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9A50F455-BE1A-4FFF-8A0E-C787239AE847}" xr6:coauthVersionLast="36" xr6:coauthVersionMax="36" xr10:uidLastSave="{00000000-0000-0000-0000-000000000000}"/>
  <bookViews>
    <workbookView xWindow="-15" yWindow="-15" windowWidth="23070" windowHeight="11310" tabRatio="871" xr2:uid="{00000000-000D-0000-FFFF-FFFF00000000}"/>
  </bookViews>
  <sheets>
    <sheet name="Titel" sheetId="37" r:id="rId1"/>
    <sheet name="Impressum" sheetId="57" r:id="rId2"/>
    <sheet name="Inhaltsverzeichnis" sheetId="20" r:id="rId3"/>
    <sheet name="4" sheetId="40" r:id="rId4"/>
    <sheet name="5" sheetId="10" r:id="rId5"/>
    <sheet name="6" sheetId="34" r:id="rId6"/>
    <sheet name="7" sheetId="42" r:id="rId7"/>
    <sheet name="8" sheetId="43" r:id="rId8"/>
    <sheet name="9" sheetId="44" r:id="rId9"/>
    <sheet name="10" sheetId="45" r:id="rId10"/>
    <sheet name="11" sheetId="62" r:id="rId11"/>
    <sheet name="12" sheetId="47" r:id="rId12"/>
    <sheet name="13" sheetId="48" r:id="rId13"/>
    <sheet name="14" sheetId="52" r:id="rId14"/>
    <sheet name="15" sheetId="53" r:id="rId15"/>
    <sheet name="16" sheetId="51" r:id="rId16"/>
    <sheet name="17" sheetId="54" r:id="rId17"/>
    <sheet name="U4" sheetId="61" r:id="rId18"/>
  </sheets>
  <definedNames>
    <definedName name="Database" localSheetId="1">#REF!</definedName>
    <definedName name="Database">#REF!</definedName>
    <definedName name="_xlnm.Print_Area" localSheetId="9">'10'!$A$1:$G$42</definedName>
    <definedName name="_xlnm.Print_Area" localSheetId="10">'11'!$A$1:$F$51</definedName>
    <definedName name="_xlnm.Print_Area" localSheetId="11">'12'!$A$1:$N$49</definedName>
    <definedName name="_xlnm.Print_Area" localSheetId="12">'13'!$A$1:$O$42</definedName>
    <definedName name="_xlnm.Print_Area" localSheetId="13">'14'!$A$1:$O$42</definedName>
    <definedName name="_xlnm.Print_Area" localSheetId="14">'15'!$A$1:$O$42</definedName>
    <definedName name="_xlnm.Print_Area" localSheetId="15">'16'!$A$1:$N$49</definedName>
    <definedName name="_xlnm.Print_Area" localSheetId="16">'17'!$A$1:$C$45</definedName>
    <definedName name="_xlnm.Print_Area" localSheetId="3">'4'!$A$1:$H$63</definedName>
    <definedName name="_xlnm.Print_Area" localSheetId="4">'5'!$A$1:$G$48</definedName>
    <definedName name="_xlnm.Print_Area" localSheetId="5">'6'!$A$1:$H$42</definedName>
    <definedName name="_xlnm.Print_Area" localSheetId="6">'7'!$A$1:$H$42</definedName>
    <definedName name="_xlnm.Print_Area" localSheetId="7">'8'!$A$1:$G$63</definedName>
    <definedName name="_xlnm.Print_Area" localSheetId="8">'9'!$A$1:$G$42</definedName>
    <definedName name="_xlnm.Print_Area" localSheetId="1">Impressum!$A$1:$F$55</definedName>
    <definedName name="_xlnm.Print_Area" localSheetId="2">Inhaltsverzeichnis!$A$1:$H$49</definedName>
    <definedName name="_xlnm.Print_Area" localSheetId="0">Titel!$A$1:$D$30</definedName>
    <definedName name="_xlnm.Print_Area" localSheetId="17">'U4'!$A$1:$G$52</definedName>
    <definedName name="HTML_CodePage" hidden="1">1252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14" hidden="1">{"'Prod 00j at (2)'!$A$5:$N$1224"}</definedName>
    <definedName name="HTML_Control" localSheetId="15" hidden="1">{"'Prod 00j at (2)'!$A$5:$N$1224"}</definedName>
    <definedName name="HTML_Control" localSheetId="16" hidden="1">{"'Prod 00j at (2)'!$A$5:$N$1224"}</definedName>
    <definedName name="HTML_Control" localSheetId="3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17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9">'10'!$A$1:$G$45</definedName>
    <definedName name="Print_Area" localSheetId="16">'17'!$A$1:$C$45</definedName>
    <definedName name="Print_Area" localSheetId="3">'4'!$A$1:$H$64</definedName>
    <definedName name="Print_Area" localSheetId="4">'5'!$A$1:$G$48</definedName>
    <definedName name="Print_Area" localSheetId="5">'6'!$A$1:$H$42</definedName>
    <definedName name="Print_Area" localSheetId="6">'7'!$A$1:$H$46</definedName>
    <definedName name="Print_Area" localSheetId="7">'8'!$A$1:$F$63</definedName>
    <definedName name="Print_Area" localSheetId="8">'9'!$A$1:$G$45</definedName>
    <definedName name="Print_Area" localSheetId="0">Titel!$A$1:$D$35</definedName>
    <definedName name="Print_Titles" localSheetId="9">'10'!$A:$G,'10'!$1:$6</definedName>
    <definedName name="Print_Titles" localSheetId="5">'6'!$A:$H,'6'!$1:$6</definedName>
    <definedName name="Print_Titles" localSheetId="6">'7'!$A:$H,'7'!$1:$6</definedName>
    <definedName name="Print_Titles" localSheetId="7">'8'!$A:$F,'8'!$1:$6</definedName>
    <definedName name="Print_Titles" localSheetId="8">'9'!$A:$G,'9'!$1:$6</definedName>
  </definedNames>
  <calcPr calcId="191029"/>
</workbook>
</file>

<file path=xl/calcChain.xml><?xml version="1.0" encoding="utf-8"?>
<calcChain xmlns="http://schemas.openxmlformats.org/spreadsheetml/2006/main">
  <c r="I66" i="62" l="1"/>
  <c r="I65" i="62"/>
  <c r="H38" i="37" l="1"/>
  <c r="H37" i="37"/>
</calcChain>
</file>

<file path=xl/sharedStrings.xml><?xml version="1.0" encoding="utf-8"?>
<sst xmlns="http://schemas.openxmlformats.org/spreadsheetml/2006/main" count="1487" uniqueCount="365">
  <si>
    <t>1.4</t>
  </si>
  <si>
    <t>Erscheinungsfolge: monatlich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</si>
  <si>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</si>
  <si>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</si>
  <si>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</si>
  <si>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</si>
  <si>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geheim zu halten </t>
  </si>
  <si>
    <t>13</t>
  </si>
  <si>
    <t>Getränkeherstellung</t>
  </si>
  <si>
    <t>05</t>
  </si>
  <si>
    <t>Kohlenbergbau</t>
  </si>
  <si>
    <t>06</t>
  </si>
  <si>
    <t>Gewinnung von Erdöl und Erdgas</t>
  </si>
  <si>
    <t>07</t>
  </si>
  <si>
    <t>08</t>
  </si>
  <si>
    <t>Gewinnung von Steinen und Erden, sonstiger Bergbau</t>
  </si>
  <si>
    <t>09</t>
  </si>
  <si>
    <t>16</t>
  </si>
  <si>
    <t>H.v. Papier, Pappe und Waren daraus</t>
  </si>
  <si>
    <t>Kokerei und Mineralölverarbeitung</t>
  </si>
  <si>
    <t>24</t>
  </si>
  <si>
    <t>25</t>
  </si>
  <si>
    <t>23</t>
  </si>
  <si>
    <t>H.v. elektrischen Ausrüstungen</t>
  </si>
  <si>
    <t>WZ
2008</t>
  </si>
  <si>
    <t>32</t>
  </si>
  <si>
    <t>19</t>
  </si>
  <si>
    <t>29</t>
  </si>
  <si>
    <t>20</t>
  </si>
  <si>
    <t>Jahr
Monat
Quartal
Halbjahr</t>
  </si>
  <si>
    <t>H.v. Metallerzeugnissen</t>
  </si>
  <si>
    <t>B</t>
  </si>
  <si>
    <t>Betriebe des Verarbeitenden Gewerbes</t>
  </si>
  <si>
    <t>Klassifikation der Wirtschaftszweige</t>
  </si>
  <si>
    <t xml:space="preserve">Statistischer </t>
  </si>
  <si>
    <t xml:space="preserve">Bericht </t>
  </si>
  <si>
    <t>J</t>
  </si>
  <si>
    <t>F</t>
  </si>
  <si>
    <t>M</t>
  </si>
  <si>
    <t>A</t>
  </si>
  <si>
    <t>S</t>
  </si>
  <si>
    <t>O</t>
  </si>
  <si>
    <t>N</t>
  </si>
  <si>
    <t>D</t>
  </si>
  <si>
    <t>Statistischer Bericht</t>
  </si>
  <si>
    <t>Impressum</t>
  </si>
  <si>
    <t>info@statistik-bbb.de</t>
  </si>
  <si>
    <t>www.statistik-berlin-brandenburg.de</t>
  </si>
  <si>
    <t>Potsdam</t>
  </si>
  <si>
    <t>Zeichenerklärung</t>
  </si>
  <si>
    <t>jedoch mehr als nichts</t>
  </si>
  <si>
    <t>–</t>
  </si>
  <si>
    <t>nichts vorhanden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</si>
  <si>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</si>
  <si>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</si>
  <si>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</si>
  <si>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</si>
  <si>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</si>
  <si>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</si>
  <si>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</si>
  <si>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</si>
  <si>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</si>
  <si>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</si>
  <si>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</si>
  <si>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</si>
  <si>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</si>
  <si>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</si>
  <si>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</si>
  <si>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</si>
  <si>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</si>
  <si>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</si>
  <si>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Seite</t>
  </si>
  <si>
    <t>Tabellen</t>
  </si>
  <si>
    <t>Betriebe</t>
  </si>
  <si>
    <t>Fachliche Betriebsteile</t>
  </si>
  <si>
    <t>Umsatz</t>
  </si>
  <si>
    <t>mit der Eurozone</t>
  </si>
  <si>
    <t>Durchschnitt / Anzahl</t>
  </si>
  <si>
    <t>1 000</t>
  </si>
  <si>
    <t>1 000 EUR</t>
  </si>
  <si>
    <t>Januar</t>
  </si>
  <si>
    <t>Februar</t>
  </si>
  <si>
    <t>März</t>
  </si>
  <si>
    <t>I.Quartal</t>
  </si>
  <si>
    <t>April</t>
  </si>
  <si>
    <t>Mai</t>
  </si>
  <si>
    <t>Juni</t>
  </si>
  <si>
    <t>II.Quartal</t>
  </si>
  <si>
    <t>1. Halbjahr</t>
  </si>
  <si>
    <t>Juli</t>
  </si>
  <si>
    <t>August</t>
  </si>
  <si>
    <t>September</t>
  </si>
  <si>
    <t>III.Quartal</t>
  </si>
  <si>
    <t>Oktober</t>
  </si>
  <si>
    <t>November</t>
  </si>
  <si>
    <t>Dezember</t>
  </si>
  <si>
    <t>IV.Quartal</t>
  </si>
  <si>
    <t>2. Halbjahr</t>
  </si>
  <si>
    <t>Anzahl</t>
  </si>
  <si>
    <t>C</t>
  </si>
  <si>
    <t>Verarbeitendes Gewerbe</t>
  </si>
  <si>
    <t>Tabakverarbeitung</t>
  </si>
  <si>
    <t>Maschinenbau</t>
  </si>
  <si>
    <t>Sonstiger Fahrzeugbau</t>
  </si>
  <si>
    <t>Anhang</t>
  </si>
  <si>
    <t xml:space="preserve">Bereich: Verarbeitendes Gewerbe sowie Bergbau und Gewinnung von Steinen und Erden </t>
  </si>
  <si>
    <t>Nr. der
Klassi-
fikation</t>
  </si>
  <si>
    <t>Erzbergbau</t>
  </si>
  <si>
    <t>H.v. chemischen Erzeugnissen</t>
  </si>
  <si>
    <t>H.v. pharmazeutischen Erzeugnissen</t>
  </si>
  <si>
    <t>Metallerzeugung und -bearbeitung</t>
  </si>
  <si>
    <t>Be-
triebe</t>
  </si>
  <si>
    <t>Geleistete
Arbeits-
stunden</t>
  </si>
  <si>
    <t>darunter
Ausland</t>
  </si>
  <si>
    <t>Brandenburg an der Havel</t>
  </si>
  <si>
    <t>Cottbus</t>
  </si>
  <si>
    <t>Frankfurt (Oder)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</si>
  <si>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</si>
  <si>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</si>
  <si>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</si>
  <si>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</si>
  <si>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</si>
  <si>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</si>
  <si>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</si>
  <si>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</si>
  <si>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</si>
  <si>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</si>
  <si>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</si>
  <si>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</si>
  <si>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</si>
  <si>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</si>
  <si>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Land Brandenburg</t>
  </si>
  <si>
    <t>Fachliche
Betriebs-
teile</t>
  </si>
  <si>
    <t>darunter Ausland</t>
  </si>
  <si>
    <t>2</t>
  </si>
  <si>
    <t>1</t>
  </si>
  <si>
    <t>1.1</t>
  </si>
  <si>
    <t>1.2</t>
  </si>
  <si>
    <t>(sowie Bergbau und Gewinnung von Steinen und Erden)</t>
  </si>
  <si>
    <t>1.3</t>
  </si>
  <si>
    <t>2.1</t>
  </si>
  <si>
    <t>2.2</t>
  </si>
  <si>
    <t>10</t>
  </si>
  <si>
    <t>14</t>
  </si>
  <si>
    <t>15</t>
  </si>
  <si>
    <t>11</t>
  </si>
  <si>
    <t>31</t>
  </si>
  <si>
    <t>18</t>
  </si>
  <si>
    <t>17</t>
  </si>
  <si>
    <t>22</t>
  </si>
  <si>
    <t>33</t>
  </si>
  <si>
    <t>21</t>
  </si>
  <si>
    <t>26</t>
  </si>
  <si>
    <t>30</t>
  </si>
  <si>
    <t>27</t>
  </si>
  <si>
    <t>12</t>
  </si>
  <si>
    <t>28</t>
  </si>
  <si>
    <t>3</t>
  </si>
  <si>
    <t>Energie</t>
  </si>
  <si>
    <t>B-C</t>
  </si>
  <si>
    <t>Insgesamt</t>
  </si>
  <si>
    <t>Kreisfreie Stadt
Landkreis</t>
  </si>
  <si>
    <t>absolut</t>
  </si>
  <si>
    <t>Tel. 0331 8173  - 1777</t>
  </si>
  <si>
    <t>Auftragseingangsindex</t>
  </si>
  <si>
    <t>Wirtschaftszweig</t>
  </si>
  <si>
    <t>Bergbau u.Gew.v.Steinen u.Erden</t>
  </si>
  <si>
    <t>Gew.v.Steinen u.Erden, sonst.Bergbau</t>
  </si>
  <si>
    <t>H.v.Leder,Lederwaren u.Schuhen</t>
  </si>
  <si>
    <t>H.v.Papier,Pappe u. Waren daraus</t>
  </si>
  <si>
    <t>Kokerei u. Mineralölverarbeitung</t>
  </si>
  <si>
    <t>Vorleistungsgüterproduzenten</t>
  </si>
  <si>
    <t>Investitionsgüterproduzenten</t>
  </si>
  <si>
    <t>Gebrauchsgüterproduzenten</t>
  </si>
  <si>
    <t>Verbrauchsgüterproduzenten</t>
  </si>
  <si>
    <t>Hauptgruppe
Abteilung</t>
  </si>
  <si>
    <t>Auftragseingang</t>
  </si>
  <si>
    <t xml:space="preserve">Inland </t>
  </si>
  <si>
    <t>Ausland</t>
  </si>
  <si>
    <t xml:space="preserve">Verarbeitendes Gewerbe </t>
  </si>
  <si>
    <t>AE-Index</t>
  </si>
  <si>
    <t>Jahr</t>
  </si>
  <si>
    <t>Inland</t>
  </si>
  <si>
    <t>WZ 2008</t>
  </si>
  <si>
    <t>Hauptgruppe 
Abteilung</t>
  </si>
  <si>
    <t>Klassifikation der Wirtschaftszweige (WZ 2008) nach Wirtschaftsabteilungen</t>
  </si>
  <si>
    <t>AE</t>
  </si>
  <si>
    <t xml:space="preserve">Bezeichnung </t>
  </si>
  <si>
    <t xml:space="preserve">B </t>
  </si>
  <si>
    <t xml:space="preserve">Bergbau und Gewinnung von Steinen und Erden </t>
  </si>
  <si>
    <t>Erbringung von Dienstleistungen für den Bergbau und für die Gewinnung von Steinen und Erden</t>
  </si>
  <si>
    <t>Herstellung von Nahrungs- und Futtermitteln</t>
  </si>
  <si>
    <t>Herstellung von Textilien</t>
  </si>
  <si>
    <t>Herstellung von Bekleidung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</si>
  <si>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</si>
  <si>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</si>
  <si>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</si>
  <si>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Druckerzeugnissen; Vervielfältigung von bespielten Ton-, Bild- und Datenträgern</t>
  </si>
  <si>
    <t>Herstellung von chemischen Erzeugnissen</t>
  </si>
  <si>
    <t>Herstellung von pharmazeutischen Erzeugnissen</t>
  </si>
  <si>
    <t>Herstellung von Gummi- und Kunststoffwaren</t>
  </si>
  <si>
    <t>Herstellung von Glas und Glaswaren, Keramik, Verarbeitung von Steinen und Erden</t>
  </si>
  <si>
    <t>Herstellung von Metallerzeugnissen</t>
  </si>
  <si>
    <t>Herstellung von Datenverarbeitungsgeräten, elektronischen und optischen Erzeugnissen</t>
  </si>
  <si>
    <t>Herstellung von elektrischen Ausrüstungen</t>
  </si>
  <si>
    <t>Herstellung von Kraftwagen und Kraftwagenteilen</t>
  </si>
  <si>
    <t>Herstellung von Möbeln</t>
  </si>
  <si>
    <t>Herstellung von sonstigen Waren</t>
  </si>
  <si>
    <t>Reparatur und Installation von Maschinen und Ausrüstungen</t>
  </si>
  <si>
    <t>2.3</t>
  </si>
  <si>
    <t>3.1</t>
  </si>
  <si>
    <t xml:space="preserve"> Auftragseingangsindex für das Verarbeitende </t>
  </si>
  <si>
    <t>3.2</t>
  </si>
  <si>
    <t>3.3</t>
  </si>
  <si>
    <t>3.4</t>
  </si>
  <si>
    <t>3.5</t>
  </si>
  <si>
    <t>Auftragseingangsindex für das Verarbeitende</t>
  </si>
  <si>
    <t>Grafik</t>
  </si>
  <si>
    <t>Hauptgruppen</t>
  </si>
  <si>
    <t>GG</t>
  </si>
  <si>
    <t>VG</t>
  </si>
  <si>
    <t>EN</t>
  </si>
  <si>
    <t xml:space="preserve">Auftragseingangsgewichtung für das </t>
  </si>
  <si>
    <t xml:space="preserve"> 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</si>
  <si>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</si>
  <si>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</si>
  <si>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Dez</t>
  </si>
  <si>
    <t>Nov</t>
  </si>
  <si>
    <t>Okt</t>
  </si>
  <si>
    <t>Sep</t>
  </si>
  <si>
    <t>Aug</t>
  </si>
  <si>
    <t>Jul</t>
  </si>
  <si>
    <t>Jun</t>
  </si>
  <si>
    <t>Apr</t>
  </si>
  <si>
    <t>Mär</t>
  </si>
  <si>
    <t>Feb</t>
  </si>
  <si>
    <t>Jan</t>
  </si>
  <si>
    <t>MAX</t>
  </si>
  <si>
    <t>MIN</t>
  </si>
  <si>
    <r>
      <t>Auftragseingänge</t>
    </r>
    <r>
      <rPr>
        <b/>
        <sz val="9"/>
        <color indexed="8"/>
        <rFont val="Arial"/>
        <family val="2"/>
      </rPr>
      <t xml:space="preserve"> (AE) </t>
    </r>
    <r>
      <rPr>
        <sz val="9"/>
        <color indexed="8"/>
        <rFont val="Arial"/>
        <family val="2"/>
      </rPr>
      <t>werden nur für ausgewählte Wirtschaftszweige erhoben</t>
    </r>
  </si>
  <si>
    <t>B–C</t>
  </si>
  <si>
    <t>Gewichtung in Prozent</t>
  </si>
  <si>
    <t>Prozent</t>
  </si>
  <si>
    <t>nach Wirtschaftsabteilungen</t>
  </si>
  <si>
    <t xml:space="preserve">Fachliche Betriebsteile der Betriebe </t>
  </si>
  <si>
    <t>des Verarbeitenden Gewerbes</t>
  </si>
  <si>
    <t>VO</t>
  </si>
  <si>
    <t>IG</t>
  </si>
  <si>
    <t xml:space="preserve">   Energie</t>
  </si>
  <si>
    <t>Jan.
bis
Juni</t>
  </si>
  <si>
    <t>H.v.Holz-,Flecht-,Korb-u.Korkwaren (ohne Möbel)</t>
  </si>
  <si>
    <t>H.v. Gummi- und Kunststoffwaren</t>
  </si>
  <si>
    <t>H.v. Kraftwagen und Kraftwagenteilen</t>
  </si>
  <si>
    <t>H.v. sonstigen Waren</t>
  </si>
  <si>
    <t>H.v. Nahrungs- und Futtermitteln</t>
  </si>
  <si>
    <t>H.v. Textilien</t>
  </si>
  <si>
    <t>H.v. Bekleidung</t>
  </si>
  <si>
    <t>H.v. Möbeln</t>
  </si>
  <si>
    <t>H.v. pharmazeut. Erzeugnissen</t>
  </si>
  <si>
    <t>Metadaten zu dieser Statistik (externer Link)</t>
  </si>
  <si>
    <t>3.0</t>
  </si>
  <si>
    <t>4.0</t>
  </si>
  <si>
    <t>5.0</t>
  </si>
  <si>
    <t>Entgelte</t>
  </si>
  <si>
    <t>Tätige Personen
Umsatz
Verwaltungsbezirke</t>
  </si>
  <si>
    <t xml:space="preserve">(WZ 2008) nach Wirtschaftsabteilungen </t>
  </si>
  <si>
    <t xml:space="preserve">nach Monaten – Wertindex </t>
  </si>
  <si>
    <t xml:space="preserve">nach Monaten –  Volumenindex </t>
  </si>
  <si>
    <t xml:space="preserve">– Veränderung zum Vorjahresmonat  </t>
  </si>
  <si>
    <t xml:space="preserve">nach Wirtschaftsabteilungen </t>
  </si>
  <si>
    <t xml:space="preserve">– Veränderung zum Vorjahresmonat </t>
  </si>
  <si>
    <t xml:space="preserve">Wirtschaftsabteilungen </t>
  </si>
  <si>
    <t xml:space="preserve">Verwaltungsbezirken </t>
  </si>
  <si>
    <t>Tätige Personen</t>
  </si>
  <si>
    <t xml:space="preserve">17
</t>
  </si>
  <si>
    <t xml:space="preserve">24
</t>
  </si>
  <si>
    <t xml:space="preserve">26
</t>
  </si>
  <si>
    <t xml:space="preserve">
17
</t>
  </si>
  <si>
    <t>14480 Potsdam</t>
  </si>
  <si>
    <t>Steinstraße 104 - 106</t>
  </si>
  <si>
    <t>H.v. Datenverarbeitungsgeräten, elektro-
nischen und optischen Erzeugnissen</t>
  </si>
  <si>
    <t>Reparatur und Installation von Maschinen
und Ausrüstungen</t>
  </si>
  <si>
    <t xml:space="preserve">   Vorleistungsgüter</t>
  </si>
  <si>
    <t xml:space="preserve">   Investitionsgüter</t>
  </si>
  <si>
    <t xml:space="preserve">   Gebrauchsgüter</t>
  </si>
  <si>
    <t xml:space="preserve">   Verbrauchsgüter </t>
  </si>
  <si>
    <t>H.v. Druckerzeugnissen; Vervielfältigung von
bespielten Ton-, Bild- und Datenträgern</t>
  </si>
  <si>
    <t xml:space="preserve">   Investitionsgüter </t>
  </si>
  <si>
    <t>H.v. Datenverarbeitungsgeräten, elektronischen 
und optischen Erzeugnissen</t>
  </si>
  <si>
    <t xml:space="preserve">Vorleistungsgüter </t>
  </si>
  <si>
    <t>Investitionsgüter</t>
  </si>
  <si>
    <t>Gebrauchsgüter</t>
  </si>
  <si>
    <t>Verbrauchsgüter</t>
  </si>
  <si>
    <t>H.v. Papier, Pappe und 
Waren daraus</t>
  </si>
  <si>
    <t>Metallerzeugung und
Metallbearbeitung</t>
  </si>
  <si>
    <t>H.v. DV-Geräten, elektronischen
und optischen Erzeugnissen</t>
  </si>
  <si>
    <t>Wirtschaftsabteilungen</t>
  </si>
  <si>
    <t>H.v. Glas und Glaswaren, Keramik,
Verarbeitung von Steinen und Erden</t>
  </si>
  <si>
    <t>endgültig</t>
  </si>
  <si>
    <t>Fax 0331 817330  -  4091</t>
  </si>
  <si>
    <t>Veränderung zum Vorjahresmonat in Prozent</t>
  </si>
  <si>
    <t>insgesamt</t>
  </si>
  <si>
    <t>Veränderung zum Vorjahreszeitraum in Prozent</t>
  </si>
  <si>
    <t>–  Volumenindex Insgesamt</t>
  </si>
  <si>
    <t>–  Volumenindex Inland</t>
  </si>
  <si>
    <t>– Volumenindex Ausland</t>
  </si>
  <si>
    <t>Gewerbe in Brandenburg</t>
  </si>
  <si>
    <t xml:space="preserve">Verarbeitende Gewerbe in  </t>
  </si>
  <si>
    <t xml:space="preserve">Januar </t>
  </si>
  <si>
    <t xml:space="preserve">Februar </t>
  </si>
  <si>
    <t xml:space="preserve">März </t>
  </si>
  <si>
    <t xml:space="preserve">I.Quartal </t>
  </si>
  <si>
    <t xml:space="preserve">April </t>
  </si>
  <si>
    <t xml:space="preserve">Mai </t>
  </si>
  <si>
    <t xml:space="preserve">Juni </t>
  </si>
  <si>
    <t xml:space="preserve">II.Quartal </t>
  </si>
  <si>
    <t xml:space="preserve">1. Halbjahr </t>
  </si>
  <si>
    <t xml:space="preserve">Juli </t>
  </si>
  <si>
    <t xml:space="preserve">August </t>
  </si>
  <si>
    <t xml:space="preserve">September </t>
  </si>
  <si>
    <t xml:space="preserve">III.Quartal </t>
  </si>
  <si>
    <t xml:space="preserve">Oktober </t>
  </si>
  <si>
    <t xml:space="preserve">November  </t>
  </si>
  <si>
    <t xml:space="preserve">Dezember </t>
  </si>
  <si>
    <t xml:space="preserve">IV.Quartal </t>
  </si>
  <si>
    <t xml:space="preserve">2. Halbjahr </t>
  </si>
  <si>
    <t>Gewerbe in Brandenburg von Januar bis</t>
  </si>
  <si>
    <t xml:space="preserve">in Brandenburg seit 2010 </t>
  </si>
  <si>
    <t>1.1  Betriebe des Verarbeitenden Gewerbes (sowie Bergbau und Gewinnung von Steinen und Erden)
       in Brandenburg seit 2010</t>
  </si>
  <si>
    <t>2.1 Fachliche Betriebsteile der Betriebe des Verarbeitenden Gewerbes
      (sowie Bergbau und Gewinnung von Steinen und Erden) in Brandenburg seit 2010</t>
  </si>
  <si>
    <t>H.v.</t>
  </si>
  <si>
    <t>Herstellung von</t>
  </si>
  <si>
    <t>Auftragseingangsgewichtung für das Verarbeitende Gewerbe in Brandenburg 2021</t>
  </si>
  <si>
    <t xml:space="preserve">H. v. Kraftwagen u.Kraftwagenteilen                               </t>
  </si>
  <si>
    <t xml:space="preserve">Sonst.Fahrzeugbau                                                 </t>
  </si>
  <si>
    <t xml:space="preserve">3.1  Auftragseingangsindex für das Verarbeitende Gewerbe in Brandenburg seit 2020 nach Monaten
       – Volumenindex –  </t>
  </si>
  <si>
    <t>Gewerbe in Brandenburg seit 2020</t>
  </si>
  <si>
    <t xml:space="preserve">Brandenburg 2021 </t>
  </si>
  <si>
    <t xml:space="preserve">29
</t>
  </si>
  <si>
    <t xml:space="preserve">3.5  Auftragseingangsindex für das Verarbeitende Gewerbe in Brandenburg seit 2020 nach Monaten
       – Wertindex – </t>
  </si>
  <si>
    <t>Gewerbes in Brandenburg seit 2020</t>
  </si>
  <si>
    <t>Potsdam, 2025</t>
  </si>
  <si>
    <r>
      <t>2025</t>
    </r>
    <r>
      <rPr>
        <vertAlign val="superscript"/>
        <sz val="8"/>
        <rFont val="Arial"/>
        <family val="2"/>
      </rPr>
      <t>p</t>
    </r>
  </si>
  <si>
    <r>
      <t>2025</t>
    </r>
    <r>
      <rPr>
        <b/>
        <vertAlign val="superscript"/>
        <sz val="8"/>
        <rFont val="Arial"/>
        <family val="2"/>
      </rPr>
      <t>p</t>
    </r>
  </si>
  <si>
    <t>E I 2 – m 06 / 25</t>
  </si>
  <si>
    <r>
      <t xml:space="preserve">Verarbeitendes Gewerbe 
</t>
    </r>
    <r>
      <rPr>
        <sz val="10"/>
        <rFont val="Arial"/>
        <family val="2"/>
      </rPr>
      <t>(sowie Bergbau und Gewinnung von Steinen und Erden)</t>
    </r>
    <r>
      <rPr>
        <sz val="16"/>
        <rFont val="Arial"/>
        <family val="2"/>
      </rPr>
      <t xml:space="preserve">
in</t>
    </r>
    <r>
      <rPr>
        <b/>
        <sz val="16"/>
        <rFont val="Arial"/>
        <family val="2"/>
      </rPr>
      <t xml:space="preserve"> Brandenburg
Juni 2025</t>
    </r>
  </si>
  <si>
    <t>Umsatz des Verarbeitenden Gewerbes im Land Brandenburg 
seit Juni 2023</t>
  </si>
  <si>
    <r>
      <t>Erschienen im</t>
    </r>
    <r>
      <rPr>
        <b/>
        <sz val="8"/>
        <rFont val="Arial"/>
        <family val="2"/>
      </rPr>
      <t xml:space="preserve"> August 2025</t>
    </r>
  </si>
  <si>
    <t>in Brandenburg im Juni 2025 nach</t>
  </si>
  <si>
    <t>Juni 2025 nach Wirtschaftsabteilungen</t>
  </si>
  <si>
    <t>seit Juni 2023</t>
  </si>
  <si>
    <t>in Brandenburg im Juni 2025</t>
  </si>
  <si>
    <t xml:space="preserve">in Brandenburg im Juni 2025 </t>
  </si>
  <si>
    <t>1.2  Betriebe des Verarbeitenden Gewerbes (sowie Bergbau und Gewinnung von Steinen und Erden)
       in Brandenburg im Juni 2025 nach Verwaltungsbezirken</t>
  </si>
  <si>
    <t>1.3  Betriebe des Verarbeitenden Gewerbes (sowie Bergbau und Gewinnung von Steinen und Erden)
       in Brandenburg im Juni 2025 nach Wirtschaftsabteilungen</t>
  </si>
  <si>
    <t>1.4  Betriebe des Verarbeitenden Gewerbes (sowie Bergbau und Gewinnung von Steinen und Erden)
       in Brandenburg im Juni 2025 nach Wirtschaftsabteilungen – Veränderung zum Vorjahresmonat</t>
  </si>
  <si>
    <t>2.2  Fachliche Betriebsteile der Betriebe des Verarbeitenden Gewerbes (sowie Bergbau und Gewinnung von
       Steinen und Erden) in Brandenburg im Juni 2025 nach Wirtschaftsabteilungen</t>
  </si>
  <si>
    <t>2.3   Fachliche Betriebsteile der Betriebe des Verarbeitenden Gewerbes (sowie Bergbau und Gewinnung von
        Steinen und Erden) in Brandenburg im Juni 2025 nach Wirtschaftsabteilungen 
        –  Veränderung zum Vorjahresmonat</t>
  </si>
  <si>
    <t>Auftragseingangsindex für das Verarbeitende Gewerbe in Brandenburg seit Juni 2023</t>
  </si>
  <si>
    <t xml:space="preserve">3.2  Auftragseingangsindex für das Verarbeitende Gewerbe in Brandenburg von Januar bis Juni 2025
       nach Wirtschaftsabteilungen – Volumenindex Insgesamt– </t>
  </si>
  <si>
    <t xml:space="preserve">3.3  Auftragseingangsindex für das Verarbeitende Gewerbe in Brandenburg von Januar bis Juni 2025
       nach Wirtschaftsabteilungen – Volumenindex Inland– </t>
  </si>
  <si>
    <t xml:space="preserve">3.4  Auftragseingangsindex für das Verarbeitende Gewerbe in Brandenburg von Januar bis Juni 2025
       nach Wirtschaftsabteilungen – Volumenindex Ausland– </t>
  </si>
  <si>
    <t xml:space="preserve">Index </t>
  </si>
  <si>
    <t xml:space="preserve">       –</t>
  </si>
  <si>
    <r>
      <t xml:space="preserve">Basis 2021 </t>
    </r>
    <r>
      <rPr>
        <sz val="8"/>
        <rFont val="Cambria"/>
        <family val="1"/>
      </rPr>
      <t>≙</t>
    </r>
    <r>
      <rPr>
        <sz val="9"/>
        <rFont val="Arial"/>
        <family val="2"/>
      </rPr>
      <t xml:space="preserve">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</si>
</sst>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mmmmm"/>
    <numFmt numFmtId="165" formatCode="0.0"/>
    <numFmt numFmtId="166" formatCode="#\ ##0\ "/>
    <numFmt numFmtId="167" formatCode="###\ ###\ ##0"/>
    <numFmt numFmtId="168" formatCode="#\ ###\ ##0"/>
    <numFmt numFmtId="170" formatCode="#\ ###\ ##0\ \ \ "/>
    <numFmt numFmtId="171" formatCode="0\ \ \ \ \ "/>
    <numFmt numFmtId="172" formatCode="@\ \ \ \ \ \ "/>
    <numFmt numFmtId="173" formatCode="#\ ###\ ##0\ \ \ \ \ \ "/>
    <numFmt numFmtId="174" formatCode="#\ ##0"/>
    <numFmt numFmtId="175" formatCode="@*."/>
    <numFmt numFmtId="176" formatCode="0.0;\–\ 0.0"/>
    <numFmt numFmtId="177" formatCode="0.0_ ;[Red]\-0.0\ "/>
    <numFmt numFmtId="178" formatCode="0.0000"/>
    <numFmt numFmtId="179" formatCode="#,##0.0;\–\ #,##0.0"/>
    <numFmt numFmtId="180" formatCode="#,##0;\–\ #,##0;\–"/>
    <numFmt numFmtId="181" formatCode="#,##0.0;\–\ #,##0.0;\…"/>
    <numFmt numFmtId="182" formatCode="#,##0.0;\–\ #,##0.0;\–"/>
    <numFmt numFmtId="183" formatCode="#,##0;\–\ #,##0;\…"/>
    <numFmt numFmtId="184" formatCode="###0.0;\–\ ###0.0;\…"/>
    <numFmt numFmtId="185" formatCode="#\ ##0;\–\ #\ ##0;\–"/>
    <numFmt numFmtId="186" formatCode="#\ ###\ ##0;\–\ #\ ###\ ##0;\…"/>
    <numFmt numFmtId="187" formatCode="#\ ###\ ##0;\–\ #\ ###\ ##0;\–"/>
    <numFmt numFmtId="188" formatCode="0.0;\–\ 0.0;\…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indexed="12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i/>
      <sz val="8"/>
      <color indexed="63"/>
      <name val="Arial"/>
      <family val="2"/>
    </font>
    <font>
      <i/>
      <sz val="9"/>
      <color indexed="12"/>
      <name val="Arial"/>
      <family val="2"/>
    </font>
    <font>
      <b/>
      <i/>
      <sz val="8"/>
      <color indexed="63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7"/>
      <color rgb="FFFF0000"/>
      <name val="Arial"/>
      <family val="2"/>
    </font>
    <font>
      <b/>
      <sz val="8"/>
      <color indexed="10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8"/>
      <color rgb="FFFF0000"/>
      <name val="Arial"/>
      <family val="2"/>
    </font>
    <font>
      <sz val="10"/>
      <name val="MS Sans Serif"/>
      <family val="2"/>
    </font>
    <font>
      <sz val="8"/>
      <color indexed="20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C0000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Cambria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5">
    <xf numFmtId="0" fontId="0" fillId="0" borderId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3" fontId="8" fillId="0" borderId="0"/>
    <xf numFmtId="0" fontId="2" fillId="0" borderId="0"/>
    <xf numFmtId="0" fontId="1" fillId="0" borderId="0"/>
  </cellStyleXfs>
  <cellXfs count="466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Protection="1"/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12" fillId="0" borderId="0" xfId="0" applyFont="1"/>
    <xf numFmtId="0" fontId="11" fillId="0" borderId="0" xfId="0" applyFont="1"/>
    <xf numFmtId="0" fontId="18" fillId="0" borderId="0" xfId="0" applyFont="1"/>
    <xf numFmtId="0" fontId="9" fillId="0" borderId="0" xfId="0" applyFont="1"/>
    <xf numFmtId="0" fontId="9" fillId="0" borderId="0" xfId="0" applyFont="1" applyAlignment="1" applyProtection="1">
      <alignment horizontal="right"/>
      <protection locked="0"/>
    </xf>
    <xf numFmtId="0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/>
    <xf numFmtId="0" fontId="0" fillId="0" borderId="0" xfId="0"/>
    <xf numFmtId="167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0" fillId="0" borderId="0" xfId="0"/>
    <xf numFmtId="0" fontId="0" fillId="0" borderId="0" xfId="0"/>
    <xf numFmtId="167" fontId="2" fillId="0" borderId="2" xfId="0" applyNumberFormat="1" applyFont="1" applyBorder="1" applyAlignment="1">
      <alignment vertical="center"/>
    </xf>
    <xf numFmtId="0" fontId="22" fillId="0" borderId="2" xfId="0" applyFont="1" applyBorder="1"/>
    <xf numFmtId="49" fontId="12" fillId="0" borderId="0" xfId="0" applyNumberFormat="1" applyFont="1"/>
    <xf numFmtId="168" fontId="12" fillId="0" borderId="0" xfId="0" applyNumberFormat="1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2" xfId="0" applyBorder="1"/>
    <xf numFmtId="0" fontId="7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</xf>
    <xf numFmtId="0" fontId="9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/>
    <xf numFmtId="1" fontId="11" fillId="0" borderId="0" xfId="0" applyNumberFormat="1" applyFont="1" applyBorder="1" applyAlignment="1">
      <alignment horizontal="left" indent="1"/>
    </xf>
    <xf numFmtId="172" fontId="11" fillId="0" borderId="0" xfId="0" applyNumberFormat="1" applyFont="1" applyBorder="1" applyAlignment="1">
      <alignment horizontal="left" indent="1"/>
    </xf>
    <xf numFmtId="0" fontId="18" fillId="0" borderId="0" xfId="0" applyFont="1" applyAlignment="1">
      <alignment horizontal="right"/>
    </xf>
    <xf numFmtId="0" fontId="18" fillId="0" borderId="0" xfId="0" applyFont="1" applyAlignment="1" applyProtection="1">
      <alignment horizontal="right"/>
      <protection locked="0"/>
    </xf>
    <xf numFmtId="0" fontId="9" fillId="0" borderId="0" xfId="1" applyFont="1"/>
    <xf numFmtId="0" fontId="9" fillId="0" borderId="0" xfId="1" applyFont="1" applyAlignment="1" applyProtection="1">
      <alignment horizontal="right"/>
      <protection locked="0"/>
    </xf>
    <xf numFmtId="0" fontId="18" fillId="0" borderId="0" xfId="1" applyFont="1" applyAlignment="1" applyProtection="1">
      <alignment horizontal="right"/>
      <protection locked="0"/>
    </xf>
    <xf numFmtId="49" fontId="18" fillId="0" borderId="0" xfId="1" applyNumberFormat="1" applyFont="1"/>
    <xf numFmtId="167" fontId="2" fillId="0" borderId="1" xfId="0" applyNumberFormat="1" applyFont="1" applyBorder="1" applyAlignment="1">
      <alignment horizontal="center" vertical="center"/>
    </xf>
    <xf numFmtId="168" fontId="2" fillId="0" borderId="0" xfId="0" applyNumberFormat="1" applyFont="1" applyFill="1" applyAlignment="1">
      <alignment horizontal="right"/>
    </xf>
    <xf numFmtId="0" fontId="0" fillId="0" borderId="0" xfId="0" applyBorder="1" applyAlignment="1">
      <alignment horizontal="left" vertical="center"/>
    </xf>
    <xf numFmtId="173" fontId="2" fillId="0" borderId="0" xfId="0" applyNumberFormat="1" applyFont="1" applyAlignment="1">
      <alignment horizontal="right" vertical="center"/>
    </xf>
    <xf numFmtId="173" fontId="25" fillId="0" borderId="0" xfId="0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167" fontId="11" fillId="0" borderId="4" xfId="0" applyNumberFormat="1" applyFont="1" applyBorder="1" applyAlignment="1">
      <alignment horizontal="center" vertical="center"/>
    </xf>
    <xf numFmtId="176" fontId="17" fillId="0" borderId="0" xfId="0" applyNumberFormat="1" applyFont="1" applyAlignment="1">
      <alignment horizontal="right"/>
    </xf>
    <xf numFmtId="176" fontId="26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Fill="1"/>
    <xf numFmtId="168" fontId="12" fillId="0" borderId="0" xfId="0" applyNumberFormat="1" applyFont="1" applyFill="1" applyAlignment="1">
      <alignment horizontal="right"/>
    </xf>
    <xf numFmtId="0" fontId="21" fillId="0" borderId="0" xfId="1" applyFont="1" applyAlignment="1" applyProtection="1">
      <alignment horizontal="right"/>
      <protection locked="0"/>
    </xf>
    <xf numFmtId="0" fontId="21" fillId="0" borderId="0" xfId="1" applyFont="1"/>
    <xf numFmtId="0" fontId="24" fillId="0" borderId="0" xfId="1" applyFont="1"/>
    <xf numFmtId="0" fontId="21" fillId="0" borderId="0" xfId="0" applyFont="1"/>
    <xf numFmtId="0" fontId="24" fillId="0" borderId="0" xfId="0" applyFont="1" applyAlignment="1" applyProtection="1">
      <alignment horizontal="right"/>
      <protection locked="0"/>
    </xf>
    <xf numFmtId="0" fontId="27" fillId="0" borderId="0" xfId="0" applyFont="1" applyAlignment="1" applyProtection="1">
      <alignment horizontal="right"/>
      <protection locked="0"/>
    </xf>
    <xf numFmtId="0" fontId="28" fillId="0" borderId="0" xfId="0" applyFont="1"/>
    <xf numFmtId="0" fontId="21" fillId="0" borderId="0" xfId="0" applyFont="1" applyAlignment="1">
      <alignment horizontal="right"/>
    </xf>
    <xf numFmtId="0" fontId="14" fillId="0" borderId="0" xfId="0" applyFont="1"/>
    <xf numFmtId="0" fontId="11" fillId="0" borderId="0" xfId="0" applyFont="1" applyBorder="1" applyAlignment="1">
      <alignment horizontal="left" indent="1"/>
    </xf>
    <xf numFmtId="0" fontId="29" fillId="0" borderId="0" xfId="1" applyFont="1" applyAlignment="1" applyProtection="1">
      <alignment horizontal="right"/>
      <protection locked="0"/>
    </xf>
    <xf numFmtId="168" fontId="11" fillId="0" borderId="0" xfId="0" applyNumberFormat="1" applyFont="1" applyAlignment="1">
      <alignment horizontal="right" indent="1"/>
    </xf>
    <xf numFmtId="165" fontId="11" fillId="0" borderId="0" xfId="0" applyNumberFormat="1" applyFont="1"/>
    <xf numFmtId="168" fontId="11" fillId="0" borderId="0" xfId="0" applyNumberFormat="1" applyFont="1" applyFill="1" applyAlignment="1">
      <alignment horizontal="right"/>
    </xf>
    <xf numFmtId="165" fontId="17" fillId="0" borderId="0" xfId="0" applyNumberFormat="1" applyFont="1" applyFill="1" applyAlignment="1">
      <alignment horizontal="right"/>
    </xf>
    <xf numFmtId="49" fontId="11" fillId="0" borderId="0" xfId="0" applyNumberFormat="1" applyFont="1"/>
    <xf numFmtId="168" fontId="11" fillId="0" borderId="0" xfId="0" applyNumberFormat="1" applyFont="1" applyAlignment="1">
      <alignment horizontal="right"/>
    </xf>
    <xf numFmtId="0" fontId="21" fillId="0" borderId="0" xfId="0" applyFont="1"/>
    <xf numFmtId="171" fontId="12" fillId="0" borderId="0" xfId="0" applyNumberFormat="1" applyFont="1" applyBorder="1" applyAlignment="1">
      <alignment horizontal="left" indent="1"/>
    </xf>
    <xf numFmtId="0" fontId="0" fillId="0" borderId="0" xfId="0" applyAlignment="1" applyProtection="1">
      <alignment wrapText="1"/>
    </xf>
    <xf numFmtId="0" fontId="14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>
      <alignment horizontal="right"/>
    </xf>
    <xf numFmtId="168" fontId="30" fillId="0" borderId="0" xfId="0" applyNumberFormat="1" applyFont="1" applyFill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18" fillId="0" borderId="0" xfId="0" applyFont="1"/>
    <xf numFmtId="0" fontId="18" fillId="0" borderId="0" xfId="0" applyFont="1" applyBorder="1" applyAlignment="1">
      <alignment horizontal="center" vertical="center"/>
    </xf>
    <xf numFmtId="167" fontId="18" fillId="0" borderId="0" xfId="0" applyNumberFormat="1" applyFont="1" applyBorder="1" applyAlignment="1">
      <alignment horizontal="center" vertical="center"/>
    </xf>
    <xf numFmtId="167" fontId="18" fillId="0" borderId="0" xfId="0" applyNumberFormat="1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/>
    </xf>
    <xf numFmtId="0" fontId="18" fillId="0" borderId="0" xfId="0" applyFont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center"/>
    </xf>
    <xf numFmtId="0" fontId="18" fillId="0" borderId="0" xfId="0" applyFont="1" applyAlignment="1"/>
    <xf numFmtId="49" fontId="11" fillId="0" borderId="0" xfId="0" applyNumberFormat="1" applyFont="1" applyBorder="1" applyAlignment="1"/>
    <xf numFmtId="176" fontId="17" fillId="0" borderId="0" xfId="0" applyNumberFormat="1" applyFont="1" applyFill="1" applyAlignment="1">
      <alignment horizontal="right"/>
    </xf>
    <xf numFmtId="0" fontId="13" fillId="0" borderId="0" xfId="0" applyFont="1" applyAlignment="1">
      <alignment horizontal="left"/>
    </xf>
    <xf numFmtId="0" fontId="11" fillId="0" borderId="0" xfId="0" applyFont="1" applyAlignment="1"/>
    <xf numFmtId="0" fontId="11" fillId="0" borderId="2" xfId="0" applyFont="1" applyBorder="1" applyAlignment="1"/>
    <xf numFmtId="0" fontId="11" fillId="0" borderId="0" xfId="0" applyFont="1" applyBorder="1" applyAlignment="1"/>
    <xf numFmtId="0" fontId="11" fillId="0" borderId="0" xfId="0" applyFont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5" fillId="0" borderId="0" xfId="0" applyNumberFormat="1" applyFont="1" applyFill="1" applyBorder="1" applyAlignment="1">
      <alignment wrapText="1"/>
    </xf>
    <xf numFmtId="49" fontId="25" fillId="0" borderId="0" xfId="0" applyNumberFormat="1" applyFont="1" applyFill="1" applyBorder="1" applyAlignment="1">
      <alignment vertical="top" wrapText="1"/>
    </xf>
    <xf numFmtId="0" fontId="18" fillId="0" borderId="0" xfId="0" applyFont="1" applyAlignment="1">
      <alignment horizontal="center" vertical="center"/>
    </xf>
    <xf numFmtId="49" fontId="25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Alignment="1">
      <alignment horizontal="left"/>
    </xf>
    <xf numFmtId="0" fontId="31" fillId="0" borderId="0" xfId="0" applyFont="1" applyAlignment="1">
      <alignment horizontal="left" vertical="center"/>
    </xf>
    <xf numFmtId="0" fontId="23" fillId="0" borderId="0" xfId="1"/>
    <xf numFmtId="175" fontId="23" fillId="0" borderId="0" xfId="1" applyNumberFormat="1" applyAlignment="1" applyProtection="1">
      <alignment horizontal="left"/>
      <protection locked="0"/>
    </xf>
    <xf numFmtId="0" fontId="23" fillId="0" borderId="0" xfId="1" applyAlignment="1">
      <alignment wrapText="1"/>
    </xf>
    <xf numFmtId="0" fontId="12" fillId="0" borderId="0" xfId="0" applyFont="1" applyAlignment="1"/>
    <xf numFmtId="165" fontId="17" fillId="0" borderId="0" xfId="0" applyNumberFormat="1" applyFont="1" applyBorder="1" applyAlignment="1">
      <alignment horizontal="right"/>
    </xf>
    <xf numFmtId="0" fontId="17" fillId="0" borderId="0" xfId="0" applyFont="1" applyFill="1" applyAlignment="1">
      <alignment horizontal="right"/>
    </xf>
    <xf numFmtId="179" fontId="17" fillId="0" borderId="0" xfId="0" applyNumberFormat="1" applyFont="1" applyAlignment="1" applyProtection="1">
      <alignment horizontal="right"/>
      <protection locked="0"/>
    </xf>
    <xf numFmtId="0" fontId="33" fillId="0" borderId="0" xfId="1" applyFont="1" applyProtection="1"/>
    <xf numFmtId="168" fontId="0" fillId="0" borderId="0" xfId="0" applyNumberFormat="1"/>
    <xf numFmtId="0" fontId="6" fillId="0" borderId="0" xfId="0" applyFont="1" applyProtection="1">
      <protection locked="0"/>
    </xf>
    <xf numFmtId="0" fontId="2" fillId="0" borderId="0" xfId="0" applyFont="1" applyFill="1" applyAlignment="1">
      <alignment horizontal="right"/>
    </xf>
    <xf numFmtId="0" fontId="0" fillId="0" borderId="0" xfId="0"/>
    <xf numFmtId="0" fontId="14" fillId="0" borderId="0" xfId="0" applyFont="1" applyAlignment="1">
      <alignment horizontal="left"/>
    </xf>
    <xf numFmtId="0" fontId="1" fillId="0" borderId="0" xfId="0" applyFont="1"/>
    <xf numFmtId="0" fontId="24" fillId="0" borderId="0" xfId="0" applyFont="1" applyProtection="1"/>
    <xf numFmtId="168" fontId="2" fillId="0" borderId="0" xfId="0" applyNumberFormat="1" applyFont="1" applyAlignment="1">
      <alignment horizontal="right" indent="1"/>
    </xf>
    <xf numFmtId="1" fontId="29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1" fillId="0" borderId="0" xfId="0" applyFont="1" applyFill="1"/>
    <xf numFmtId="176" fontId="26" fillId="0" borderId="0" xfId="0" applyNumberFormat="1" applyFont="1" applyFill="1" applyAlignment="1">
      <alignment horizontal="right"/>
    </xf>
    <xf numFmtId="1" fontId="29" fillId="0" borderId="0" xfId="1" applyNumberFormat="1" applyFont="1" applyAlignment="1" applyProtection="1">
      <alignment horizontal="left" wrapText="1"/>
      <protection locked="0"/>
    </xf>
    <xf numFmtId="168" fontId="36" fillId="0" borderId="0" xfId="0" applyNumberFormat="1" applyFont="1" applyAlignment="1">
      <alignment horizontal="right" indent="1"/>
    </xf>
    <xf numFmtId="174" fontId="36" fillId="0" borderId="0" xfId="0" applyNumberFormat="1" applyFont="1" applyBorder="1" applyAlignment="1">
      <alignment horizontal="right" indent="1"/>
    </xf>
    <xf numFmtId="0" fontId="1" fillId="0" borderId="0" xfId="5"/>
    <xf numFmtId="0" fontId="10" fillId="0" borderId="0" xfId="0" applyFont="1" applyAlignment="1">
      <alignment horizontal="center"/>
    </xf>
    <xf numFmtId="0" fontId="37" fillId="0" borderId="0" xfId="0" applyFont="1"/>
    <xf numFmtId="165" fontId="37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" fillId="0" borderId="0" xfId="0" applyFont="1" applyAlignment="1">
      <alignment wrapText="1"/>
    </xf>
    <xf numFmtId="49" fontId="14" fillId="0" borderId="0" xfId="0" applyNumberFormat="1" applyFont="1" applyAlignment="1">
      <alignment horizontal="centerContinuous"/>
    </xf>
    <xf numFmtId="49" fontId="14" fillId="0" borderId="0" xfId="0" applyNumberFormat="1" applyFont="1" applyAlignment="1">
      <alignment horizontal="left"/>
    </xf>
    <xf numFmtId="49" fontId="14" fillId="0" borderId="10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Continuous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4" fillId="0" borderId="0" xfId="0" applyNumberFormat="1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wrapText="1"/>
    </xf>
    <xf numFmtId="0" fontId="9" fillId="0" borderId="0" xfId="0" applyFont="1" applyAlignment="1"/>
    <xf numFmtId="0" fontId="2" fillId="0" borderId="0" xfId="0" applyFont="1" applyAlignment="1">
      <alignment horizontal="right"/>
    </xf>
    <xf numFmtId="49" fontId="9" fillId="0" borderId="0" xfId="0" applyNumberFormat="1" applyFont="1" applyAlignment="1">
      <alignment horizontal="right"/>
    </xf>
    <xf numFmtId="178" fontId="12" fillId="0" borderId="0" xfId="0" applyNumberFormat="1" applyFont="1" applyAlignment="1"/>
    <xf numFmtId="168" fontId="38" fillId="0" borderId="0" xfId="0" applyNumberFormat="1" applyFont="1" applyFill="1" applyAlignment="1">
      <alignment horizontal="right"/>
    </xf>
    <xf numFmtId="0" fontId="24" fillId="0" borderId="0" xfId="0" applyFont="1"/>
    <xf numFmtId="165" fontId="26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165" fontId="2" fillId="0" borderId="0" xfId="4" applyNumberFormat="1" applyFont="1" applyAlignment="1"/>
    <xf numFmtId="165" fontId="2" fillId="0" borderId="8" xfId="4" applyNumberFormat="1" applyFont="1" applyBorder="1" applyAlignment="1"/>
    <xf numFmtId="165" fontId="2" fillId="0" borderId="8" xfId="4" applyNumberFormat="1" applyFont="1" applyBorder="1" applyAlignment="1">
      <alignment horizontal="center" vertical="center" wrapText="1"/>
    </xf>
    <xf numFmtId="165" fontId="14" fillId="0" borderId="8" xfId="9" applyNumberFormat="1" applyFont="1" applyBorder="1" applyAlignment="1"/>
    <xf numFmtId="165" fontId="2" fillId="0" borderId="0" xfId="4" applyNumberFormat="1" applyFont="1" applyAlignment="1">
      <alignment wrapText="1"/>
    </xf>
    <xf numFmtId="0" fontId="2" fillId="0" borderId="0" xfId="0" applyFont="1" applyAlignment="1"/>
    <xf numFmtId="165" fontId="2" fillId="0" borderId="8" xfId="4" applyNumberFormat="1" applyFont="1" applyBorder="1" applyAlignment="1">
      <alignment wrapText="1"/>
    </xf>
    <xf numFmtId="165" fontId="14" fillId="0" borderId="8" xfId="9" applyNumberFormat="1" applyFont="1" applyBorder="1" applyAlignment="1">
      <alignment wrapText="1"/>
    </xf>
    <xf numFmtId="165" fontId="17" fillId="0" borderId="0" xfId="4" applyNumberFormat="1" applyFont="1" applyAlignment="1">
      <alignment wrapText="1"/>
    </xf>
    <xf numFmtId="49" fontId="2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wrapText="1" indent="1"/>
    </xf>
    <xf numFmtId="180" fontId="2" fillId="0" borderId="0" xfId="3" applyNumberFormat="1" applyFont="1" applyFill="1" applyAlignment="1" applyProtection="1">
      <alignment horizontal="right"/>
      <protection locked="0"/>
    </xf>
    <xf numFmtId="180" fontId="2" fillId="0" borderId="0" xfId="0" applyNumberFormat="1" applyFont="1" applyFill="1" applyAlignment="1">
      <alignment horizontal="right"/>
    </xf>
    <xf numFmtId="0" fontId="29" fillId="0" borderId="0" xfId="1" applyFont="1"/>
    <xf numFmtId="0" fontId="29" fillId="0" borderId="0" xfId="1" applyFont="1"/>
    <xf numFmtId="0" fontId="23" fillId="0" borderId="0" xfId="1" quotePrefix="1"/>
    <xf numFmtId="0" fontId="23" fillId="0" borderId="0" xfId="1" applyAlignment="1" applyProtection="1">
      <alignment horizontal="right"/>
      <protection locked="0"/>
    </xf>
    <xf numFmtId="0" fontId="40" fillId="0" borderId="0" xfId="1" applyFont="1"/>
    <xf numFmtId="0" fontId="23" fillId="0" borderId="0" xfId="1" applyFill="1"/>
    <xf numFmtId="0" fontId="40" fillId="0" borderId="0" xfId="1" quotePrefix="1" applyFont="1"/>
    <xf numFmtId="0" fontId="29" fillId="0" borderId="0" xfId="1" applyFont="1"/>
    <xf numFmtId="0" fontId="12" fillId="0" borderId="0" xfId="0" applyFont="1" applyBorder="1" applyAlignment="1">
      <alignment horizontal="left" indent="1"/>
    </xf>
    <xf numFmtId="181" fontId="17" fillId="0" borderId="0" xfId="0" applyNumberFormat="1" applyFont="1" applyBorder="1" applyAlignment="1">
      <alignment horizontal="right"/>
    </xf>
    <xf numFmtId="181" fontId="2" fillId="0" borderId="0" xfId="4" applyNumberFormat="1" applyFont="1" applyAlignment="1">
      <alignment wrapText="1"/>
    </xf>
    <xf numFmtId="182" fontId="32" fillId="0" borderId="0" xfId="0" applyNumberFormat="1" applyFont="1" applyFill="1" applyAlignment="1">
      <alignment horizontal="right"/>
    </xf>
    <xf numFmtId="182" fontId="34" fillId="0" borderId="0" xfId="0" applyNumberFormat="1" applyFont="1" applyFill="1" applyAlignment="1">
      <alignment horizontal="right"/>
    </xf>
    <xf numFmtId="0" fontId="41" fillId="0" borderId="0" xfId="0" applyFont="1"/>
    <xf numFmtId="182" fontId="17" fillId="0" borderId="0" xfId="0" applyNumberFormat="1" applyFont="1" applyAlignment="1" applyProtection="1">
      <alignment horizontal="right"/>
      <protection locked="0"/>
    </xf>
    <xf numFmtId="180" fontId="12" fillId="0" borderId="0" xfId="3" applyNumberFormat="1" applyFont="1" applyFill="1" applyAlignment="1" applyProtection="1">
      <alignment horizontal="right"/>
      <protection locked="0"/>
    </xf>
    <xf numFmtId="180" fontId="12" fillId="0" borderId="0" xfId="0" applyNumberFormat="1" applyFont="1" applyFill="1" applyAlignment="1">
      <alignment horizontal="right"/>
    </xf>
    <xf numFmtId="182" fontId="26" fillId="0" borderId="0" xfId="0" applyNumberFormat="1" applyFont="1" applyAlignment="1" applyProtection="1">
      <alignment horizontal="right"/>
      <protection locked="0"/>
    </xf>
    <xf numFmtId="181" fontId="26" fillId="0" borderId="0" xfId="0" applyNumberFormat="1" applyFont="1" applyBorder="1" applyAlignment="1">
      <alignment horizontal="right"/>
    </xf>
    <xf numFmtId="181" fontId="12" fillId="0" borderId="0" xfId="4" applyNumberFormat="1" applyFont="1" applyAlignment="1">
      <alignment wrapText="1"/>
    </xf>
    <xf numFmtId="0" fontId="43" fillId="0" borderId="0" xfId="10" applyFont="1"/>
    <xf numFmtId="170" fontId="43" fillId="0" borderId="0" xfId="0" applyNumberFormat="1" applyFont="1" applyAlignment="1">
      <alignment horizontal="right"/>
    </xf>
    <xf numFmtId="0" fontId="42" fillId="0" borderId="0" xfId="10"/>
    <xf numFmtId="165" fontId="2" fillId="0" borderId="0" xfId="0" applyNumberFormat="1" applyFont="1" applyAlignment="1">
      <alignment horizontal="right"/>
    </xf>
    <xf numFmtId="165" fontId="43" fillId="0" borderId="0" xfId="0" applyNumberFormat="1" applyFont="1" applyAlignment="1">
      <alignment horizontal="right"/>
    </xf>
    <xf numFmtId="175" fontId="23" fillId="0" borderId="0" xfId="1" applyNumberFormat="1"/>
    <xf numFmtId="181" fontId="17" fillId="0" borderId="0" xfId="0" applyNumberFormat="1" applyFont="1" applyFill="1" applyBorder="1" applyAlignment="1">
      <alignment horizontal="right"/>
    </xf>
    <xf numFmtId="0" fontId="46" fillId="0" borderId="0" xfId="0" applyFont="1" applyAlignment="1">
      <alignment horizontal="left" vertical="center"/>
    </xf>
    <xf numFmtId="0" fontId="10" fillId="0" borderId="18" xfId="0" applyFont="1" applyBorder="1" applyAlignment="1" applyProtection="1">
      <alignment vertical="center"/>
      <protection locked="0"/>
    </xf>
    <xf numFmtId="0" fontId="29" fillId="0" borderId="0" xfId="1" applyFont="1" applyAlignment="1"/>
    <xf numFmtId="0" fontId="0" fillId="0" borderId="0" xfId="0" applyAlignment="1"/>
    <xf numFmtId="183" fontId="11" fillId="0" borderId="0" xfId="0" applyNumberFormat="1" applyFont="1" applyAlignment="1"/>
    <xf numFmtId="183" fontId="11" fillId="0" borderId="0" xfId="0" applyNumberFormat="1" applyFont="1" applyBorder="1" applyAlignment="1"/>
    <xf numFmtId="183" fontId="2" fillId="0" borderId="0" xfId="0" applyNumberFormat="1" applyFont="1" applyAlignment="1"/>
    <xf numFmtId="183" fontId="11" fillId="0" borderId="0" xfId="0" applyNumberFormat="1" applyFont="1" applyFill="1" applyAlignment="1"/>
    <xf numFmtId="180" fontId="12" fillId="0" borderId="0" xfId="0" applyNumberFormat="1" applyFont="1" applyFill="1" applyAlignment="1" applyProtection="1">
      <alignment horizontal="right"/>
      <protection locked="0"/>
    </xf>
    <xf numFmtId="180" fontId="2" fillId="0" borderId="0" xfId="0" applyNumberFormat="1" applyFont="1" applyFill="1" applyAlignment="1" applyProtection="1">
      <alignment horizontal="right"/>
      <protection locked="0"/>
    </xf>
    <xf numFmtId="182" fontId="26" fillId="0" borderId="0" xfId="0" applyNumberFormat="1" applyFont="1" applyFill="1" applyAlignment="1">
      <alignment horizontal="right"/>
    </xf>
    <xf numFmtId="182" fontId="17" fillId="0" borderId="0" xfId="0" applyNumberFormat="1" applyFont="1" applyFill="1" applyAlignment="1">
      <alignment horizontal="right"/>
    </xf>
    <xf numFmtId="182" fontId="2" fillId="0" borderId="0" xfId="0" applyNumberFormat="1" applyFont="1" applyFill="1" applyAlignment="1">
      <alignment horizontal="right"/>
    </xf>
    <xf numFmtId="0" fontId="47" fillId="0" borderId="0" xfId="0" applyFont="1"/>
    <xf numFmtId="0" fontId="48" fillId="0" borderId="0" xfId="0" applyFont="1" applyAlignment="1" applyProtection="1">
      <alignment vertical="center"/>
    </xf>
    <xf numFmtId="0" fontId="2" fillId="0" borderId="4" xfId="6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left" indent="1"/>
    </xf>
    <xf numFmtId="168" fontId="11" fillId="0" borderId="0" xfId="0" applyNumberFormat="1" applyFont="1" applyFill="1" applyAlignment="1">
      <alignment horizontal="right" indent="1"/>
    </xf>
    <xf numFmtId="0" fontId="13" fillId="0" borderId="0" xfId="0" applyFont="1" applyFill="1" applyAlignment="1">
      <alignment wrapText="1"/>
    </xf>
    <xf numFmtId="168" fontId="0" fillId="0" borderId="0" xfId="0" applyNumberFormat="1" applyFill="1"/>
    <xf numFmtId="0" fontId="2" fillId="0" borderId="0" xfId="6" applyFont="1" applyAlignment="1"/>
    <xf numFmtId="3" fontId="2" fillId="0" borderId="0" xfId="12" applyNumberFormat="1" applyFont="1" applyBorder="1" applyAlignment="1">
      <alignment horizontal="left"/>
    </xf>
    <xf numFmtId="2" fontId="2" fillId="0" borderId="0" xfId="13" applyNumberFormat="1" applyFont="1" applyBorder="1" applyAlignment="1"/>
    <xf numFmtId="0" fontId="2" fillId="0" borderId="0" xfId="6" applyFont="1"/>
    <xf numFmtId="0" fontId="2" fillId="0" borderId="0" xfId="14" applyFont="1"/>
    <xf numFmtId="0" fontId="2" fillId="0" borderId="0" xfId="6" applyFont="1" applyAlignment="1">
      <alignment horizontal="left" wrapText="1"/>
    </xf>
    <xf numFmtId="0" fontId="2" fillId="0" borderId="0" xfId="6" applyFont="1" applyBorder="1" applyAlignment="1">
      <alignment horizontal="left" wrapText="1"/>
    </xf>
    <xf numFmtId="0" fontId="2" fillId="0" borderId="0" xfId="6" applyFont="1" applyBorder="1" applyAlignment="1">
      <alignment wrapText="1"/>
    </xf>
    <xf numFmtId="0" fontId="2" fillId="0" borderId="0" xfId="6" applyFont="1" applyBorder="1" applyAlignment="1">
      <alignment horizontal="left"/>
    </xf>
    <xf numFmtId="0" fontId="2" fillId="0" borderId="0" xfId="6" applyFont="1" applyAlignment="1">
      <alignment horizontal="left"/>
    </xf>
    <xf numFmtId="165" fontId="2" fillId="0" borderId="0" xfId="6" applyNumberFormat="1" applyFont="1"/>
    <xf numFmtId="172" fontId="11" fillId="0" borderId="0" xfId="0" applyNumberFormat="1" applyFont="1" applyFill="1" applyBorder="1" applyAlignment="1">
      <alignment horizontal="left" indent="1"/>
    </xf>
    <xf numFmtId="0" fontId="11" fillId="0" borderId="0" xfId="0" applyFont="1" applyFill="1"/>
    <xf numFmtId="0" fontId="29" fillId="0" borderId="0" xfId="6" applyFont="1"/>
    <xf numFmtId="0" fontId="2" fillId="0" borderId="2" xfId="6" applyFont="1" applyBorder="1" applyAlignment="1"/>
    <xf numFmtId="0" fontId="2" fillId="0" borderId="0" xfId="6" applyFont="1" applyBorder="1" applyAlignment="1"/>
    <xf numFmtId="0" fontId="2" fillId="0" borderId="0" xfId="6" applyFont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49" fontId="2" fillId="0" borderId="0" xfId="5" applyNumberFormat="1" applyFont="1" applyAlignment="1">
      <alignment horizontal="left" wrapText="1"/>
    </xf>
    <xf numFmtId="0" fontId="2" fillId="0" borderId="0" xfId="6" applyFont="1" applyAlignment="1">
      <alignment wrapText="1"/>
    </xf>
    <xf numFmtId="0" fontId="2" fillId="0" borderId="0" xfId="6" applyNumberFormat="1" applyFont="1" applyBorder="1" applyAlignment="1">
      <alignment wrapText="1"/>
    </xf>
    <xf numFmtId="0" fontId="1" fillId="0" borderId="0" xfId="5" applyProtection="1">
      <protection locked="0"/>
    </xf>
    <xf numFmtId="0" fontId="12" fillId="0" borderId="0" xfId="5" applyFont="1"/>
    <xf numFmtId="0" fontId="12" fillId="0" borderId="0" xfId="5" applyFont="1" applyAlignment="1">
      <alignment horizontal="center"/>
    </xf>
    <xf numFmtId="0" fontId="30" fillId="0" borderId="0" xfId="5" applyFont="1"/>
    <xf numFmtId="165" fontId="30" fillId="0" borderId="0" xfId="5" applyNumberFormat="1" applyFont="1" applyAlignmen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/>
    <xf numFmtId="182" fontId="17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centerContinuous"/>
    </xf>
    <xf numFmtId="173" fontId="2" fillId="0" borderId="0" xfId="0" applyNumberFormat="1" applyFont="1" applyFill="1" applyBorder="1" applyAlignment="1">
      <alignment horizontal="centerContinuous"/>
    </xf>
    <xf numFmtId="49" fontId="2" fillId="0" borderId="0" xfId="0" applyNumberFormat="1" applyFont="1" applyAlignment="1">
      <alignment horizontal="left" indent="1"/>
    </xf>
    <xf numFmtId="49" fontId="12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 applyProtection="1">
      <alignment horizontal="right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/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left" vertical="center"/>
    </xf>
    <xf numFmtId="2" fontId="17" fillId="0" borderId="0" xfId="0" applyNumberFormat="1" applyFont="1" applyBorder="1" applyAlignment="1">
      <alignment horizontal="right"/>
    </xf>
    <xf numFmtId="49" fontId="1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vertical="top"/>
    </xf>
    <xf numFmtId="0" fontId="43" fillId="0" borderId="0" xfId="7" applyFont="1" applyAlignment="1">
      <alignment horizontal="left"/>
    </xf>
    <xf numFmtId="184" fontId="17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5" fontId="44" fillId="0" borderId="0" xfId="0" applyNumberFormat="1" applyFont="1" applyFill="1" applyAlignment="1">
      <alignment horizontal="right"/>
    </xf>
    <xf numFmtId="185" fontId="45" fillId="0" borderId="0" xfId="0" applyNumberFormat="1" applyFont="1" applyFill="1" applyAlignment="1">
      <alignment horizontal="right"/>
    </xf>
    <xf numFmtId="167" fontId="11" fillId="0" borderId="0" xfId="0" applyNumberFormat="1" applyFont="1" applyAlignment="1"/>
    <xf numFmtId="167" fontId="2" fillId="0" borderId="0" xfId="0" applyNumberFormat="1" applyFont="1" applyAlignment="1"/>
    <xf numFmtId="167" fontId="0" fillId="0" borderId="0" xfId="0" applyNumberFormat="1"/>
    <xf numFmtId="167" fontId="11" fillId="0" borderId="0" xfId="0" applyNumberFormat="1" applyFont="1" applyBorder="1" applyAlignment="1"/>
    <xf numFmtId="187" fontId="45" fillId="0" borderId="0" xfId="0" applyNumberFormat="1" applyFont="1" applyFill="1" applyAlignment="1">
      <alignment horizontal="right"/>
    </xf>
    <xf numFmtId="185" fontId="12" fillId="0" borderId="0" xfId="0" applyNumberFormat="1" applyFont="1" applyFill="1" applyAlignment="1">
      <alignment horizontal="right"/>
    </xf>
    <xf numFmtId="185" fontId="2" fillId="0" borderId="0" xfId="0" applyNumberFormat="1" applyFont="1" applyFill="1" applyAlignment="1">
      <alignment horizontal="right"/>
    </xf>
    <xf numFmtId="187" fontId="11" fillId="0" borderId="0" xfId="0" applyNumberFormat="1" applyFont="1" applyAlignment="1">
      <alignment horizontal="right"/>
    </xf>
    <xf numFmtId="187" fontId="11" fillId="0" borderId="0" xfId="0" applyNumberFormat="1" applyFont="1" applyFill="1" applyAlignment="1"/>
    <xf numFmtId="186" fontId="11" fillId="0" borderId="0" xfId="0" applyNumberFormat="1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2" fillId="0" borderId="0" xfId="0" applyNumberFormat="1" applyFont="1" applyFill="1" applyAlignment="1">
      <alignment horizontal="right"/>
    </xf>
    <xf numFmtId="49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wrapText="1"/>
    </xf>
    <xf numFmtId="184" fontId="12" fillId="0" borderId="0" xfId="4" applyNumberFormat="1" applyFont="1" applyAlignment="1">
      <alignment wrapText="1"/>
    </xf>
    <xf numFmtId="184" fontId="2" fillId="0" borderId="0" xfId="4" applyNumberFormat="1" applyFont="1" applyAlignment="1">
      <alignment wrapText="1"/>
    </xf>
    <xf numFmtId="184" fontId="26" fillId="0" borderId="0" xfId="0" applyNumberFormat="1" applyFont="1" applyBorder="1" applyAlignment="1">
      <alignment horizontal="right"/>
    </xf>
    <xf numFmtId="184" fontId="11" fillId="0" borderId="2" xfId="0" applyNumberFormat="1" applyFont="1" applyBorder="1" applyAlignment="1"/>
    <xf numFmtId="184" fontId="11" fillId="0" borderId="1" xfId="0" applyNumberFormat="1" applyFont="1" applyBorder="1" applyAlignment="1">
      <alignment horizontal="center" vertical="center"/>
    </xf>
    <xf numFmtId="184" fontId="11" fillId="0" borderId="0" xfId="0" applyNumberFormat="1" applyFont="1" applyAlignment="1"/>
    <xf numFmtId="184" fontId="17" fillId="0" borderId="0" xfId="0" applyNumberFormat="1" applyFont="1" applyAlignment="1">
      <alignment horizontal="right"/>
    </xf>
    <xf numFmtId="167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/>
    <xf numFmtId="49" fontId="2" fillId="0" borderId="0" xfId="0" applyNumberFormat="1" applyFont="1" applyAlignment="1">
      <alignment vertical="top"/>
    </xf>
    <xf numFmtId="49" fontId="12" fillId="0" borderId="0" xfId="0" applyNumberFormat="1" applyFont="1" applyAlignme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1" fillId="0" borderId="0" xfId="0" applyFont="1" applyAlignment="1"/>
    <xf numFmtId="0" fontId="2" fillId="0" borderId="0" xfId="0" applyFont="1" applyBorder="1" applyAlignment="1">
      <alignment horizontal="center"/>
    </xf>
    <xf numFmtId="167" fontId="11" fillId="0" borderId="0" xfId="0" applyNumberFormat="1" applyFont="1" applyBorder="1" applyAlignment="1">
      <alignment horizontal="right"/>
    </xf>
    <xf numFmtId="167" fontId="1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72" fontId="2" fillId="0" borderId="0" xfId="0" applyNumberFormat="1" applyFont="1" applyBorder="1" applyAlignment="1">
      <alignment horizontal="left" indent="1"/>
    </xf>
    <xf numFmtId="0" fontId="0" fillId="0" borderId="0" xfId="0" applyFill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86" fontId="2" fillId="0" borderId="0" xfId="0" applyNumberFormat="1" applyFont="1" applyFill="1" applyAlignment="1"/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>
      <alignment horizontal="center"/>
    </xf>
    <xf numFmtId="188" fontId="2" fillId="0" borderId="0" xfId="6" applyNumberFormat="1" applyFont="1"/>
    <xf numFmtId="188" fontId="17" fillId="0" borderId="0" xfId="0" applyNumberFormat="1" applyFont="1" applyBorder="1" applyAlignment="1">
      <alignment horizontal="right"/>
    </xf>
    <xf numFmtId="0" fontId="38" fillId="0" borderId="20" xfId="6" applyFont="1" applyBorder="1" applyAlignment="1">
      <alignment vertical="center"/>
    </xf>
    <xf numFmtId="0" fontId="38" fillId="0" borderId="21" xfId="6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11" applyNumberFormat="1" applyFont="1" applyBorder="1" applyAlignment="1">
      <alignment horizontal="center" vertical="center" wrapText="1"/>
    </xf>
    <xf numFmtId="0" fontId="2" fillId="0" borderId="0" xfId="6" applyFont="1" applyBorder="1" applyAlignment="1">
      <alignment horizontal="center" vertical="center" wrapText="1"/>
    </xf>
    <xf numFmtId="0" fontId="2" fillId="0" borderId="0" xfId="6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2" fillId="0" borderId="0" xfId="4" applyNumberFormat="1" applyFont="1" applyBorder="1" applyAlignment="1">
      <alignment horizontal="center" vertical="center" wrapText="1"/>
    </xf>
    <xf numFmtId="184" fontId="1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6" fontId="11" fillId="0" borderId="0" xfId="0" applyNumberFormat="1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166" fontId="2" fillId="0" borderId="0" xfId="8" applyNumberFormat="1" applyFont="1" applyBorder="1" applyAlignment="1">
      <alignment horizontal="center" vertical="center"/>
    </xf>
    <xf numFmtId="165" fontId="10" fillId="0" borderId="0" xfId="0" applyNumberFormat="1" applyFont="1" applyAlignment="1" applyProtection="1">
      <alignment horizontal="right"/>
    </xf>
    <xf numFmtId="165" fontId="14" fillId="0" borderId="0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center"/>
    </xf>
    <xf numFmtId="0" fontId="10" fillId="0" borderId="16" xfId="0" applyFont="1" applyBorder="1" applyAlignment="1" applyProtection="1">
      <alignment vertical="center"/>
      <protection locked="0"/>
    </xf>
    <xf numFmtId="0" fontId="38" fillId="0" borderId="19" xfId="6" applyFont="1" applyBorder="1" applyAlignment="1">
      <alignment vertical="center"/>
    </xf>
    <xf numFmtId="0" fontId="10" fillId="0" borderId="17" xfId="0" applyFont="1" applyBorder="1" applyAlignment="1" applyProtection="1">
      <alignment vertical="center"/>
      <protection locked="0"/>
    </xf>
    <xf numFmtId="2" fontId="17" fillId="0" borderId="0" xfId="0" applyNumberFormat="1" applyFont="1" applyAlignment="1">
      <alignment horizontal="right"/>
    </xf>
    <xf numFmtId="1" fontId="26" fillId="0" borderId="0" xfId="0" applyNumberFormat="1" applyFont="1" applyAlignment="1">
      <alignment horizontal="right"/>
    </xf>
    <xf numFmtId="0" fontId="29" fillId="0" borderId="0" xfId="1" applyFont="1" applyAlignment="1">
      <alignment wrapText="1"/>
    </xf>
    <xf numFmtId="0" fontId="29" fillId="0" borderId="0" xfId="1" applyFont="1"/>
    <xf numFmtId="0" fontId="29" fillId="0" borderId="0" xfId="1" applyFont="1" applyAlignment="1">
      <alignment horizontal="left" wrapText="1"/>
    </xf>
    <xf numFmtId="0" fontId="14" fillId="0" borderId="0" xfId="7" applyFont="1" applyBorder="1" applyAlignment="1">
      <alignment horizontal="left" vertical="top" indent="2"/>
    </xf>
    <xf numFmtId="181" fontId="2" fillId="0" borderId="0" xfId="4" applyNumberFormat="1" applyFont="1" applyAlignment="1">
      <alignment horizontal="right" wrapText="1"/>
    </xf>
    <xf numFmtId="184" fontId="2" fillId="0" borderId="0" xfId="4" applyNumberFormat="1" applyFont="1" applyAlignment="1">
      <alignment horizontal="right" wrapText="1"/>
    </xf>
    <xf numFmtId="0" fontId="10" fillId="0" borderId="0" xfId="0" applyFont="1" applyAlignment="1"/>
    <xf numFmtId="0" fontId="13" fillId="0" borderId="0" xfId="0" applyFont="1" applyAlignment="1"/>
    <xf numFmtId="0" fontId="3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center" vertical="top" textRotation="18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wrapText="1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right" vertical="top" textRotation="180"/>
    </xf>
    <xf numFmtId="0" fontId="20" fillId="0" borderId="0" xfId="0" applyFont="1" applyAlignment="1">
      <alignment horizontal="right" vertical="top" textRotation="180"/>
    </xf>
    <xf numFmtId="0" fontId="29" fillId="0" borderId="0" xfId="1" applyFont="1" applyAlignment="1">
      <alignment wrapText="1"/>
    </xf>
    <xf numFmtId="166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9" fillId="0" borderId="0" xfId="1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7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2" fillId="0" borderId="4" xfId="8" applyNumberFormat="1" applyFont="1" applyBorder="1" applyAlignment="1">
      <alignment horizontal="center" vertical="center"/>
    </xf>
    <xf numFmtId="166" fontId="2" fillId="0" borderId="10" xfId="8" applyNumberFormat="1" applyFont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7" fontId="2" fillId="0" borderId="11" xfId="11" applyNumberFormat="1" applyFont="1" applyBorder="1" applyAlignment="1">
      <alignment horizontal="center" vertical="center" wrapText="1"/>
    </xf>
    <xf numFmtId="167" fontId="2" fillId="0" borderId="3" xfId="11" applyNumberFormat="1" applyFont="1" applyBorder="1" applyAlignment="1">
      <alignment horizontal="center" vertical="center" wrapText="1"/>
    </xf>
    <xf numFmtId="167" fontId="2" fillId="0" borderId="7" xfId="11" applyNumberFormat="1" applyFont="1" applyBorder="1" applyAlignment="1">
      <alignment horizontal="center" vertical="center" wrapText="1"/>
    </xf>
    <xf numFmtId="167" fontId="2" fillId="0" borderId="5" xfId="11" applyNumberFormat="1" applyFont="1" applyBorder="1" applyAlignment="1">
      <alignment horizontal="center" vertical="center" wrapText="1"/>
    </xf>
    <xf numFmtId="167" fontId="2" fillId="0" borderId="12" xfId="11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0" fontId="38" fillId="0" borderId="19" xfId="6" applyFont="1" applyBorder="1" applyAlignment="1">
      <alignment horizontal="center" vertical="center" wrapText="1"/>
    </xf>
    <xf numFmtId="0" fontId="38" fillId="0" borderId="20" xfId="6" applyFont="1" applyBorder="1" applyAlignment="1">
      <alignment horizontal="center" vertical="center" wrapText="1"/>
    </xf>
    <xf numFmtId="0" fontId="38" fillId="0" borderId="19" xfId="6" applyFont="1" applyBorder="1" applyAlignment="1">
      <alignment horizontal="center" vertical="center"/>
    </xf>
    <xf numFmtId="0" fontId="38" fillId="0" borderId="20" xfId="6" applyFont="1" applyBorder="1" applyAlignment="1">
      <alignment horizontal="center" vertical="center"/>
    </xf>
    <xf numFmtId="0" fontId="38" fillId="0" borderId="21" xfId="6" applyFont="1" applyBorder="1" applyAlignment="1">
      <alignment horizontal="center" vertical="center"/>
    </xf>
    <xf numFmtId="1" fontId="2" fillId="0" borderId="6" xfId="11" applyNumberFormat="1" applyFont="1" applyBorder="1" applyAlignment="1">
      <alignment horizontal="center" vertical="center" wrapText="1"/>
    </xf>
    <xf numFmtId="1" fontId="2" fillId="0" borderId="14" xfId="11" applyNumberFormat="1" applyFont="1" applyBorder="1" applyAlignment="1">
      <alignment horizontal="center" vertical="center" wrapText="1"/>
    </xf>
    <xf numFmtId="1" fontId="2" fillId="0" borderId="9" xfId="11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15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4" xfId="7" applyFont="1" applyBorder="1" applyAlignment="1">
      <alignment horizontal="center"/>
    </xf>
    <xf numFmtId="0" fontId="2" fillId="0" borderId="8" xfId="7" applyFont="1" applyBorder="1" applyAlignment="1">
      <alignment horizontal="center"/>
    </xf>
    <xf numFmtId="168" fontId="17" fillId="0" borderId="0" xfId="0" applyNumberFormat="1" applyFont="1" applyBorder="1" applyAlignment="1">
      <alignment horizontal="center"/>
    </xf>
    <xf numFmtId="181" fontId="17" fillId="0" borderId="0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81" fontId="2" fillId="0" borderId="0" xfId="4" applyNumberFormat="1" applyFont="1" applyAlignment="1">
      <alignment horizontal="center" wrapText="1"/>
    </xf>
    <xf numFmtId="0" fontId="29" fillId="0" borderId="0" xfId="1" applyFont="1" applyAlignment="1">
      <alignment horizontal="left" vertical="top" wrapText="1"/>
    </xf>
    <xf numFmtId="178" fontId="2" fillId="0" borderId="4" xfId="4" applyNumberFormat="1" applyFont="1" applyBorder="1" applyAlignment="1">
      <alignment horizontal="center" vertical="center"/>
    </xf>
    <xf numFmtId="178" fontId="2" fillId="0" borderId="8" xfId="4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78" fontId="11" fillId="0" borderId="7" xfId="0" applyNumberFormat="1" applyFont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0" fontId="29" fillId="0" borderId="0" xfId="1" applyFont="1" applyAlignment="1">
      <alignment horizontal="left" wrapText="1"/>
    </xf>
    <xf numFmtId="168" fontId="17" fillId="0" borderId="0" xfId="7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8" fontId="2" fillId="0" borderId="0" xfId="7" applyNumberFormat="1" applyFont="1" applyBorder="1" applyAlignment="1">
      <alignment horizontal="center"/>
    </xf>
  </cellXfs>
  <cellStyles count="15">
    <cellStyle name="Besuchter Hyperlink" xfId="2" builtinId="9" customBuiltin="1"/>
    <cellStyle name="Link" xfId="1" builtinId="8"/>
    <cellStyle name="Standard" xfId="0" builtinId="0"/>
    <cellStyle name="Standard 2" xfId="5" xr:uid="{00000000-0005-0000-0000-000003000000}"/>
    <cellStyle name="Standard_1.3" xfId="10" xr:uid="{00000000-0005-0000-0000-000004000000}"/>
    <cellStyle name="Standard_1_2_1" xfId="9" xr:uid="{00000000-0005-0000-0000-000005000000}"/>
    <cellStyle name="Standard_13" xfId="8" xr:uid="{00000000-0005-0000-0000-000006000000}"/>
    <cellStyle name="Standard_Deckbl02" xfId="14" xr:uid="{00000000-0005-0000-0000-000008000000}"/>
    <cellStyle name="Standard_Gewichtung_50plus" xfId="6" xr:uid="{00000000-0005-0000-0000-00000A000000}"/>
    <cellStyle name="Standard_Mappe1" xfId="11" xr:uid="{00000000-0005-0000-0000-00000B000000}"/>
    <cellStyle name="Standard_SB_250_4_2007M_Verkn" xfId="7" xr:uid="{00000000-0005-0000-0000-00000C000000}"/>
    <cellStyle name="Standard_VeröffTab" xfId="13" xr:uid="{00000000-0005-0000-0000-00000D000000}"/>
    <cellStyle name="Standard_Vorl fachl abs" xfId="12" xr:uid="{00000000-0005-0000-0000-00000F000000}"/>
    <cellStyle name="Standard_Vorl-EI3_j06" xfId="4" xr:uid="{00000000-0005-0000-0000-000010000000}"/>
    <cellStyle name="Standard_Xxx11_BB" xfId="3" xr:uid="{00000000-0005-0000-0000-000011000000}"/>
  </cellStyles>
  <dxfs count="1">
    <dxf>
      <font>
        <b/>
        <i val="0"/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318583730625E-2"/>
          <c:y val="5.5693565977540695E-2"/>
          <c:w val="0.90353307414919992"/>
          <c:h val="0.759007111660135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multiLvlStrRef>
              <c:f>Titel!$G$6:$H$30</c:f>
              <c:multiLvlStrCache>
                <c:ptCount val="25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J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  <c:pt idx="13">
                    <c:v>J</c:v>
                  </c:pt>
                  <c:pt idx="14">
                    <c:v>A</c:v>
                  </c:pt>
                  <c:pt idx="15">
                    <c:v>S</c:v>
                  </c:pt>
                  <c:pt idx="16">
                    <c:v>O</c:v>
                  </c:pt>
                  <c:pt idx="17">
                    <c:v>N</c:v>
                  </c:pt>
                  <c:pt idx="18">
                    <c:v>D</c:v>
                  </c:pt>
                  <c:pt idx="19">
                    <c:v>J</c:v>
                  </c:pt>
                  <c:pt idx="20">
                    <c:v>F</c:v>
                  </c:pt>
                  <c:pt idx="21">
                    <c:v>M</c:v>
                  </c:pt>
                  <c:pt idx="22">
                    <c:v>A</c:v>
                  </c:pt>
                  <c:pt idx="23">
                    <c:v>M</c:v>
                  </c:pt>
                  <c:pt idx="24">
                    <c:v>J</c:v>
                  </c:pt>
                </c:lvl>
                <c:lvl>
                  <c:pt idx="0">
                    <c:v>2023</c:v>
                  </c:pt>
                  <c:pt idx="7">
                    <c:v>2024</c:v>
                  </c:pt>
                  <c:pt idx="19">
                    <c:v>2025</c:v>
                  </c:pt>
                </c:lvl>
              </c:multiLvlStrCache>
            </c:multiLvlStrRef>
          </c:cat>
          <c:val>
            <c:numRef>
              <c:f>Titel!$I$6:$I$30</c:f>
              <c:numCache>
                <c:formatCode>0.0_ ;[Red]\-0.0\ </c:formatCode>
                <c:ptCount val="25"/>
                <c:pt idx="0">
                  <c:v>19.7</c:v>
                </c:pt>
                <c:pt idx="1">
                  <c:v>4.4000000000000004</c:v>
                </c:pt>
                <c:pt idx="2">
                  <c:v>-3.6</c:v>
                </c:pt>
                <c:pt idx="3">
                  <c:v>-4.8</c:v>
                </c:pt>
                <c:pt idx="4">
                  <c:v>6.6</c:v>
                </c:pt>
                <c:pt idx="5">
                  <c:v>9.3000000000000007</c:v>
                </c:pt>
                <c:pt idx="6">
                  <c:v>-1.7</c:v>
                </c:pt>
                <c:pt idx="7">
                  <c:v>-9.3000000000000007</c:v>
                </c:pt>
                <c:pt idx="8">
                  <c:v>3.4</c:v>
                </c:pt>
                <c:pt idx="9">
                  <c:v>-10.9</c:v>
                </c:pt>
                <c:pt idx="10">
                  <c:v>2.5</c:v>
                </c:pt>
                <c:pt idx="11">
                  <c:v>-1.7</c:v>
                </c:pt>
                <c:pt idx="12">
                  <c:v>-8.5</c:v>
                </c:pt>
                <c:pt idx="13">
                  <c:v>1.6</c:v>
                </c:pt>
                <c:pt idx="14">
                  <c:v>-5.6</c:v>
                </c:pt>
                <c:pt idx="15">
                  <c:v>-3.8</c:v>
                </c:pt>
                <c:pt idx="16">
                  <c:v>0.7</c:v>
                </c:pt>
                <c:pt idx="17">
                  <c:v>-11.3</c:v>
                </c:pt>
                <c:pt idx="18">
                  <c:v>-1.8</c:v>
                </c:pt>
                <c:pt idx="19" formatCode="0.0">
                  <c:v>-2.6</c:v>
                </c:pt>
                <c:pt idx="20" formatCode="0.0">
                  <c:v>-18.8</c:v>
                </c:pt>
                <c:pt idx="21" formatCode="0.0">
                  <c:v>-24.6</c:v>
                </c:pt>
                <c:pt idx="22" formatCode="0.0">
                  <c:v>-17.3</c:v>
                </c:pt>
                <c:pt idx="23" formatCode="0.0">
                  <c:v>-4.3</c:v>
                </c:pt>
                <c:pt idx="24" formatCode="0.0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A-4F1F-AFA2-B412B83C1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2992"/>
        <c:axId val="81574912"/>
      </c:lineChart>
      <c:catAx>
        <c:axId val="81572992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5749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81574912"/>
        <c:scaling>
          <c:orientation val="minMax"/>
          <c:max val="25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57299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14333458742102E-2"/>
          <c:y val="4.7972966793784926E-2"/>
          <c:w val="0.93095346325504935"/>
          <c:h val="0.78927239979589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'11'!$I$27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'11'!$G$28:$H$53</c:f>
              <c:multiLvlStrCache>
                <c:ptCount val="2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</c:lvl>
                <c:lvl>
                  <c:pt idx="5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'11'!$I$28:$I$41</c:f>
              <c:numCache>
                <c:formatCode>0.0;\–\ 0.0;\…</c:formatCode>
                <c:ptCount val="14"/>
                <c:pt idx="0">
                  <c:v>157.19999999999999</c:v>
                </c:pt>
                <c:pt idx="1">
                  <c:v>-41.7</c:v>
                </c:pt>
                <c:pt idx="2">
                  <c:v>66.8</c:v>
                </c:pt>
                <c:pt idx="3">
                  <c:v>25.3</c:v>
                </c:pt>
                <c:pt idx="4">
                  <c:v>39.9</c:v>
                </c:pt>
                <c:pt idx="5">
                  <c:v>-10.4</c:v>
                </c:pt>
                <c:pt idx="6">
                  <c:v>30.4</c:v>
                </c:pt>
                <c:pt idx="7">
                  <c:v>11.5</c:v>
                </c:pt>
                <c:pt idx="8">
                  <c:v>4.2</c:v>
                </c:pt>
                <c:pt idx="9">
                  <c:v>10.5</c:v>
                </c:pt>
                <c:pt idx="10">
                  <c:v>14.8</c:v>
                </c:pt>
                <c:pt idx="11">
                  <c:v>8.5</c:v>
                </c:pt>
                <c:pt idx="12">
                  <c:v>-46.1</c:v>
                </c:pt>
                <c:pt idx="13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D-43BF-A877-8CEE6FF6936D}"/>
            </c:ext>
          </c:extLst>
        </c:ser>
        <c:ser>
          <c:idx val="1"/>
          <c:order val="1"/>
          <c:tx>
            <c:strRef>
              <c:f>'11'!$J$27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'11'!$G$28:$H$53</c:f>
              <c:multiLvlStrCache>
                <c:ptCount val="2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</c:lvl>
                <c:lvl>
                  <c:pt idx="5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'11'!$J$28:$J$41</c:f>
              <c:numCache>
                <c:formatCode>0.0;\–\ 0.0;\…</c:formatCode>
                <c:ptCount val="14"/>
                <c:pt idx="0">
                  <c:v>362.1</c:v>
                </c:pt>
                <c:pt idx="1">
                  <c:v>-56</c:v>
                </c:pt>
                <c:pt idx="2">
                  <c:v>152.6</c:v>
                </c:pt>
                <c:pt idx="3">
                  <c:v>65.2</c:v>
                </c:pt>
                <c:pt idx="4">
                  <c:v>81.3</c:v>
                </c:pt>
                <c:pt idx="5">
                  <c:v>-12.8</c:v>
                </c:pt>
                <c:pt idx="6">
                  <c:v>84.1</c:v>
                </c:pt>
                <c:pt idx="7">
                  <c:v>33.299999999999997</c:v>
                </c:pt>
                <c:pt idx="8">
                  <c:v>31.7</c:v>
                </c:pt>
                <c:pt idx="9">
                  <c:v>18.8</c:v>
                </c:pt>
                <c:pt idx="10">
                  <c:v>43.6</c:v>
                </c:pt>
                <c:pt idx="11">
                  <c:v>25</c:v>
                </c:pt>
                <c:pt idx="12">
                  <c:v>-57.9</c:v>
                </c:pt>
                <c:pt idx="13">
                  <c:v>122.9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D-43BF-A877-8CEE6FF69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3625216"/>
        <c:axId val="183626752"/>
      </c:barChart>
      <c:catAx>
        <c:axId val="18362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36267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626752"/>
        <c:scaling>
          <c:orientation val="minMax"/>
          <c:max val="40"/>
          <c:min val="-7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3625216"/>
        <c:crosses val="autoZero"/>
        <c:crossBetween val="between"/>
        <c:majorUnit val="10"/>
        <c:minorUnit val="4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0.57255666645730185"/>
          <c:y val="6.5697517786948476E-2"/>
          <c:w val="0.2503602357340618"/>
          <c:h val="6.7219664221599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14333458742102E-2"/>
          <c:y val="4.7972966793784926E-2"/>
          <c:w val="0.93095346325504935"/>
          <c:h val="0.78927239979589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'11'!$I$27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'11'!$G$33:$H$57</c:f>
              <c:multiLvlStrCache>
                <c:ptCount val="25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J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  <c:pt idx="13">
                    <c:v>J</c:v>
                  </c:pt>
                  <c:pt idx="14">
                    <c:v>A</c:v>
                  </c:pt>
                  <c:pt idx="15">
                    <c:v>S</c:v>
                  </c:pt>
                  <c:pt idx="16">
                    <c:v>O</c:v>
                  </c:pt>
                  <c:pt idx="17">
                    <c:v>N</c:v>
                  </c:pt>
                  <c:pt idx="18">
                    <c:v>D</c:v>
                  </c:pt>
                  <c:pt idx="19">
                    <c:v>J</c:v>
                  </c:pt>
                  <c:pt idx="20">
                    <c:v>F</c:v>
                  </c:pt>
                  <c:pt idx="21">
                    <c:v>M</c:v>
                  </c:pt>
                  <c:pt idx="22">
                    <c:v>A</c:v>
                  </c:pt>
                  <c:pt idx="23">
                    <c:v>M</c:v>
                  </c:pt>
                  <c:pt idx="24">
                    <c:v>J</c:v>
                  </c:pt>
                </c:lvl>
                <c:lvl>
                  <c:pt idx="0">
                    <c:v>2023</c:v>
                  </c:pt>
                  <c:pt idx="7">
                    <c:v>2024</c:v>
                  </c:pt>
                  <c:pt idx="19">
                    <c:v>2025</c:v>
                  </c:pt>
                </c:lvl>
              </c:multiLvlStrCache>
            </c:multiLvlStrRef>
          </c:cat>
          <c:val>
            <c:numRef>
              <c:f>'11'!$I$33:$I$57</c:f>
              <c:numCache>
                <c:formatCode>0.0;\–\ 0.0;\…</c:formatCode>
                <c:ptCount val="25"/>
                <c:pt idx="0">
                  <c:v>-10.4</c:v>
                </c:pt>
                <c:pt idx="1">
                  <c:v>30.4</c:v>
                </c:pt>
                <c:pt idx="2">
                  <c:v>11.5</c:v>
                </c:pt>
                <c:pt idx="3">
                  <c:v>4.2</c:v>
                </c:pt>
                <c:pt idx="4">
                  <c:v>10.5</c:v>
                </c:pt>
                <c:pt idx="5">
                  <c:v>14.8</c:v>
                </c:pt>
                <c:pt idx="6">
                  <c:v>8.5</c:v>
                </c:pt>
                <c:pt idx="7">
                  <c:v>-46.1</c:v>
                </c:pt>
                <c:pt idx="8">
                  <c:v>68.3</c:v>
                </c:pt>
                <c:pt idx="9">
                  <c:v>-8.8000000000000007</c:v>
                </c:pt>
                <c:pt idx="10">
                  <c:v>0.7</c:v>
                </c:pt>
                <c:pt idx="11">
                  <c:v>-12.6</c:v>
                </c:pt>
                <c:pt idx="12">
                  <c:v>-3.6</c:v>
                </c:pt>
                <c:pt idx="13">
                  <c:v>-0.9</c:v>
                </c:pt>
                <c:pt idx="14">
                  <c:v>-12.4</c:v>
                </c:pt>
                <c:pt idx="15">
                  <c:v>-3.4</c:v>
                </c:pt>
                <c:pt idx="16">
                  <c:v>7.1</c:v>
                </c:pt>
                <c:pt idx="17">
                  <c:v>-6.4</c:v>
                </c:pt>
                <c:pt idx="18">
                  <c:v>2.7</c:v>
                </c:pt>
                <c:pt idx="19">
                  <c:v>-6.5</c:v>
                </c:pt>
                <c:pt idx="20">
                  <c:v>-7.9</c:v>
                </c:pt>
                <c:pt idx="21">
                  <c:v>-34.6</c:v>
                </c:pt>
                <c:pt idx="22">
                  <c:v>-11.7</c:v>
                </c:pt>
                <c:pt idx="23">
                  <c:v>11.6</c:v>
                </c:pt>
                <c:pt idx="24">
                  <c:v>-5.3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9-40EC-B82D-EBEBE6CE14AA}"/>
            </c:ext>
          </c:extLst>
        </c:ser>
        <c:ser>
          <c:idx val="1"/>
          <c:order val="1"/>
          <c:tx>
            <c:strRef>
              <c:f>'11'!$J$27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'11'!$G$33:$H$57</c:f>
              <c:multiLvlStrCache>
                <c:ptCount val="25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J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  <c:pt idx="13">
                    <c:v>J</c:v>
                  </c:pt>
                  <c:pt idx="14">
                    <c:v>A</c:v>
                  </c:pt>
                  <c:pt idx="15">
                    <c:v>S</c:v>
                  </c:pt>
                  <c:pt idx="16">
                    <c:v>O</c:v>
                  </c:pt>
                  <c:pt idx="17">
                    <c:v>N</c:v>
                  </c:pt>
                  <c:pt idx="18">
                    <c:v>D</c:v>
                  </c:pt>
                  <c:pt idx="19">
                    <c:v>J</c:v>
                  </c:pt>
                  <c:pt idx="20">
                    <c:v>F</c:v>
                  </c:pt>
                  <c:pt idx="21">
                    <c:v>M</c:v>
                  </c:pt>
                  <c:pt idx="22">
                    <c:v>A</c:v>
                  </c:pt>
                  <c:pt idx="23">
                    <c:v>M</c:v>
                  </c:pt>
                  <c:pt idx="24">
                    <c:v>J</c:v>
                  </c:pt>
                </c:lvl>
                <c:lvl>
                  <c:pt idx="0">
                    <c:v>2023</c:v>
                  </c:pt>
                  <c:pt idx="7">
                    <c:v>2024</c:v>
                  </c:pt>
                  <c:pt idx="19">
                    <c:v>2025</c:v>
                  </c:pt>
                </c:lvl>
              </c:multiLvlStrCache>
            </c:multiLvlStrRef>
          </c:cat>
          <c:val>
            <c:numRef>
              <c:f>'11'!$J$33:$J$57</c:f>
              <c:numCache>
                <c:formatCode>0.0;\–\ 0.0;\…</c:formatCode>
                <c:ptCount val="25"/>
                <c:pt idx="0">
                  <c:v>-12.8</c:v>
                </c:pt>
                <c:pt idx="1">
                  <c:v>84.1</c:v>
                </c:pt>
                <c:pt idx="2">
                  <c:v>33.299999999999997</c:v>
                </c:pt>
                <c:pt idx="3">
                  <c:v>31.7</c:v>
                </c:pt>
                <c:pt idx="4">
                  <c:v>18.8</c:v>
                </c:pt>
                <c:pt idx="5">
                  <c:v>43.6</c:v>
                </c:pt>
                <c:pt idx="6">
                  <c:v>25</c:v>
                </c:pt>
                <c:pt idx="7">
                  <c:v>-57.9</c:v>
                </c:pt>
                <c:pt idx="8">
                  <c:v>122.9</c:v>
                </c:pt>
                <c:pt idx="9">
                  <c:v>0.7</c:v>
                </c:pt>
                <c:pt idx="10">
                  <c:v>1.5</c:v>
                </c:pt>
                <c:pt idx="11">
                  <c:v>-12</c:v>
                </c:pt>
                <c:pt idx="12">
                  <c:v>7.8</c:v>
                </c:pt>
                <c:pt idx="13">
                  <c:v>-0.8</c:v>
                </c:pt>
                <c:pt idx="14">
                  <c:v>-13.9</c:v>
                </c:pt>
                <c:pt idx="15">
                  <c:v>-1.8</c:v>
                </c:pt>
                <c:pt idx="16">
                  <c:v>9.5</c:v>
                </c:pt>
                <c:pt idx="17">
                  <c:v>-1.5</c:v>
                </c:pt>
                <c:pt idx="18">
                  <c:v>4.3</c:v>
                </c:pt>
                <c:pt idx="19">
                  <c:v>-2.1</c:v>
                </c:pt>
                <c:pt idx="20">
                  <c:v>-11</c:v>
                </c:pt>
                <c:pt idx="21">
                  <c:v>-55.6</c:v>
                </c:pt>
                <c:pt idx="22">
                  <c:v>-12.4</c:v>
                </c:pt>
                <c:pt idx="23">
                  <c:v>17.899999999999999</c:v>
                </c:pt>
                <c:pt idx="24">
                  <c:v>-13.6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9-40EC-B82D-EBEBE6CE1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4255616"/>
        <c:axId val="184257152"/>
      </c:barChart>
      <c:catAx>
        <c:axId val="1842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42571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257152"/>
        <c:scaling>
          <c:orientation val="minMax"/>
          <c:max val="130"/>
          <c:min val="-60"/>
        </c:scaling>
        <c:delete val="0"/>
        <c:axPos val="l"/>
        <c:majorGridlines>
          <c:spPr>
            <a:ln w="635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4255616"/>
        <c:crosses val="autoZero"/>
        <c:crossBetween val="between"/>
        <c:majorUnit val="30"/>
        <c:minorUnit val="4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0.56303007067936728"/>
          <c:y val="0.18883463681046994"/>
          <c:w val="0.32330138507967404"/>
          <c:h val="0.106023850900130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2587625</xdr:colOff>
      <xdr:row>5</xdr:row>
      <xdr:rowOff>412750</xdr:rowOff>
    </xdr:from>
    <xdr:to>
      <xdr:col>2</xdr:col>
      <xdr:colOff>38100</xdr:colOff>
      <xdr:row>6</xdr:row>
      <xdr:rowOff>152400</xdr:rowOff>
    </xdr:to>
    <xdr:pic>
      <xdr:nvPicPr>
        <xdr:cNvPr id="49155" name="Picture 1" descr="AfS_Winkel_lo">
          <a:extLst>
            <a:ext uri="{FF2B5EF4-FFF2-40B4-BE49-F238E27FC236}">
              <a16:creationId xmlns:a16="http://schemas.microsoft.com/office/drawing/2014/main" id="{00000000-0008-0000-0000-00000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200" y="2463800"/>
          <a:ext cx="1841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40520</xdr:colOff>
      <xdr:row>16</xdr:row>
      <xdr:rowOff>38100</xdr:rowOff>
    </xdr:from>
    <xdr:to>
      <xdr:col>3</xdr:col>
      <xdr:colOff>778</xdr:colOff>
      <xdr:row>29</xdr:row>
      <xdr:rowOff>68582</xdr:rowOff>
    </xdr:to>
    <xdr:graphicFrame macro="">
      <xdr:nvGraphicFramePr>
        <xdr:cNvPr id="49156" name="Diagramm 2">
          <a:extLst>
            <a:ext uri="{FF2B5EF4-FFF2-40B4-BE49-F238E27FC236}">
              <a16:creationId xmlns:a16="http://schemas.microsoft.com/office/drawing/2014/main" id="{00000000-0008-0000-0000-000004C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19050</xdr:colOff>
      <xdr:row>0</xdr:row>
      <xdr:rowOff>95250</xdr:rowOff>
    </xdr:from>
    <xdr:to>
      <xdr:col>3</xdr:col>
      <xdr:colOff>307050</xdr:colOff>
      <xdr:row>5</xdr:row>
      <xdr:rowOff>247532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73259" y="1046566"/>
          <a:ext cx="2190632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0.96862</cdr:x>
      <cdr:y>0.92971</cdr:y>
    </cdr:from>
    <cdr:to>
      <cdr:x>0.98127</cdr:x>
      <cdr:y>0.95847</cdr:y>
    </cdr:to>
    <cdr:sp macro="" textlink="">
      <cdr:nvSpPr>
        <cdr:cNvPr id="2" name="Textfeld 1"/>
        <cdr:cNvSpPr txBox="1"/>
      </cdr:nvSpPr>
      <cdr:spPr>
        <a:xfrm xmlns:a="http://schemas.openxmlformats.org/drawingml/2006/main" flipH="1">
          <a:off x="3499667" y="2217417"/>
          <a:ext cx="45719" cy="68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4</xdr:col>
      <xdr:colOff>704850</xdr:colOff>
      <xdr:row>29</xdr:row>
      <xdr:rowOff>82549</xdr:rowOff>
    </xdr:to>
    <xdr:sp macro="" textlink="">
      <xdr:nvSpPr>
        <xdr:cNvPr id="108550" name="AutoShape 1">
          <a:extLst>
            <a:ext uri="{FF2B5EF4-FFF2-40B4-BE49-F238E27FC236}">
              <a16:creationId xmlns:a16="http://schemas.microsoft.com/office/drawing/2014/main" id="{00000000-0008-0000-0100-000006A80100}"/>
            </a:ext>
          </a:extLst>
        </xdr:cNvPr>
        <xdr:cNvSpPr>
          <a:spLocks noChangeAspect="1" noChangeArrowheads="1"/>
        </xdr:cNvSpPr>
      </xdr:nvSpPr>
      <xdr:spPr bwMode="auto">
        <a:xfrm>
          <a:off x="3111500" y="4330700"/>
          <a:ext cx="704850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1689100</xdr:colOff>
      <xdr:row>31</xdr:row>
      <xdr:rowOff>0</xdr:rowOff>
    </xdr:from>
    <xdr:to>
      <xdr:col>5</xdr:col>
      <xdr:colOff>82550</xdr:colOff>
      <xdr:row>32</xdr:row>
      <xdr:rowOff>31749</xdr:rowOff>
    </xdr:to>
    <xdr:pic>
      <xdr:nvPicPr>
        <xdr:cNvPr id="108551" name="Picture 2" descr="Briefbaustein_AfS_Winkel">
          <a:extLst>
            <a:ext uri="{FF2B5EF4-FFF2-40B4-BE49-F238E27FC236}">
              <a16:creationId xmlns:a16="http://schemas.microsoft.com/office/drawing/2014/main" id="{00000000-0008-0000-0100-000007A8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905500"/>
          <a:ext cx="146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50</xdr:row>
      <xdr:rowOff>198120</xdr:rowOff>
    </xdr:from>
    <xdr:to>
      <xdr:col>1</xdr:col>
      <xdr:colOff>575267</xdr:colOff>
      <xdr:row>51</xdr:row>
      <xdr:rowOff>21783</xdr:rowOff>
    </xdr:to>
    <xdr:pic>
      <xdr:nvPicPr>
        <xdr:cNvPr id="9" name="Picture 2" descr="Icon CC BY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17280"/>
          <a:ext cx="565742" cy="20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99060</xdr:colOff>
      <xdr:row>32</xdr:row>
      <xdr:rowOff>15239</xdr:rowOff>
    </xdr:to>
    <xdr:pic>
      <xdr:nvPicPr>
        <xdr:cNvPr id="12" name="Picture 3" descr="Briefbaustein_AfS_Winkel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99060</xdr:colOff>
      <xdr:row>18</xdr:row>
      <xdr:rowOff>131445</xdr:rowOff>
    </xdr:to>
    <xdr:pic>
      <xdr:nvPicPr>
        <xdr:cNvPr id="13" name="Picture 4" descr="Briefbaustein_AfS_Winkel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1609726</xdr:colOff>
      <xdr:row>0</xdr:row>
      <xdr:rowOff>38100</xdr:rowOff>
    </xdr:from>
    <xdr:to>
      <xdr:col>7</xdr:col>
      <xdr:colOff>295276</xdr:colOff>
      <xdr:row>0</xdr:row>
      <xdr:rowOff>778532</xdr:rowOff>
    </xdr:to>
    <xdr:sp macro="" textlink="" fLocksText="0">
      <xdr:nvSpPr>
        <xdr:cNvPr id="27649" name="Text Box 1">
          <a:extLst>
            <a:ext uri="{FF2B5EF4-FFF2-40B4-BE49-F238E27FC236}">
              <a16:creationId xmlns:a16="http://schemas.microsoft.com/office/drawing/2014/main" id="{00000000-0008-0000-0200-0000016C0000}"/>
            </a:ext>
          </a:extLst>
        </xdr:cNvPr>
        <xdr:cNvSpPr txBox="1">
          <a:spLocks noChangeArrowheads="1"/>
        </xdr:cNvSpPr>
      </xdr:nvSpPr>
      <xdr:spPr bwMode="auto">
        <a:xfrm>
          <a:off x="4800601" y="38100"/>
          <a:ext cx="1314450" cy="740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 I 2 – m 06 / 25</a:t>
          </a:r>
        </a:p>
      </xdr:txBody>
    </xdr:sp>
    <xdr:clientData/>
  </xdr:twoCellAnchor>
  <xdr:twoCellAnchor editAs="oneCell">
    <xdr:from>
      <xdr:col>7</xdr:col>
      <xdr:colOff>238125</xdr:colOff>
      <xdr:row>0</xdr:row>
      <xdr:rowOff>66675</xdr:rowOff>
    </xdr:from>
    <xdr:to>
      <xdr:col>7</xdr:col>
      <xdr:colOff>504826</xdr:colOff>
      <xdr:row>6</xdr:row>
      <xdr:rowOff>1152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44512" y="980063"/>
          <a:ext cx="2093477" cy="2667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83820</xdr:rowOff>
    </xdr:from>
    <xdr:to>
      <xdr:col>5</xdr:col>
      <xdr:colOff>678180</xdr:colOff>
      <xdr:row>49</xdr:row>
      <xdr:rowOff>50800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26</xdr:row>
      <xdr:rowOff>139064</xdr:rowOff>
    </xdr:from>
    <xdr:to>
      <xdr:col>5</xdr:col>
      <xdr:colOff>619125</xdr:colOff>
      <xdr:row>49</xdr:row>
      <xdr:rowOff>88899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0.45659</cdr:x>
      <cdr:y>0.94108</cdr:y>
    </cdr:from>
    <cdr:to>
      <cdr:x>0.45659</cdr:x>
      <cdr:y>0.94108</cdr:y>
    </cdr:to>
    <cdr:sp macro="" textlink="">
      <cdr:nvSpPr>
        <cdr:cNvPr id="2969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38360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0.14047</cdr:x>
      <cdr:y>0.94108</cdr:y>
    </cdr:from>
    <cdr:to>
      <cdr:x>0.14047</cdr:x>
      <cdr:y>0.94108</cdr:y>
    </cdr:to>
    <cdr:sp macro="" textlink="">
      <cdr:nvSpPr>
        <cdr:cNvPr id="29698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750173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080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0.45659</cdr:x>
      <cdr:y>0.94108</cdr:y>
    </cdr:from>
    <cdr:to>
      <cdr:x>0.45659</cdr:x>
      <cdr:y>0.94108</cdr:y>
    </cdr:to>
    <cdr:sp macro="" textlink="">
      <cdr:nvSpPr>
        <cdr:cNvPr id="2969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38360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0.14047</cdr:x>
      <cdr:y>0.94108</cdr:y>
    </cdr:from>
    <cdr:to>
      <cdr:x>0.14047</cdr:x>
      <cdr:y>0.94108</cdr:y>
    </cdr:to>
    <cdr:sp macro="" textlink="">
      <cdr:nvSpPr>
        <cdr:cNvPr id="29698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750173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080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  <cdr:relSizeAnchor xmlns:cdr="http://schemas.openxmlformats.org/drawingml/2006/chartDrawing">
    <cdr:from>
      <cdr:x>0.97607</cdr:x>
      <cdr:y>0.94304</cdr:y>
    </cdr:from>
    <cdr:to>
      <cdr:x>0.99347</cdr:x>
      <cdr:y>0.95937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128260" y="3080385"/>
          <a:ext cx="91440" cy="533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>
            <a:solidFill>
              <a:schemeClr val="bg1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6</xdr:col>
          <xdr:colOff>1847850</xdr:colOff>
          <xdr:row>44</xdr:row>
          <xdr:rowOff>47625</xdr:rowOff>
        </xdr:to>
        <xdr:sp macro="" textlink="">
          <xdr:nvSpPr>
            <xdr:cNvPr id="123909" name="Object 5" hidden="1">
              <a:extLst>
                <a:ext uri="{63B3BB69-23CF-44E3-9099-C40C66FF867C}">
                  <a14:compatExt spid="_x0000_s123909"/>
                </a:ext>
                <a:ext uri="{FF2B5EF4-FFF2-40B4-BE49-F238E27FC236}">
                  <a16:creationId xmlns:a16="http://schemas.microsoft.com/office/drawing/2014/main" id="{00000000-0008-0000-1100-000005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6</xdr:col>
          <xdr:colOff>1847850</xdr:colOff>
          <xdr:row>45</xdr:row>
          <xdr:rowOff>76200</xdr:rowOff>
        </xdr:to>
        <xdr:sp macro="" textlink="">
          <xdr:nvSpPr>
            <xdr:cNvPr id="123910" name="Object 6" hidden="1">
              <a:extLst>
                <a:ext uri="{63B3BB69-23CF-44E3-9099-C40C66FF867C}">
                  <a14:compatExt spid="_x0000_s123910"/>
                </a:ext>
                <a:ext uri="{FF2B5EF4-FFF2-40B4-BE49-F238E27FC236}">
                  <a16:creationId xmlns:a16="http://schemas.microsoft.com/office/drawing/2014/main" id="{00000000-0008-0000-1100-000006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vmlDrawing" Target="../drawings/vmlDrawing15.vml"/><Relationship Id="rId7" Type="http://schemas.openxmlformats.org/officeDocument/2006/relationships/package" Target="../embeddings/Microsoft_Word_Document1.docx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Relationship Id="rId6" Type="http://schemas.openxmlformats.org/officeDocument/2006/relationships/image" Target="../media/image7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42111_2025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4">
    <pageSetUpPr fitToPage="1"/>
  </sheetPr>
  <dimension ref="A1:J38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" customWidth="1"/>
    <col min="2" max="2" width="0.7109375" style="1" customWidth="1"/>
    <col min="3" max="3" width="52" style="1" customWidth="1"/>
    <col min="4" max="4" width="5.5703125" style="1" bestFit="1" customWidth="1"/>
    <col min="5" max="5" width="11.5703125" style="1" customWidth="1"/>
    <col min="6" max="6" width="9.28515625" style="1" customWidth="1"/>
    <col min="7" max="7" width="4.42578125" style="276" bestFit="1" customWidth="1"/>
    <col min="8" max="8" width="5.140625" style="274" customWidth="1"/>
    <col min="9" max="9" width="5" style="271" bestFit="1" customWidth="1"/>
    <col min="10" max="16384" width="11.5703125" style="1"/>
  </cols>
  <sheetData>
    <row r="1" spans="1:10" ht="60" customHeight="1" x14ac:dyDescent="0.2">
      <c r="A1" s="127" t="s">
        <v>223</v>
      </c>
      <c r="D1" s="368"/>
      <c r="G1" s="355"/>
      <c r="H1" s="272" t="s">
        <v>36</v>
      </c>
      <c r="I1" s="270">
        <v>25.3</v>
      </c>
      <c r="J1" s="3"/>
    </row>
    <row r="2" spans="1:10" ht="40.15" customHeight="1" x14ac:dyDescent="0.45">
      <c r="B2" s="2" t="s">
        <v>34</v>
      </c>
      <c r="D2" s="369"/>
      <c r="G2" s="357"/>
      <c r="H2" s="272" t="s">
        <v>37</v>
      </c>
      <c r="I2" s="270">
        <v>29.6</v>
      </c>
      <c r="J2" s="3"/>
    </row>
    <row r="3" spans="1:10" ht="34.5" x14ac:dyDescent="0.45">
      <c r="B3" s="2" t="s">
        <v>35</v>
      </c>
      <c r="D3" s="369"/>
      <c r="G3" s="357"/>
      <c r="H3" s="272" t="s">
        <v>38</v>
      </c>
      <c r="I3" s="270">
        <v>34</v>
      </c>
      <c r="J3" s="3"/>
    </row>
    <row r="4" spans="1:10" ht="6.6" customHeight="1" x14ac:dyDescent="0.2">
      <c r="D4" s="369"/>
      <c r="G4" s="357"/>
      <c r="H4" s="272" t="s">
        <v>39</v>
      </c>
      <c r="I4" s="270">
        <v>28.1</v>
      </c>
      <c r="J4" s="3"/>
    </row>
    <row r="5" spans="1:10" ht="20.25" x14ac:dyDescent="0.3">
      <c r="C5" s="123" t="s">
        <v>344</v>
      </c>
      <c r="D5" s="369"/>
      <c r="G5" s="357"/>
      <c r="H5" s="272" t="s">
        <v>38</v>
      </c>
      <c r="I5" s="270">
        <v>21.3</v>
      </c>
      <c r="J5" s="3"/>
    </row>
    <row r="6" spans="1:10" s="4" customFormat="1" ht="34.9" customHeight="1" x14ac:dyDescent="0.2">
      <c r="D6" s="369"/>
      <c r="G6" s="371">
        <v>2023</v>
      </c>
      <c r="H6" s="272" t="s">
        <v>36</v>
      </c>
      <c r="I6" s="270">
        <v>19.7</v>
      </c>
      <c r="J6" s="3"/>
    </row>
    <row r="7" spans="1:10" ht="84" customHeight="1" x14ac:dyDescent="0.2">
      <c r="C7" s="5" t="s">
        <v>345</v>
      </c>
      <c r="D7" s="369"/>
      <c r="G7" s="371"/>
      <c r="H7" s="272" t="s">
        <v>36</v>
      </c>
      <c r="I7" s="270">
        <v>4.4000000000000004</v>
      </c>
      <c r="J7" s="3"/>
    </row>
    <row r="8" spans="1:10" x14ac:dyDescent="0.2">
      <c r="D8" s="369"/>
      <c r="G8" s="371"/>
      <c r="H8" s="272" t="s">
        <v>39</v>
      </c>
      <c r="I8" s="270">
        <v>-3.6</v>
      </c>
      <c r="J8" s="3"/>
    </row>
    <row r="9" spans="1:10" ht="45" x14ac:dyDescent="0.2">
      <c r="C9" s="6" t="s">
        <v>264</v>
      </c>
      <c r="D9" s="369"/>
      <c r="G9" s="371"/>
      <c r="H9" s="139" t="s">
        <v>40</v>
      </c>
      <c r="I9" s="270">
        <v>-4.8</v>
      </c>
      <c r="J9" s="3"/>
    </row>
    <row r="10" spans="1:10" ht="7.15" customHeight="1" x14ac:dyDescent="0.2">
      <c r="D10" s="369"/>
      <c r="G10" s="371"/>
      <c r="H10" s="139" t="s">
        <v>41</v>
      </c>
      <c r="I10" s="270">
        <v>6.6</v>
      </c>
      <c r="J10" s="3"/>
    </row>
    <row r="11" spans="1:10" ht="15" x14ac:dyDescent="0.2">
      <c r="A11" s="128"/>
      <c r="C11" s="6" t="s">
        <v>164</v>
      </c>
      <c r="D11" s="369"/>
      <c r="G11" s="371"/>
      <c r="H11" s="139" t="s">
        <v>42</v>
      </c>
      <c r="I11" s="270">
        <v>9.3000000000000007</v>
      </c>
      <c r="J11" s="3"/>
    </row>
    <row r="12" spans="1:10" ht="66" customHeight="1" x14ac:dyDescent="0.2">
      <c r="G12" s="372"/>
      <c r="H12" s="139" t="s">
        <v>43</v>
      </c>
      <c r="I12" s="270">
        <v>-1.7</v>
      </c>
      <c r="J12" s="3"/>
    </row>
    <row r="13" spans="1:10" ht="36" customHeight="1" x14ac:dyDescent="0.2">
      <c r="C13" s="7" t="s">
        <v>346</v>
      </c>
      <c r="G13" s="370">
        <v>2024</v>
      </c>
      <c r="H13" s="273" t="s">
        <v>36</v>
      </c>
      <c r="I13" s="270">
        <v>-9.3000000000000007</v>
      </c>
      <c r="J13" s="3"/>
    </row>
    <row r="14" spans="1:10" x14ac:dyDescent="0.2">
      <c r="C14" s="4" t="s">
        <v>300</v>
      </c>
      <c r="G14" s="371"/>
      <c r="H14" s="273" t="s">
        <v>37</v>
      </c>
      <c r="I14" s="270">
        <v>3.4</v>
      </c>
      <c r="J14" s="3"/>
    </row>
    <row r="15" spans="1:10" x14ac:dyDescent="0.2">
      <c r="G15" s="371"/>
      <c r="H15" s="272" t="s">
        <v>38</v>
      </c>
      <c r="I15" s="270">
        <v>-10.9</v>
      </c>
      <c r="J15" s="3"/>
    </row>
    <row r="16" spans="1:10" x14ac:dyDescent="0.2">
      <c r="G16" s="371"/>
      <c r="H16" s="272" t="s">
        <v>39</v>
      </c>
      <c r="I16" s="270">
        <v>2.5</v>
      </c>
      <c r="J16" s="3"/>
    </row>
    <row r="17" spans="7:10" x14ac:dyDescent="0.2">
      <c r="G17" s="371"/>
      <c r="H17" s="272" t="s">
        <v>38</v>
      </c>
      <c r="I17" s="270">
        <v>-1.7</v>
      </c>
      <c r="J17" s="3"/>
    </row>
    <row r="18" spans="7:10" x14ac:dyDescent="0.2">
      <c r="G18" s="371"/>
      <c r="H18" s="272" t="s">
        <v>36</v>
      </c>
      <c r="I18" s="270">
        <v>-8.5</v>
      </c>
      <c r="J18" s="3"/>
    </row>
    <row r="19" spans="7:10" x14ac:dyDescent="0.2">
      <c r="G19" s="371"/>
      <c r="H19" s="272" t="s">
        <v>36</v>
      </c>
      <c r="I19" s="270">
        <v>1.6</v>
      </c>
      <c r="J19" s="3"/>
    </row>
    <row r="20" spans="7:10" x14ac:dyDescent="0.2">
      <c r="G20" s="371"/>
      <c r="H20" s="272" t="s">
        <v>39</v>
      </c>
      <c r="I20" s="270">
        <v>-5.6</v>
      </c>
      <c r="J20" s="3"/>
    </row>
    <row r="21" spans="7:10" x14ac:dyDescent="0.2">
      <c r="G21" s="371"/>
      <c r="H21" s="272" t="s">
        <v>40</v>
      </c>
      <c r="I21" s="270">
        <v>-3.8</v>
      </c>
      <c r="J21" s="3"/>
    </row>
    <row r="22" spans="7:10" x14ac:dyDescent="0.2">
      <c r="G22" s="371"/>
      <c r="H22" s="272" t="s">
        <v>41</v>
      </c>
      <c r="I22" s="270">
        <v>0.7</v>
      </c>
      <c r="J22" s="3"/>
    </row>
    <row r="23" spans="7:10" x14ac:dyDescent="0.2">
      <c r="G23" s="371"/>
      <c r="H23" s="139" t="s">
        <v>42</v>
      </c>
      <c r="I23" s="270">
        <v>-11.3</v>
      </c>
      <c r="J23" s="3"/>
    </row>
    <row r="24" spans="7:10" x14ac:dyDescent="0.2">
      <c r="G24" s="372"/>
      <c r="H24" s="139" t="s">
        <v>43</v>
      </c>
      <c r="I24" s="270">
        <v>-1.8</v>
      </c>
      <c r="J24" s="3"/>
    </row>
    <row r="25" spans="7:10" x14ac:dyDescent="0.2">
      <c r="G25" s="370">
        <v>2025</v>
      </c>
      <c r="H25" s="274" t="s">
        <v>36</v>
      </c>
      <c r="I25" s="352">
        <v>-2.6</v>
      </c>
      <c r="J25" s="3" t="s">
        <v>63</v>
      </c>
    </row>
    <row r="26" spans="7:10" x14ac:dyDescent="0.2">
      <c r="G26" s="371"/>
      <c r="H26" s="274" t="s">
        <v>37</v>
      </c>
      <c r="I26" s="352">
        <v>-18.8</v>
      </c>
      <c r="J26" s="3" t="s">
        <v>63</v>
      </c>
    </row>
    <row r="27" spans="7:10" x14ac:dyDescent="0.2">
      <c r="G27" s="371"/>
      <c r="H27" s="275" t="s">
        <v>38</v>
      </c>
      <c r="I27" s="352">
        <v>-24.6</v>
      </c>
      <c r="J27" s="3" t="s">
        <v>63</v>
      </c>
    </row>
    <row r="28" spans="7:10" x14ac:dyDescent="0.2">
      <c r="G28" s="371"/>
      <c r="H28" s="274" t="s">
        <v>39</v>
      </c>
      <c r="I28" s="352">
        <v>-17.3</v>
      </c>
      <c r="J28" s="3" t="s">
        <v>63</v>
      </c>
    </row>
    <row r="29" spans="7:10" x14ac:dyDescent="0.2">
      <c r="G29" s="371"/>
      <c r="H29" s="274" t="s">
        <v>38</v>
      </c>
      <c r="I29" s="352">
        <v>-4.3</v>
      </c>
      <c r="J29" s="3" t="s">
        <v>63</v>
      </c>
    </row>
    <row r="30" spans="7:10" x14ac:dyDescent="0.2">
      <c r="G30" s="371"/>
      <c r="H30" s="274" t="s">
        <v>36</v>
      </c>
      <c r="I30" s="352">
        <v>-0.4</v>
      </c>
      <c r="J30" s="3" t="s">
        <v>63</v>
      </c>
    </row>
    <row r="31" spans="7:10" x14ac:dyDescent="0.2">
      <c r="G31" s="371"/>
      <c r="H31" s="274" t="s">
        <v>36</v>
      </c>
      <c r="I31" s="352"/>
      <c r="J31" s="3" t="s">
        <v>63</v>
      </c>
    </row>
    <row r="32" spans="7:10" ht="12" customHeight="1" x14ac:dyDescent="0.2">
      <c r="G32" s="371"/>
      <c r="H32" s="274" t="s">
        <v>39</v>
      </c>
      <c r="I32" s="352"/>
      <c r="J32" s="3" t="s">
        <v>63</v>
      </c>
    </row>
    <row r="33" spans="7:10" ht="12" customHeight="1" x14ac:dyDescent="0.2">
      <c r="G33" s="371"/>
      <c r="H33" s="274" t="s">
        <v>40</v>
      </c>
      <c r="I33" s="352"/>
      <c r="J33" s="3" t="s">
        <v>63</v>
      </c>
    </row>
    <row r="34" spans="7:10" x14ac:dyDescent="0.2">
      <c r="G34" s="371"/>
      <c r="H34" s="274" t="s">
        <v>41</v>
      </c>
      <c r="I34" s="352"/>
      <c r="J34" s="3" t="s">
        <v>63</v>
      </c>
    </row>
    <row r="35" spans="7:10" x14ac:dyDescent="0.2">
      <c r="G35" s="371"/>
      <c r="H35" s="274" t="s">
        <v>42</v>
      </c>
      <c r="I35" s="352"/>
      <c r="J35" s="3" t="s">
        <v>63</v>
      </c>
    </row>
    <row r="36" spans="7:10" x14ac:dyDescent="0.2">
      <c r="G36" s="208"/>
      <c r="H36" s="274" t="s">
        <v>43</v>
      </c>
      <c r="I36" s="352"/>
      <c r="J36" s="3" t="s">
        <v>63</v>
      </c>
    </row>
    <row r="37" spans="7:10" x14ac:dyDescent="0.2">
      <c r="G37" s="140" t="s">
        <v>237</v>
      </c>
      <c r="H37" s="141">
        <f>MAX(I6:I36)</f>
        <v>19.7</v>
      </c>
    </row>
    <row r="38" spans="7:10" x14ac:dyDescent="0.2">
      <c r="G38" s="140" t="s">
        <v>238</v>
      </c>
      <c r="H38" s="141">
        <f>MIN(I6:I36)</f>
        <v>-24.6</v>
      </c>
    </row>
  </sheetData>
  <sheetProtection selectLockedCells="1"/>
  <mergeCells count="4">
    <mergeCell ref="D1:D11"/>
    <mergeCell ref="G13:G24"/>
    <mergeCell ref="G25:G35"/>
    <mergeCell ref="G6:G12"/>
  </mergeCells>
  <phoneticPr fontId="2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8"/>
  <dimension ref="A1:I189"/>
  <sheetViews>
    <sheetView zoomScaleNormal="100" zoomScaleSheetLayoutView="100" workbookViewId="0">
      <pane ySplit="6" topLeftCell="A7" activePane="bottomLeft" state="frozen"/>
      <selection activeCell="A2" sqref="A2"/>
      <selection pane="bottomLeft" sqref="A1:G1"/>
    </sheetView>
  </sheetViews>
  <sheetFormatPr baseColWidth="10" defaultRowHeight="12.75" x14ac:dyDescent="0.2"/>
  <cols>
    <col min="1" max="1" width="4.7109375" customWidth="1"/>
    <col min="2" max="2" width="35.85546875" customWidth="1"/>
    <col min="3" max="7" width="9.7109375" customWidth="1"/>
    <col min="8" max="8" width="11.5703125" customWidth="1"/>
  </cols>
  <sheetData>
    <row r="1" spans="1:9" ht="36" customHeight="1" x14ac:dyDescent="0.2">
      <c r="A1" s="377" t="s">
        <v>357</v>
      </c>
      <c r="B1" s="390"/>
      <c r="C1" s="390"/>
      <c r="D1" s="390"/>
      <c r="E1" s="390"/>
      <c r="F1" s="390"/>
      <c r="G1" s="390"/>
      <c r="H1" s="135"/>
    </row>
    <row r="2" spans="1:9" ht="12" customHeight="1" x14ac:dyDescent="0.2">
      <c r="A2" s="18"/>
      <c r="B2" s="18"/>
      <c r="C2" s="18"/>
      <c r="D2" s="18"/>
      <c r="E2" s="18"/>
      <c r="F2" s="18"/>
      <c r="G2" s="18"/>
    </row>
    <row r="3" spans="1:9" ht="12" customHeight="1" x14ac:dyDescent="0.2">
      <c r="A3" s="406" t="s">
        <v>24</v>
      </c>
      <c r="B3" s="400" t="s">
        <v>165</v>
      </c>
      <c r="C3" s="386" t="s">
        <v>132</v>
      </c>
      <c r="D3" s="425" t="s">
        <v>273</v>
      </c>
      <c r="E3" s="426"/>
      <c r="F3" s="420" t="s">
        <v>75</v>
      </c>
      <c r="G3" s="421"/>
    </row>
    <row r="4" spans="1:9" ht="12" customHeight="1" x14ac:dyDescent="0.2">
      <c r="A4" s="381"/>
      <c r="B4" s="401"/>
      <c r="C4" s="387"/>
      <c r="D4" s="427"/>
      <c r="E4" s="428"/>
      <c r="F4" s="422" t="s">
        <v>301</v>
      </c>
      <c r="G4" s="420" t="s">
        <v>113</v>
      </c>
    </row>
    <row r="5" spans="1:9" ht="12" customHeight="1" x14ac:dyDescent="0.2">
      <c r="A5" s="381"/>
      <c r="B5" s="401"/>
      <c r="C5" s="387"/>
      <c r="D5" s="429"/>
      <c r="E5" s="430"/>
      <c r="F5" s="423"/>
      <c r="G5" s="424"/>
    </row>
    <row r="6" spans="1:9" ht="12" customHeight="1" x14ac:dyDescent="0.2">
      <c r="A6" s="381"/>
      <c r="B6" s="401"/>
      <c r="C6" s="395" t="s">
        <v>98</v>
      </c>
      <c r="D6" s="379"/>
      <c r="E6" s="396" t="s">
        <v>242</v>
      </c>
      <c r="F6" s="404"/>
      <c r="G6" s="404"/>
      <c r="H6" s="125"/>
      <c r="I6" s="125"/>
    </row>
    <row r="7" spans="1:9" s="125" customFormat="1" ht="12" customHeight="1" x14ac:dyDescent="0.2">
      <c r="A7" s="334"/>
      <c r="B7" s="335"/>
      <c r="C7" s="324"/>
      <c r="D7" s="325"/>
      <c r="E7" s="326"/>
      <c r="F7" s="326"/>
      <c r="G7" s="326"/>
      <c r="H7" s="193"/>
    </row>
    <row r="8" spans="1:9" s="162" customFormat="1" ht="12" customHeight="1" x14ac:dyDescent="0.2">
      <c r="A8" s="302" t="s">
        <v>31</v>
      </c>
      <c r="B8" s="303" t="s">
        <v>166</v>
      </c>
      <c r="C8" s="195">
        <v>-1</v>
      </c>
      <c r="D8" s="295">
        <v>-169</v>
      </c>
      <c r="E8" s="197">
        <v>-6.6</v>
      </c>
      <c r="F8" s="197">
        <v>37.200000000000003</v>
      </c>
      <c r="G8" s="197" t="s">
        <v>59</v>
      </c>
      <c r="H8" s="50"/>
    </row>
    <row r="9" spans="1:9" ht="12" customHeight="1" x14ac:dyDescent="0.2">
      <c r="A9" s="282" t="s">
        <v>9</v>
      </c>
      <c r="B9" s="66" t="s">
        <v>10</v>
      </c>
      <c r="C9" s="178" t="s">
        <v>363</v>
      </c>
      <c r="D9" s="296" t="s">
        <v>59</v>
      </c>
      <c r="E9" s="194" t="s">
        <v>59</v>
      </c>
      <c r="F9" s="194" t="s">
        <v>59</v>
      </c>
      <c r="G9" s="194" t="s">
        <v>51</v>
      </c>
      <c r="H9" s="40"/>
    </row>
    <row r="10" spans="1:9" ht="12" customHeight="1" x14ac:dyDescent="0.2">
      <c r="A10" s="284" t="s">
        <v>14</v>
      </c>
      <c r="B10" s="146" t="s">
        <v>167</v>
      </c>
      <c r="C10" s="178">
        <v>-1</v>
      </c>
      <c r="D10" s="296">
        <v>3</v>
      </c>
      <c r="E10" s="194">
        <v>1.8</v>
      </c>
      <c r="F10" s="194">
        <v>-0.9</v>
      </c>
      <c r="G10" s="194" t="s">
        <v>51</v>
      </c>
      <c r="H10" s="40"/>
    </row>
    <row r="11" spans="1:9" s="125" customFormat="1" ht="22.35" customHeight="1" x14ac:dyDescent="0.2">
      <c r="A11" s="284" t="s">
        <v>16</v>
      </c>
      <c r="B11" s="146" t="s">
        <v>190</v>
      </c>
      <c r="C11" s="178" t="s">
        <v>363</v>
      </c>
      <c r="D11" s="296" t="s">
        <v>59</v>
      </c>
      <c r="E11" s="194" t="s">
        <v>59</v>
      </c>
      <c r="F11" s="194" t="s">
        <v>59</v>
      </c>
      <c r="G11" s="194" t="s">
        <v>59</v>
      </c>
      <c r="H11" s="40"/>
    </row>
    <row r="12" spans="1:9" s="162" customFormat="1" ht="12" customHeight="1" x14ac:dyDescent="0.2">
      <c r="A12" s="281" t="s">
        <v>99</v>
      </c>
      <c r="B12" s="22" t="s">
        <v>100</v>
      </c>
      <c r="C12" s="195">
        <v>-3</v>
      </c>
      <c r="D12" s="295">
        <v>-3439</v>
      </c>
      <c r="E12" s="197">
        <v>-4.0999999999999996</v>
      </c>
      <c r="F12" s="197">
        <v>0.5</v>
      </c>
      <c r="G12" s="197" t="s">
        <v>59</v>
      </c>
      <c r="H12" s="50"/>
    </row>
    <row r="13" spans="1:9" ht="12" customHeight="1" x14ac:dyDescent="0.2">
      <c r="A13" s="282" t="s">
        <v>142</v>
      </c>
      <c r="B13" s="66" t="s">
        <v>254</v>
      </c>
      <c r="C13" s="178">
        <v>7</v>
      </c>
      <c r="D13" s="296">
        <v>-101</v>
      </c>
      <c r="E13" s="194">
        <v>-1.2</v>
      </c>
      <c r="F13" s="194">
        <v>-2.7</v>
      </c>
      <c r="G13" s="194">
        <v>-26.6</v>
      </c>
      <c r="H13" s="40"/>
    </row>
    <row r="14" spans="1:9" ht="12" customHeight="1" x14ac:dyDescent="0.2">
      <c r="A14" s="282" t="s">
        <v>145</v>
      </c>
      <c r="B14" s="66" t="s">
        <v>8</v>
      </c>
      <c r="C14" s="178" t="s">
        <v>363</v>
      </c>
      <c r="D14" s="296">
        <v>20</v>
      </c>
      <c r="E14" s="194">
        <v>2.2999999999999998</v>
      </c>
      <c r="F14" s="194">
        <v>0.5</v>
      </c>
      <c r="G14" s="194" t="s">
        <v>59</v>
      </c>
      <c r="H14" s="40"/>
    </row>
    <row r="15" spans="1:9" ht="12" customHeight="1" x14ac:dyDescent="0.2">
      <c r="A15" s="282" t="s">
        <v>155</v>
      </c>
      <c r="B15" s="66" t="s">
        <v>101</v>
      </c>
      <c r="C15" s="178">
        <v>1</v>
      </c>
      <c r="D15" s="296" t="s">
        <v>59</v>
      </c>
      <c r="E15" s="194" t="s">
        <v>59</v>
      </c>
      <c r="F15" s="194" t="s">
        <v>59</v>
      </c>
      <c r="G15" s="194" t="s">
        <v>51</v>
      </c>
      <c r="H15" s="40"/>
    </row>
    <row r="16" spans="1:9" ht="12" customHeight="1" x14ac:dyDescent="0.2">
      <c r="A16" s="282" t="s">
        <v>7</v>
      </c>
      <c r="B16" s="66" t="s">
        <v>255</v>
      </c>
      <c r="C16" s="178">
        <v>-3</v>
      </c>
      <c r="D16" s="296" t="s">
        <v>59</v>
      </c>
      <c r="E16" s="219" t="s">
        <v>59</v>
      </c>
      <c r="F16" s="219" t="s">
        <v>59</v>
      </c>
      <c r="G16" s="219" t="s">
        <v>59</v>
      </c>
      <c r="H16" s="40"/>
    </row>
    <row r="17" spans="1:8" ht="12" customHeight="1" x14ac:dyDescent="0.2">
      <c r="A17" s="282" t="s">
        <v>143</v>
      </c>
      <c r="B17" s="66" t="s">
        <v>256</v>
      </c>
      <c r="C17" s="178">
        <v>0</v>
      </c>
      <c r="D17" s="296">
        <v>0</v>
      </c>
      <c r="E17" s="219">
        <v>0</v>
      </c>
      <c r="F17" s="219">
        <v>0</v>
      </c>
      <c r="G17" s="219">
        <v>0</v>
      </c>
      <c r="H17" s="40"/>
    </row>
    <row r="18" spans="1:8" ht="12" customHeight="1" x14ac:dyDescent="0.2">
      <c r="A18" s="282" t="s">
        <v>144</v>
      </c>
      <c r="B18" s="66" t="s">
        <v>168</v>
      </c>
      <c r="C18" s="178" t="s">
        <v>363</v>
      </c>
      <c r="D18" s="296" t="s">
        <v>59</v>
      </c>
      <c r="E18" s="194" t="s">
        <v>59</v>
      </c>
      <c r="F18" s="194" t="s">
        <v>59</v>
      </c>
      <c r="G18" s="194" t="s">
        <v>59</v>
      </c>
      <c r="H18" s="40"/>
    </row>
    <row r="19" spans="1:8" ht="12" customHeight="1" x14ac:dyDescent="0.2">
      <c r="A19" s="284" t="s">
        <v>17</v>
      </c>
      <c r="B19" s="146" t="s">
        <v>250</v>
      </c>
      <c r="C19" s="178">
        <v>-2</v>
      </c>
      <c r="D19" s="296">
        <v>-189</v>
      </c>
      <c r="E19" s="194">
        <v>-5.6</v>
      </c>
      <c r="F19" s="194">
        <v>-5.3</v>
      </c>
      <c r="G19" s="194">
        <v>-16.2</v>
      </c>
      <c r="H19" s="40"/>
    </row>
    <row r="20" spans="1:8" ht="12" customHeight="1" x14ac:dyDescent="0.2">
      <c r="A20" s="282" t="s">
        <v>148</v>
      </c>
      <c r="B20" s="66" t="s">
        <v>169</v>
      </c>
      <c r="C20" s="178">
        <v>1</v>
      </c>
      <c r="D20" s="296">
        <v>-153</v>
      </c>
      <c r="E20" s="194">
        <v>-4.3</v>
      </c>
      <c r="F20" s="194">
        <v>8.6</v>
      </c>
      <c r="G20" s="194">
        <v>7</v>
      </c>
      <c r="H20" s="40"/>
    </row>
    <row r="21" spans="1:8" ht="22.35" customHeight="1" x14ac:dyDescent="0.2">
      <c r="A21" s="284" t="s">
        <v>147</v>
      </c>
      <c r="B21" s="146" t="s">
        <v>286</v>
      </c>
      <c r="C21" s="178">
        <v>2</v>
      </c>
      <c r="D21" s="296" t="s">
        <v>59</v>
      </c>
      <c r="E21" s="194" t="s">
        <v>59</v>
      </c>
      <c r="F21" s="194" t="s">
        <v>59</v>
      </c>
      <c r="G21" s="194" t="s">
        <v>59</v>
      </c>
      <c r="H21" s="40"/>
    </row>
    <row r="22" spans="1:8" ht="12" customHeight="1" x14ac:dyDescent="0.2">
      <c r="A22" s="282" t="s">
        <v>26</v>
      </c>
      <c r="B22" s="66" t="s">
        <v>170</v>
      </c>
      <c r="C22" s="178" t="s">
        <v>363</v>
      </c>
      <c r="D22" s="296" t="s">
        <v>59</v>
      </c>
      <c r="E22" s="194" t="s">
        <v>59</v>
      </c>
      <c r="F22" s="194" t="s">
        <v>59</v>
      </c>
      <c r="G22" s="194" t="s">
        <v>59</v>
      </c>
      <c r="H22" s="40"/>
    </row>
    <row r="23" spans="1:8" ht="12" customHeight="1" x14ac:dyDescent="0.2">
      <c r="A23" s="282" t="s">
        <v>28</v>
      </c>
      <c r="B23" s="66" t="s">
        <v>108</v>
      </c>
      <c r="C23" s="178" t="s">
        <v>363</v>
      </c>
      <c r="D23" s="296">
        <v>-43</v>
      </c>
      <c r="E23" s="194">
        <v>-1.1000000000000001</v>
      </c>
      <c r="F23" s="194">
        <v>10.7</v>
      </c>
      <c r="G23" s="194">
        <v>15.4</v>
      </c>
      <c r="H23" s="40"/>
    </row>
    <row r="24" spans="1:8" ht="12" customHeight="1" x14ac:dyDescent="0.2">
      <c r="A24" s="282" t="s">
        <v>151</v>
      </c>
      <c r="B24" s="66" t="s">
        <v>109</v>
      </c>
      <c r="C24" s="178">
        <v>1</v>
      </c>
      <c r="D24" s="296">
        <v>-22</v>
      </c>
      <c r="E24" s="194">
        <v>-1.9</v>
      </c>
      <c r="F24" s="194">
        <v>-19.600000000000001</v>
      </c>
      <c r="G24" s="194" t="s">
        <v>59</v>
      </c>
      <c r="H24" s="40"/>
    </row>
    <row r="25" spans="1:8" ht="12" customHeight="1" x14ac:dyDescent="0.2">
      <c r="A25" s="282" t="s">
        <v>149</v>
      </c>
      <c r="B25" s="66" t="s">
        <v>251</v>
      </c>
      <c r="C25" s="178">
        <v>-4</v>
      </c>
      <c r="D25" s="296">
        <v>-491</v>
      </c>
      <c r="E25" s="194">
        <v>-7.4</v>
      </c>
      <c r="F25" s="194">
        <v>0.9</v>
      </c>
      <c r="G25" s="194">
        <v>5</v>
      </c>
      <c r="H25" s="40"/>
    </row>
    <row r="26" spans="1:8" ht="22.35" customHeight="1" x14ac:dyDescent="0.2">
      <c r="A26" s="284" t="s">
        <v>22</v>
      </c>
      <c r="B26" s="146" t="s">
        <v>297</v>
      </c>
      <c r="C26" s="178">
        <v>-1</v>
      </c>
      <c r="D26" s="296">
        <v>-291</v>
      </c>
      <c r="E26" s="194">
        <v>-10</v>
      </c>
      <c r="F26" s="194">
        <v>-24.7</v>
      </c>
      <c r="G26" s="194">
        <v>-42.6</v>
      </c>
      <c r="H26" s="40"/>
    </row>
    <row r="27" spans="1:8" ht="12" customHeight="1" x14ac:dyDescent="0.2">
      <c r="A27" s="282" t="s">
        <v>20</v>
      </c>
      <c r="B27" s="66" t="s">
        <v>110</v>
      </c>
      <c r="C27" s="178">
        <v>1</v>
      </c>
      <c r="D27" s="296">
        <v>-85</v>
      </c>
      <c r="E27" s="194">
        <v>-1.5</v>
      </c>
      <c r="F27" s="194">
        <v>-14.8</v>
      </c>
      <c r="G27" s="194">
        <v>-2.5</v>
      </c>
      <c r="H27" s="40"/>
    </row>
    <row r="28" spans="1:8" ht="12" customHeight="1" x14ac:dyDescent="0.2">
      <c r="A28" s="282" t="s">
        <v>21</v>
      </c>
      <c r="B28" s="66" t="s">
        <v>30</v>
      </c>
      <c r="C28" s="178" t="s">
        <v>363</v>
      </c>
      <c r="D28" s="296">
        <v>-70</v>
      </c>
      <c r="E28" s="194">
        <v>-1.2</v>
      </c>
      <c r="F28" s="194">
        <v>-6.9</v>
      </c>
      <c r="G28" s="194">
        <v>13.9</v>
      </c>
      <c r="H28" s="40"/>
    </row>
    <row r="29" spans="1:8" ht="22.35" customHeight="1" x14ac:dyDescent="0.2">
      <c r="A29" s="284" t="s">
        <v>152</v>
      </c>
      <c r="B29" s="146" t="s">
        <v>280</v>
      </c>
      <c r="C29" s="178">
        <v>-3</v>
      </c>
      <c r="D29" s="296">
        <v>-164</v>
      </c>
      <c r="E29" s="194">
        <v>-8</v>
      </c>
      <c r="F29" s="194">
        <v>68.3</v>
      </c>
      <c r="G29" s="194">
        <v>-12.7</v>
      </c>
      <c r="H29" s="40"/>
    </row>
    <row r="30" spans="1:8" ht="12" customHeight="1" x14ac:dyDescent="0.2">
      <c r="A30" s="282" t="s">
        <v>154</v>
      </c>
      <c r="B30" s="66" t="s">
        <v>23</v>
      </c>
      <c r="C30" s="178">
        <v>2</v>
      </c>
      <c r="D30" s="296">
        <v>29</v>
      </c>
      <c r="E30" s="194">
        <v>1.2</v>
      </c>
      <c r="F30" s="194">
        <v>-6.6</v>
      </c>
      <c r="G30" s="194">
        <v>42.4</v>
      </c>
      <c r="H30" s="40"/>
    </row>
    <row r="31" spans="1:8" ht="12" customHeight="1" x14ac:dyDescent="0.2">
      <c r="A31" s="282" t="s">
        <v>156</v>
      </c>
      <c r="B31" s="66" t="s">
        <v>102</v>
      </c>
      <c r="C31" s="178">
        <v>-1</v>
      </c>
      <c r="D31" s="296">
        <v>-245</v>
      </c>
      <c r="E31" s="194">
        <v>-8.1999999999999993</v>
      </c>
      <c r="F31" s="194">
        <v>3</v>
      </c>
      <c r="G31" s="194">
        <v>45.5</v>
      </c>
      <c r="H31" s="40"/>
    </row>
    <row r="32" spans="1:8" ht="12" customHeight="1" x14ac:dyDescent="0.2">
      <c r="A32" s="282" t="s">
        <v>27</v>
      </c>
      <c r="B32" s="66" t="s">
        <v>252</v>
      </c>
      <c r="C32" s="178">
        <v>-1</v>
      </c>
      <c r="D32" s="296">
        <v>-993</v>
      </c>
      <c r="E32" s="194">
        <v>-6.2</v>
      </c>
      <c r="F32" s="194">
        <v>9.3000000000000007</v>
      </c>
      <c r="G32" s="194" t="s">
        <v>59</v>
      </c>
      <c r="H32" s="40"/>
    </row>
    <row r="33" spans="1:8" ht="12" customHeight="1" x14ac:dyDescent="0.2">
      <c r="A33" s="282" t="s">
        <v>153</v>
      </c>
      <c r="B33" s="66" t="s">
        <v>103</v>
      </c>
      <c r="C33" s="178" t="s">
        <v>363</v>
      </c>
      <c r="D33" s="296">
        <v>-103</v>
      </c>
      <c r="E33" s="194">
        <v>-2.5</v>
      </c>
      <c r="F33" s="194" t="s">
        <v>59</v>
      </c>
      <c r="G33" s="194" t="s">
        <v>59</v>
      </c>
      <c r="H33" s="40"/>
    </row>
    <row r="34" spans="1:8" ht="12" customHeight="1" x14ac:dyDescent="0.2">
      <c r="A34" s="282" t="s">
        <v>146</v>
      </c>
      <c r="B34" s="66" t="s">
        <v>257</v>
      </c>
      <c r="C34" s="178">
        <v>-1</v>
      </c>
      <c r="D34" s="296">
        <v>-33</v>
      </c>
      <c r="E34" s="194">
        <v>-3.7</v>
      </c>
      <c r="F34" s="194">
        <v>4.5999999999999996</v>
      </c>
      <c r="G34" s="194" t="s">
        <v>59</v>
      </c>
      <c r="H34" s="40"/>
    </row>
    <row r="35" spans="1:8" ht="12" customHeight="1" x14ac:dyDescent="0.2">
      <c r="A35" s="282" t="s">
        <v>25</v>
      </c>
      <c r="B35" s="66" t="s">
        <v>253</v>
      </c>
      <c r="C35" s="178">
        <v>-1</v>
      </c>
      <c r="D35" s="296">
        <v>-145</v>
      </c>
      <c r="E35" s="194">
        <v>-6.4</v>
      </c>
      <c r="F35" s="194">
        <v>10.1</v>
      </c>
      <c r="G35" s="194">
        <v>27.4</v>
      </c>
      <c r="H35" s="40"/>
    </row>
    <row r="36" spans="1:8" ht="22.35" customHeight="1" x14ac:dyDescent="0.2">
      <c r="A36" s="284" t="s">
        <v>150</v>
      </c>
      <c r="B36" s="146" t="s">
        <v>281</v>
      </c>
      <c r="C36" s="178">
        <v>-1</v>
      </c>
      <c r="D36" s="296">
        <v>-394</v>
      </c>
      <c r="E36" s="194">
        <v>-5.0999999999999996</v>
      </c>
      <c r="F36" s="194">
        <v>27.8</v>
      </c>
      <c r="G36" s="194">
        <v>57.3</v>
      </c>
      <c r="H36" s="40"/>
    </row>
    <row r="37" spans="1:8" ht="12" customHeight="1" x14ac:dyDescent="0.2">
      <c r="A37" s="283" t="s">
        <v>246</v>
      </c>
      <c r="B37" s="146" t="s">
        <v>282</v>
      </c>
      <c r="C37" s="178">
        <v>-6</v>
      </c>
      <c r="D37" s="296">
        <v>-1412</v>
      </c>
      <c r="E37" s="194">
        <v>-4.2</v>
      </c>
      <c r="F37" s="194">
        <v>-3.9</v>
      </c>
      <c r="G37" s="194">
        <v>0.3</v>
      </c>
      <c r="H37" s="40"/>
    </row>
    <row r="38" spans="1:8" ht="12" customHeight="1" x14ac:dyDescent="0.2">
      <c r="A38" s="283" t="s">
        <v>247</v>
      </c>
      <c r="B38" s="146" t="s">
        <v>283</v>
      </c>
      <c r="C38" s="178">
        <v>-5</v>
      </c>
      <c r="D38" s="296">
        <v>-1854</v>
      </c>
      <c r="E38" s="194">
        <v>-5.0999999999999996</v>
      </c>
      <c r="F38" s="194">
        <v>11.7</v>
      </c>
      <c r="G38" s="194">
        <v>11.6</v>
      </c>
      <c r="H38" s="40"/>
    </row>
    <row r="39" spans="1:8" ht="12" customHeight="1" x14ac:dyDescent="0.2">
      <c r="A39" s="283" t="s">
        <v>219</v>
      </c>
      <c r="B39" s="146" t="s">
        <v>284</v>
      </c>
      <c r="C39" s="178">
        <v>-2</v>
      </c>
      <c r="D39" s="296">
        <v>-98</v>
      </c>
      <c r="E39" s="194">
        <v>-7.3</v>
      </c>
      <c r="F39" s="194">
        <v>-7.9</v>
      </c>
      <c r="G39" s="194" t="s">
        <v>59</v>
      </c>
      <c r="H39" s="40"/>
    </row>
    <row r="40" spans="1:8" ht="12" customHeight="1" x14ac:dyDescent="0.2">
      <c r="A40" s="283" t="s">
        <v>220</v>
      </c>
      <c r="B40" s="146" t="s">
        <v>285</v>
      </c>
      <c r="C40" s="178">
        <v>9</v>
      </c>
      <c r="D40" s="296">
        <v>7</v>
      </c>
      <c r="E40" s="194">
        <v>0.1</v>
      </c>
      <c r="F40" s="194">
        <v>-4.0999999999999996</v>
      </c>
      <c r="G40" s="194">
        <v>-25.3</v>
      </c>
      <c r="H40" s="40"/>
    </row>
    <row r="41" spans="1:8" ht="12" customHeight="1" x14ac:dyDescent="0.2">
      <c r="A41" s="283" t="s">
        <v>221</v>
      </c>
      <c r="B41" s="146" t="s">
        <v>248</v>
      </c>
      <c r="C41" s="178" t="s">
        <v>363</v>
      </c>
      <c r="D41" s="296">
        <v>-251</v>
      </c>
      <c r="E41" s="194">
        <v>-6.8</v>
      </c>
      <c r="F41" s="194">
        <v>-40.799999999999997</v>
      </c>
      <c r="G41" s="194" t="s">
        <v>59</v>
      </c>
      <c r="H41" s="40"/>
    </row>
    <row r="42" spans="1:8" ht="12" customHeight="1" x14ac:dyDescent="0.2">
      <c r="A42" s="281" t="s">
        <v>159</v>
      </c>
      <c r="B42" s="22" t="s">
        <v>160</v>
      </c>
      <c r="C42" s="195">
        <v>-4</v>
      </c>
      <c r="D42" s="295">
        <v>-3608</v>
      </c>
      <c r="E42" s="197">
        <v>-4.2</v>
      </c>
      <c r="F42" s="197">
        <v>0.7</v>
      </c>
      <c r="G42" s="197">
        <v>6.3</v>
      </c>
      <c r="H42" s="40"/>
    </row>
    <row r="43" spans="1:8" ht="11.65" customHeight="1" x14ac:dyDescent="0.2">
      <c r="A43" s="8"/>
      <c r="B43" s="22"/>
      <c r="C43" s="178"/>
      <c r="D43" s="179"/>
      <c r="E43" s="120"/>
      <c r="F43" s="120"/>
      <c r="G43" s="120"/>
      <c r="H43" s="40"/>
    </row>
    <row r="44" spans="1:8" ht="10.15" customHeight="1" x14ac:dyDescent="0.2">
      <c r="A44" s="68"/>
      <c r="B44" s="68"/>
      <c r="C44" s="68"/>
      <c r="D44" s="68"/>
      <c r="E44" s="68"/>
      <c r="F44" s="68"/>
      <c r="G44" s="68"/>
      <c r="H44" s="48"/>
    </row>
    <row r="45" spans="1:8" ht="11.65" customHeight="1" x14ac:dyDescent="0.2">
      <c r="A45" s="22"/>
      <c r="B45" s="22"/>
      <c r="C45" s="23"/>
      <c r="D45" s="50"/>
      <c r="E45" s="50"/>
      <c r="F45" s="50"/>
      <c r="G45" s="50"/>
      <c r="H45" s="40"/>
    </row>
    <row r="46" spans="1:8" ht="11.65" customHeight="1" x14ac:dyDescent="0.2">
      <c r="A46" s="8"/>
      <c r="B46" s="22"/>
      <c r="C46" s="47"/>
      <c r="D46" s="47"/>
      <c r="E46" s="47"/>
      <c r="F46" s="47"/>
      <c r="G46" s="47"/>
      <c r="H46" s="40"/>
    </row>
    <row r="47" spans="1:8" ht="10.15" customHeight="1" x14ac:dyDescent="0.2">
      <c r="A47" s="54"/>
      <c r="B47" s="54"/>
      <c r="C47" s="54"/>
      <c r="D47" s="54"/>
      <c r="E47" s="54"/>
      <c r="F47" s="54"/>
      <c r="G47" s="54"/>
      <c r="H47" s="49"/>
    </row>
    <row r="48" spans="1:8" ht="11.65" customHeight="1" x14ac:dyDescent="0.2">
      <c r="A48" s="66"/>
      <c r="B48" s="66"/>
      <c r="C48" s="67"/>
      <c r="D48" s="64"/>
      <c r="E48" s="64"/>
      <c r="F48" s="64"/>
      <c r="G48" s="64"/>
      <c r="H48" s="40"/>
    </row>
    <row r="49" spans="1:8" ht="11.65" customHeight="1" x14ac:dyDescent="0.2">
      <c r="A49" s="9"/>
      <c r="B49" s="66"/>
      <c r="C49" s="46"/>
      <c r="D49" s="46"/>
      <c r="E49" s="46"/>
      <c r="F49" s="46"/>
      <c r="G49" s="46"/>
      <c r="H49" s="40"/>
    </row>
    <row r="50" spans="1:8" ht="10.15" customHeight="1" x14ac:dyDescent="0.2">
      <c r="A50" s="54"/>
      <c r="B50" s="54"/>
      <c r="C50" s="54"/>
      <c r="D50" s="54"/>
      <c r="E50" s="54"/>
      <c r="F50" s="54"/>
      <c r="G50" s="54"/>
      <c r="H50" s="49"/>
    </row>
    <row r="51" spans="1:8" ht="11.65" customHeight="1" x14ac:dyDescent="0.2">
      <c r="A51" s="22"/>
      <c r="B51" s="22"/>
      <c r="C51" s="23"/>
      <c r="D51" s="50"/>
      <c r="E51" s="50"/>
      <c r="F51" s="50"/>
      <c r="G51" s="50"/>
      <c r="H51" s="40"/>
    </row>
    <row r="52" spans="1:8" ht="11.65" customHeight="1" x14ac:dyDescent="0.2">
      <c r="A52" s="8"/>
      <c r="B52" s="22"/>
      <c r="C52" s="47"/>
      <c r="D52" s="47"/>
      <c r="E52" s="47"/>
      <c r="F52" s="47"/>
      <c r="G52" s="47"/>
      <c r="H52" s="40"/>
    </row>
    <row r="53" spans="1:8" ht="11.65" customHeight="1" x14ac:dyDescent="0.2">
      <c r="A53" s="54"/>
      <c r="B53" s="54"/>
      <c r="C53" s="54"/>
      <c r="D53" s="54"/>
      <c r="E53" s="54"/>
      <c r="F53" s="54"/>
      <c r="G53" s="54"/>
      <c r="H53" s="49"/>
    </row>
    <row r="54" spans="1:8" ht="11.65" customHeight="1" x14ac:dyDescent="0.2">
      <c r="A54" s="66"/>
      <c r="B54" s="66"/>
      <c r="C54" s="67"/>
      <c r="D54" s="64"/>
      <c r="E54" s="64"/>
      <c r="F54" s="64"/>
      <c r="G54" s="64"/>
      <c r="H54" s="40"/>
    </row>
    <row r="55" spans="1:8" ht="11.65" customHeight="1" x14ac:dyDescent="0.2">
      <c r="A55" s="9"/>
      <c r="B55" s="66"/>
      <c r="C55" s="46"/>
      <c r="D55" s="46"/>
      <c r="E55" s="46"/>
      <c r="F55" s="46"/>
      <c r="G55" s="46"/>
      <c r="H55" s="40"/>
    </row>
    <row r="56" spans="1:8" ht="11.65" customHeight="1" x14ac:dyDescent="0.2">
      <c r="A56" s="54"/>
      <c r="B56" s="54"/>
      <c r="C56" s="54"/>
      <c r="D56" s="54"/>
      <c r="E56" s="54"/>
      <c r="F56" s="54"/>
      <c r="G56" s="54"/>
      <c r="H56" s="49"/>
    </row>
    <row r="57" spans="1:8" ht="11.65" customHeight="1" x14ac:dyDescent="0.2">
      <c r="A57" s="66"/>
      <c r="B57" s="66"/>
      <c r="C57" s="67"/>
      <c r="D57" s="67"/>
      <c r="E57" s="67"/>
      <c r="F57" s="67"/>
      <c r="G57" s="64"/>
      <c r="H57" s="40"/>
    </row>
    <row r="58" spans="1:8" ht="11.65" customHeight="1" x14ac:dyDescent="0.2">
      <c r="A58" s="9"/>
      <c r="B58" s="66"/>
      <c r="C58" s="46"/>
      <c r="D58" s="46"/>
      <c r="E58" s="46"/>
      <c r="F58" s="46"/>
      <c r="G58" s="46"/>
      <c r="H58" s="40"/>
    </row>
    <row r="59" spans="1:8" ht="11.65" customHeight="1" x14ac:dyDescent="0.2">
      <c r="A59" s="54"/>
      <c r="B59" s="54"/>
      <c r="C59" s="54"/>
      <c r="D59" s="54"/>
      <c r="E59" s="54"/>
      <c r="F59" s="54"/>
      <c r="G59" s="54"/>
      <c r="H59" s="49"/>
    </row>
    <row r="60" spans="1:8" ht="11.65" customHeight="1" x14ac:dyDescent="0.2">
      <c r="A60" s="66"/>
      <c r="B60" s="66"/>
      <c r="C60" s="67"/>
      <c r="D60" s="67"/>
      <c r="E60" s="67"/>
      <c r="F60" s="67"/>
      <c r="G60" s="64"/>
      <c r="H60" s="40"/>
    </row>
    <row r="61" spans="1:8" ht="11.65" customHeight="1" x14ac:dyDescent="0.2">
      <c r="A61" s="9"/>
      <c r="B61" s="66"/>
      <c r="C61" s="46"/>
      <c r="D61" s="46"/>
      <c r="E61" s="46"/>
      <c r="F61" s="46"/>
      <c r="G61" s="46"/>
      <c r="H61" s="40"/>
    </row>
    <row r="62" spans="1:8" ht="11.65" customHeight="1" x14ac:dyDescent="0.2">
      <c r="A62" s="54"/>
      <c r="B62" s="54"/>
      <c r="C62" s="54"/>
      <c r="D62" s="54"/>
      <c r="E62" s="54"/>
      <c r="F62" s="54"/>
      <c r="G62" s="54"/>
      <c r="H62" s="49"/>
    </row>
    <row r="63" spans="1:8" ht="11.65" customHeight="1" x14ac:dyDescent="0.2">
      <c r="A63" s="66"/>
      <c r="B63" s="66"/>
      <c r="C63" s="67"/>
      <c r="D63" s="67"/>
      <c r="E63" s="67"/>
      <c r="F63" s="67"/>
      <c r="G63" s="67"/>
      <c r="H63" s="40"/>
    </row>
    <row r="64" spans="1:8" ht="11.65" customHeight="1" x14ac:dyDescent="0.2">
      <c r="A64" s="9"/>
      <c r="B64" s="66"/>
      <c r="C64" s="46"/>
      <c r="D64" s="46"/>
      <c r="E64" s="46"/>
      <c r="F64" s="46"/>
      <c r="G64" s="46"/>
      <c r="H64" s="40"/>
    </row>
    <row r="65" spans="1:8" ht="11.65" customHeight="1" x14ac:dyDescent="0.2">
      <c r="A65" s="54"/>
      <c r="B65" s="54"/>
      <c r="C65" s="54"/>
      <c r="D65" s="54"/>
      <c r="E65" s="54"/>
      <c r="F65" s="54"/>
      <c r="G65" s="54"/>
      <c r="H65" s="49"/>
    </row>
    <row r="66" spans="1:8" ht="11.65" customHeight="1" x14ac:dyDescent="0.2">
      <c r="A66" s="66"/>
      <c r="B66" s="66"/>
      <c r="C66" s="67"/>
      <c r="D66" s="67"/>
      <c r="E66" s="67"/>
      <c r="F66" s="67"/>
      <c r="G66" s="64"/>
      <c r="H66" s="40"/>
    </row>
    <row r="67" spans="1:8" ht="11.65" customHeight="1" x14ac:dyDescent="0.2">
      <c r="A67" s="9"/>
      <c r="B67" s="66"/>
      <c r="C67" s="46"/>
      <c r="D67" s="46"/>
      <c r="E67" s="46"/>
      <c r="F67" s="46"/>
      <c r="G67" s="46"/>
      <c r="H67" s="40"/>
    </row>
    <row r="68" spans="1:8" ht="11.65" customHeight="1" x14ac:dyDescent="0.2">
      <c r="A68" s="54"/>
      <c r="B68" s="54"/>
      <c r="C68" s="54"/>
      <c r="D68" s="54"/>
      <c r="E68" s="54"/>
      <c r="F68" s="54"/>
      <c r="G68" s="54"/>
      <c r="H68" s="49"/>
    </row>
    <row r="69" spans="1:8" ht="11.65" customHeight="1" x14ac:dyDescent="0.2">
      <c r="A69" s="66"/>
      <c r="B69" s="66"/>
      <c r="C69" s="67"/>
      <c r="D69" s="67"/>
      <c r="E69" s="67"/>
      <c r="F69" s="67"/>
      <c r="G69" s="67"/>
      <c r="H69" s="40"/>
    </row>
    <row r="70" spans="1:8" ht="11.65" customHeight="1" x14ac:dyDescent="0.2">
      <c r="A70" s="9"/>
      <c r="B70" s="66"/>
      <c r="C70" s="46"/>
      <c r="D70" s="46"/>
      <c r="E70" s="46"/>
      <c r="F70" s="46"/>
      <c r="G70" s="46"/>
      <c r="H70" s="40"/>
    </row>
    <row r="71" spans="1:8" ht="11.65" customHeight="1" x14ac:dyDescent="0.2">
      <c r="A71" s="54"/>
      <c r="B71" s="54"/>
      <c r="C71" s="54"/>
      <c r="D71" s="54"/>
      <c r="E71" s="54"/>
      <c r="F71" s="54"/>
      <c r="G71" s="54"/>
      <c r="H71" s="49"/>
    </row>
    <row r="72" spans="1:8" ht="11.65" customHeight="1" x14ac:dyDescent="0.2">
      <c r="A72" s="66"/>
      <c r="B72" s="66"/>
      <c r="C72" s="67"/>
      <c r="D72" s="67"/>
      <c r="E72" s="67"/>
      <c r="F72" s="67"/>
      <c r="G72" s="64"/>
      <c r="H72" s="40"/>
    </row>
    <row r="73" spans="1:8" ht="11.65" customHeight="1" x14ac:dyDescent="0.2">
      <c r="A73" s="9"/>
      <c r="B73" s="66"/>
      <c r="C73" s="46"/>
      <c r="D73" s="46"/>
      <c r="E73" s="46"/>
      <c r="F73" s="46"/>
      <c r="G73" s="46"/>
      <c r="H73" s="40"/>
    </row>
    <row r="74" spans="1:8" ht="11.65" customHeight="1" x14ac:dyDescent="0.2">
      <c r="A74" s="54"/>
      <c r="B74" s="54"/>
      <c r="C74" s="54"/>
      <c r="D74" s="54"/>
      <c r="E74" s="54"/>
      <c r="F74" s="54"/>
      <c r="G74" s="54"/>
      <c r="H74" s="49"/>
    </row>
    <row r="75" spans="1:8" ht="11.65" customHeight="1" x14ac:dyDescent="0.2">
      <c r="A75" s="66"/>
      <c r="B75" s="66"/>
      <c r="C75" s="67"/>
      <c r="D75" s="67"/>
      <c r="E75" s="67"/>
      <c r="F75" s="67"/>
      <c r="G75" s="67"/>
      <c r="H75" s="50"/>
    </row>
    <row r="76" spans="1:8" ht="11.65" customHeight="1" x14ac:dyDescent="0.2">
      <c r="A76" s="9"/>
      <c r="B76" s="66"/>
      <c r="C76" s="46"/>
      <c r="D76" s="46"/>
      <c r="E76" s="46"/>
      <c r="F76" s="46"/>
      <c r="G76" s="46"/>
      <c r="H76" s="50"/>
    </row>
    <row r="77" spans="1:8" ht="11.65" customHeight="1" x14ac:dyDescent="0.2">
      <c r="A77" s="54"/>
      <c r="B77" s="54"/>
      <c r="C77" s="54"/>
      <c r="D77" s="54"/>
      <c r="E77" s="54"/>
      <c r="F77" s="54"/>
      <c r="G77" s="54"/>
    </row>
    <row r="78" spans="1:8" ht="11.65" customHeight="1" x14ac:dyDescent="0.2">
      <c r="A78" s="66"/>
      <c r="B78" s="66"/>
      <c r="C78" s="67"/>
      <c r="D78" s="67"/>
      <c r="E78" s="67"/>
      <c r="F78" s="67"/>
      <c r="G78" s="64"/>
    </row>
    <row r="79" spans="1:8" ht="11.65" customHeight="1" x14ac:dyDescent="0.2">
      <c r="A79" s="9"/>
      <c r="B79" s="66"/>
      <c r="C79" s="46"/>
      <c r="D79" s="46"/>
      <c r="E79" s="46"/>
      <c r="F79" s="46"/>
      <c r="G79" s="46"/>
    </row>
    <row r="80" spans="1:8" ht="11.65" customHeight="1" x14ac:dyDescent="0.2">
      <c r="A80" s="54"/>
      <c r="B80" s="54"/>
      <c r="C80" s="54"/>
      <c r="D80" s="54"/>
      <c r="E80" s="54"/>
      <c r="F80" s="54"/>
      <c r="G80" s="54"/>
    </row>
    <row r="81" spans="1:7" ht="11.65" customHeight="1" x14ac:dyDescent="0.2">
      <c r="A81" s="66"/>
      <c r="B81" s="66"/>
      <c r="C81" s="67"/>
      <c r="D81" s="67"/>
      <c r="E81" s="67"/>
      <c r="F81" s="67"/>
      <c r="G81" s="67"/>
    </row>
    <row r="82" spans="1:7" ht="11.65" customHeight="1" x14ac:dyDescent="0.2">
      <c r="A82" s="9"/>
      <c r="B82" s="66"/>
      <c r="C82" s="46"/>
      <c r="D82" s="46"/>
      <c r="E82" s="46"/>
      <c r="F82" s="46"/>
      <c r="G82" s="46"/>
    </row>
    <row r="83" spans="1:7" ht="11.65" customHeight="1" x14ac:dyDescent="0.2"/>
    <row r="84" spans="1:7" ht="11.65" customHeight="1" x14ac:dyDescent="0.2">
      <c r="A84" s="66"/>
      <c r="B84" s="66"/>
      <c r="C84" s="67"/>
      <c r="D84" s="67"/>
      <c r="E84" s="67"/>
      <c r="F84" s="67"/>
      <c r="G84" s="67"/>
    </row>
    <row r="85" spans="1:7" ht="11.65" customHeight="1" x14ac:dyDescent="0.2">
      <c r="A85" s="9"/>
      <c r="B85" s="66"/>
      <c r="C85" s="46"/>
      <c r="D85" s="46"/>
      <c r="E85" s="46"/>
      <c r="F85" s="46"/>
      <c r="G85" s="46"/>
    </row>
    <row r="86" spans="1:7" ht="11.65" customHeight="1" x14ac:dyDescent="0.2"/>
    <row r="87" spans="1:7" ht="11.65" customHeight="1" x14ac:dyDescent="0.2">
      <c r="A87" s="66"/>
      <c r="B87" s="66"/>
      <c r="C87" s="67"/>
      <c r="D87" s="67"/>
      <c r="E87" s="67"/>
      <c r="F87" s="67"/>
      <c r="G87" s="67"/>
    </row>
    <row r="88" spans="1:7" ht="11.65" customHeight="1" x14ac:dyDescent="0.2">
      <c r="A88" s="9"/>
      <c r="B88" s="66"/>
      <c r="C88" s="46"/>
      <c r="D88" s="46"/>
      <c r="E88" s="46"/>
      <c r="F88" s="46"/>
      <c r="G88" s="46"/>
    </row>
    <row r="89" spans="1:7" ht="11.65" customHeight="1" x14ac:dyDescent="0.2"/>
    <row r="90" spans="1:7" ht="11.65" customHeight="1" x14ac:dyDescent="0.2">
      <c r="A90" s="66"/>
      <c r="B90" s="66"/>
      <c r="C90" s="67"/>
      <c r="D90" s="67"/>
      <c r="E90" s="67"/>
      <c r="F90" s="67"/>
      <c r="G90" s="67"/>
    </row>
    <row r="91" spans="1:7" ht="11.65" customHeight="1" x14ac:dyDescent="0.2">
      <c r="A91" s="9"/>
      <c r="B91" s="66"/>
      <c r="C91" s="46"/>
      <c r="D91" s="46"/>
      <c r="E91" s="46"/>
      <c r="F91" s="46"/>
      <c r="G91" s="46"/>
    </row>
    <row r="92" spans="1:7" ht="11.65" customHeight="1" x14ac:dyDescent="0.2"/>
    <row r="93" spans="1:7" ht="11.65" customHeight="1" x14ac:dyDescent="0.2">
      <c r="A93" s="66"/>
      <c r="B93" s="66"/>
      <c r="C93" s="67"/>
      <c r="D93" s="67"/>
      <c r="E93" s="67"/>
      <c r="F93" s="67"/>
      <c r="G93" s="67"/>
    </row>
    <row r="94" spans="1:7" ht="11.65" customHeight="1" x14ac:dyDescent="0.2">
      <c r="A94" s="9"/>
      <c r="B94" s="66"/>
      <c r="C94" s="46"/>
      <c r="D94" s="46"/>
      <c r="E94" s="46"/>
      <c r="F94" s="46"/>
      <c r="G94" s="46"/>
    </row>
    <row r="95" spans="1:7" ht="11.65" customHeight="1" x14ac:dyDescent="0.2"/>
    <row r="96" spans="1:7" ht="11.65" customHeight="1" x14ac:dyDescent="0.2">
      <c r="A96" s="66"/>
      <c r="B96" s="66"/>
      <c r="C96" s="67"/>
      <c r="D96" s="67"/>
      <c r="E96" s="67"/>
      <c r="F96" s="67"/>
      <c r="G96" s="67"/>
    </row>
    <row r="97" spans="1:7" ht="11.65" customHeight="1" x14ac:dyDescent="0.2">
      <c r="A97" s="9"/>
      <c r="B97" s="66"/>
      <c r="C97" s="46"/>
      <c r="D97" s="46"/>
      <c r="E97" s="46"/>
      <c r="F97" s="46"/>
      <c r="G97" s="46"/>
    </row>
    <row r="98" spans="1:7" ht="11.65" customHeight="1" x14ac:dyDescent="0.2"/>
    <row r="99" spans="1:7" ht="11.65" customHeight="1" x14ac:dyDescent="0.2">
      <c r="A99" s="66"/>
      <c r="B99" s="66"/>
      <c r="C99" s="67"/>
      <c r="D99" s="67"/>
      <c r="E99" s="67"/>
      <c r="F99" s="67"/>
      <c r="G99" s="67"/>
    </row>
    <row r="100" spans="1:7" ht="11.65" customHeight="1" x14ac:dyDescent="0.2">
      <c r="A100" s="9"/>
      <c r="B100" s="66"/>
      <c r="C100" s="46"/>
      <c r="D100" s="46"/>
      <c r="E100" s="46"/>
      <c r="F100" s="46"/>
      <c r="G100" s="46"/>
    </row>
    <row r="101" spans="1:7" ht="11.65" customHeight="1" x14ac:dyDescent="0.2"/>
    <row r="102" spans="1:7" ht="11.65" customHeight="1" x14ac:dyDescent="0.2">
      <c r="A102" s="66"/>
      <c r="B102" s="66"/>
      <c r="C102" s="67"/>
      <c r="D102" s="67"/>
      <c r="E102" s="67"/>
      <c r="F102" s="67"/>
      <c r="G102" s="67"/>
    </row>
    <row r="103" spans="1:7" ht="11.65" customHeight="1" x14ac:dyDescent="0.2">
      <c r="A103" s="9"/>
      <c r="B103" s="66"/>
      <c r="C103" s="46"/>
      <c r="D103" s="46"/>
      <c r="E103" s="46"/>
      <c r="F103" s="46"/>
      <c r="G103" s="46"/>
    </row>
    <row r="104" spans="1:7" ht="11.65" customHeight="1" x14ac:dyDescent="0.2"/>
    <row r="105" spans="1:7" ht="11.65" customHeight="1" x14ac:dyDescent="0.2">
      <c r="A105" s="66"/>
      <c r="B105" s="66"/>
      <c r="C105" s="67"/>
      <c r="D105" s="67"/>
      <c r="E105" s="67"/>
      <c r="F105" s="67"/>
      <c r="G105" s="67"/>
    </row>
    <row r="106" spans="1:7" ht="11.65" customHeight="1" x14ac:dyDescent="0.2">
      <c r="A106" s="9"/>
      <c r="B106" s="66"/>
      <c r="C106" s="46"/>
      <c r="D106" s="46"/>
      <c r="E106" s="46"/>
      <c r="F106" s="46"/>
      <c r="G106" s="46"/>
    </row>
    <row r="107" spans="1:7" ht="11.65" customHeight="1" x14ac:dyDescent="0.2"/>
    <row r="108" spans="1:7" ht="11.65" customHeight="1" x14ac:dyDescent="0.2">
      <c r="A108" s="66"/>
      <c r="B108" s="66"/>
      <c r="C108" s="67"/>
      <c r="D108" s="67"/>
      <c r="E108" s="67"/>
      <c r="F108" s="67"/>
      <c r="G108" s="67"/>
    </row>
    <row r="109" spans="1:7" ht="11.65" customHeight="1" x14ac:dyDescent="0.2">
      <c r="A109" s="9"/>
      <c r="B109" s="66"/>
      <c r="C109" s="46"/>
      <c r="D109" s="46"/>
      <c r="E109" s="46"/>
      <c r="F109" s="46"/>
      <c r="G109" s="46"/>
    </row>
    <row r="110" spans="1:7" ht="11.65" customHeight="1" x14ac:dyDescent="0.2"/>
    <row r="111" spans="1:7" ht="11.65" customHeight="1" x14ac:dyDescent="0.2">
      <c r="A111" s="66"/>
      <c r="B111" s="66"/>
      <c r="C111" s="67"/>
      <c r="D111" s="67"/>
      <c r="E111" s="67"/>
      <c r="F111" s="67"/>
      <c r="G111" s="67"/>
    </row>
    <row r="112" spans="1:7" ht="11.65" customHeight="1" x14ac:dyDescent="0.2">
      <c r="A112" s="9"/>
      <c r="B112" s="66"/>
      <c r="C112" s="46"/>
      <c r="D112" s="46"/>
      <c r="E112" s="46"/>
      <c r="F112" s="46"/>
      <c r="G112" s="46"/>
    </row>
    <row r="113" spans="1:7" ht="11.65" customHeight="1" x14ac:dyDescent="0.2"/>
    <row r="114" spans="1:7" ht="11.65" customHeight="1" x14ac:dyDescent="0.2">
      <c r="A114" s="66"/>
      <c r="B114" s="66"/>
      <c r="C114" s="67"/>
      <c r="D114" s="67"/>
      <c r="E114" s="67"/>
      <c r="F114" s="67"/>
      <c r="G114" s="67"/>
    </row>
    <row r="115" spans="1:7" ht="11.65" customHeight="1" x14ac:dyDescent="0.2">
      <c r="A115" s="9"/>
      <c r="B115" s="66"/>
      <c r="C115" s="46"/>
      <c r="D115" s="46"/>
      <c r="E115" s="46"/>
      <c r="F115" s="46"/>
      <c r="G115" s="46"/>
    </row>
    <row r="116" spans="1:7" ht="11.65" customHeight="1" x14ac:dyDescent="0.2"/>
    <row r="117" spans="1:7" ht="11.65" customHeight="1" x14ac:dyDescent="0.2">
      <c r="A117" s="66"/>
      <c r="B117" s="66"/>
      <c r="C117" s="67"/>
      <c r="D117" s="67"/>
      <c r="E117" s="67"/>
      <c r="F117" s="67"/>
      <c r="G117" s="67"/>
    </row>
    <row r="118" spans="1:7" ht="11.65" customHeight="1" x14ac:dyDescent="0.2">
      <c r="A118" s="9"/>
      <c r="B118" s="66"/>
      <c r="C118" s="46"/>
      <c r="D118" s="46"/>
      <c r="E118" s="46"/>
      <c r="F118" s="46"/>
      <c r="G118" s="46"/>
    </row>
    <row r="119" spans="1:7" ht="11.65" customHeight="1" x14ac:dyDescent="0.2"/>
    <row r="120" spans="1:7" ht="11.65" customHeight="1" x14ac:dyDescent="0.2">
      <c r="A120" s="66"/>
      <c r="B120" s="66"/>
      <c r="C120" s="67"/>
      <c r="D120" s="67"/>
      <c r="E120" s="67"/>
      <c r="F120" s="67"/>
      <c r="G120" s="67"/>
    </row>
    <row r="121" spans="1:7" ht="11.65" customHeight="1" x14ac:dyDescent="0.2">
      <c r="A121" s="9"/>
      <c r="B121" s="66"/>
      <c r="C121" s="46"/>
      <c r="D121" s="46"/>
      <c r="E121" s="46"/>
      <c r="F121" s="46"/>
      <c r="G121" s="46"/>
    </row>
    <row r="122" spans="1:7" ht="11.65" customHeight="1" x14ac:dyDescent="0.2"/>
    <row r="123" spans="1:7" ht="11.65" customHeight="1" x14ac:dyDescent="0.2">
      <c r="A123" s="66"/>
      <c r="B123" s="66"/>
      <c r="C123" s="67"/>
      <c r="D123" s="67"/>
      <c r="E123" s="67"/>
      <c r="F123" s="67"/>
      <c r="G123" s="67"/>
    </row>
    <row r="124" spans="1:7" ht="11.65" customHeight="1" x14ac:dyDescent="0.2">
      <c r="A124" s="9"/>
      <c r="B124" s="66"/>
      <c r="C124" s="46"/>
      <c r="D124" s="46"/>
      <c r="E124" s="46"/>
      <c r="F124" s="46"/>
      <c r="G124" s="46"/>
    </row>
    <row r="125" spans="1:7" ht="11.65" customHeight="1" x14ac:dyDescent="0.2"/>
    <row r="126" spans="1:7" ht="11.65" customHeight="1" x14ac:dyDescent="0.2">
      <c r="A126" s="66"/>
      <c r="B126" s="66"/>
      <c r="C126" s="67"/>
      <c r="D126" s="67"/>
      <c r="E126" s="67"/>
      <c r="F126" s="67"/>
      <c r="G126" s="67"/>
    </row>
    <row r="127" spans="1:7" ht="11.65" customHeight="1" x14ac:dyDescent="0.2">
      <c r="A127" s="9"/>
      <c r="B127" s="66"/>
      <c r="C127" s="46"/>
      <c r="D127" s="46"/>
      <c r="E127" s="46"/>
      <c r="F127" s="46"/>
      <c r="G127" s="46"/>
    </row>
    <row r="128" spans="1:7" ht="11.65" customHeight="1" x14ac:dyDescent="0.2"/>
    <row r="129" spans="1:7" ht="11.65" customHeight="1" x14ac:dyDescent="0.2">
      <c r="A129" s="66"/>
      <c r="B129" s="66"/>
      <c r="C129" s="67"/>
      <c r="D129" s="67"/>
      <c r="E129" s="67"/>
      <c r="F129" s="67"/>
      <c r="G129" s="67"/>
    </row>
    <row r="130" spans="1:7" ht="11.65" customHeight="1" x14ac:dyDescent="0.2">
      <c r="A130" s="9"/>
      <c r="B130" s="66"/>
      <c r="C130" s="46"/>
      <c r="D130" s="46"/>
      <c r="E130" s="46"/>
      <c r="F130" s="46"/>
      <c r="G130" s="46"/>
    </row>
    <row r="131" spans="1:7" ht="11.65" customHeight="1" x14ac:dyDescent="0.2"/>
    <row r="132" spans="1:7" ht="11.65" customHeight="1" x14ac:dyDescent="0.2">
      <c r="A132" s="66"/>
      <c r="B132" s="66"/>
      <c r="C132" s="67"/>
      <c r="D132" s="67"/>
      <c r="E132" s="67"/>
      <c r="F132" s="67"/>
      <c r="G132" s="67"/>
    </row>
    <row r="133" spans="1:7" ht="11.65" customHeight="1" x14ac:dyDescent="0.2">
      <c r="A133" s="9"/>
      <c r="B133" s="66"/>
      <c r="C133" s="46"/>
      <c r="D133" s="46"/>
      <c r="E133" s="46"/>
      <c r="F133" s="46"/>
      <c r="G133" s="46"/>
    </row>
    <row r="134" spans="1:7" ht="11.65" customHeight="1" x14ac:dyDescent="0.2"/>
    <row r="135" spans="1:7" ht="11.65" customHeight="1" x14ac:dyDescent="0.2">
      <c r="A135" s="66"/>
      <c r="B135" s="66"/>
      <c r="C135" s="67"/>
      <c r="D135" s="67"/>
      <c r="E135" s="67"/>
      <c r="F135" s="67"/>
      <c r="G135" s="67"/>
    </row>
    <row r="136" spans="1:7" ht="11.65" customHeight="1" x14ac:dyDescent="0.2">
      <c r="A136" s="9"/>
      <c r="B136" s="66"/>
      <c r="C136" s="46"/>
      <c r="D136" s="46"/>
      <c r="E136" s="46"/>
      <c r="F136" s="46"/>
      <c r="G136" s="46"/>
    </row>
    <row r="137" spans="1:7" ht="11.65" customHeight="1" x14ac:dyDescent="0.2"/>
    <row r="138" spans="1:7" ht="11.65" customHeight="1" x14ac:dyDescent="0.2">
      <c r="A138" s="66"/>
      <c r="B138" s="66"/>
      <c r="C138" s="67"/>
      <c r="D138" s="67"/>
      <c r="E138" s="67"/>
      <c r="F138" s="67"/>
      <c r="G138" s="67"/>
    </row>
    <row r="139" spans="1:7" ht="11.65" customHeight="1" x14ac:dyDescent="0.2">
      <c r="A139" s="9"/>
      <c r="B139" s="66"/>
      <c r="C139" s="46"/>
      <c r="D139" s="46"/>
      <c r="E139" s="46"/>
      <c r="F139" s="46"/>
      <c r="G139" s="46"/>
    </row>
    <row r="140" spans="1:7" ht="11.65" customHeight="1" x14ac:dyDescent="0.2"/>
    <row r="141" spans="1:7" ht="11.65" customHeight="1" x14ac:dyDescent="0.2">
      <c r="A141" s="66"/>
      <c r="B141" s="66"/>
      <c r="C141" s="67"/>
      <c r="D141" s="67"/>
      <c r="E141" s="67"/>
      <c r="F141" s="67"/>
      <c r="G141" s="67"/>
    </row>
    <row r="142" spans="1:7" ht="11.65" customHeight="1" x14ac:dyDescent="0.2">
      <c r="A142" s="9"/>
      <c r="B142" s="66"/>
      <c r="C142" s="46"/>
      <c r="D142" s="46"/>
      <c r="E142" s="46"/>
      <c r="F142" s="46"/>
      <c r="G142" s="46"/>
    </row>
    <row r="143" spans="1:7" ht="11.65" customHeight="1" x14ac:dyDescent="0.2"/>
    <row r="144" spans="1:7" ht="11.65" customHeight="1" x14ac:dyDescent="0.2">
      <c r="A144" s="66"/>
      <c r="B144" s="66"/>
      <c r="C144" s="67"/>
      <c r="D144" s="67"/>
      <c r="E144" s="67"/>
      <c r="F144" s="67"/>
      <c r="G144" s="67"/>
    </row>
    <row r="145" spans="1:7" ht="11.65" customHeight="1" x14ac:dyDescent="0.2">
      <c r="A145" s="9"/>
      <c r="B145" s="66"/>
      <c r="C145" s="46"/>
      <c r="D145" s="46"/>
      <c r="E145" s="46"/>
      <c r="F145" s="46"/>
      <c r="G145" s="46"/>
    </row>
    <row r="146" spans="1:7" ht="11.65" customHeight="1" x14ac:dyDescent="0.2"/>
    <row r="147" spans="1:7" ht="11.65" customHeight="1" x14ac:dyDescent="0.2">
      <c r="A147" s="66"/>
      <c r="B147" s="66"/>
      <c r="C147" s="67"/>
      <c r="D147" s="67"/>
      <c r="E147" s="67"/>
      <c r="F147" s="67"/>
      <c r="G147" s="67"/>
    </row>
    <row r="148" spans="1:7" ht="11.65" customHeight="1" x14ac:dyDescent="0.2">
      <c r="A148" s="9"/>
      <c r="B148" s="66"/>
      <c r="C148" s="46"/>
      <c r="D148" s="46"/>
      <c r="E148" s="46"/>
      <c r="F148" s="46"/>
      <c r="G148" s="46"/>
    </row>
    <row r="149" spans="1:7" ht="11.65" customHeight="1" x14ac:dyDescent="0.2"/>
    <row r="150" spans="1:7" ht="11.65" customHeight="1" x14ac:dyDescent="0.2">
      <c r="A150" s="66"/>
      <c r="B150" s="66"/>
      <c r="C150" s="67"/>
      <c r="D150" s="67"/>
      <c r="E150" s="67"/>
      <c r="F150" s="67"/>
      <c r="G150" s="67"/>
    </row>
    <row r="151" spans="1:7" ht="11.65" customHeight="1" x14ac:dyDescent="0.2">
      <c r="A151" s="9"/>
      <c r="B151" s="66"/>
      <c r="C151" s="46"/>
      <c r="D151" s="46"/>
      <c r="E151" s="46"/>
      <c r="F151" s="46"/>
      <c r="G151" s="46"/>
    </row>
    <row r="152" spans="1:7" ht="11.65" customHeight="1" x14ac:dyDescent="0.2"/>
    <row r="153" spans="1:7" ht="11.65" customHeight="1" x14ac:dyDescent="0.2">
      <c r="A153" s="66"/>
      <c r="B153" s="66"/>
      <c r="C153" s="67"/>
      <c r="D153" s="67"/>
      <c r="E153" s="67"/>
      <c r="F153" s="67"/>
      <c r="G153" s="67"/>
    </row>
    <row r="154" spans="1:7" ht="11.65" customHeight="1" x14ac:dyDescent="0.2">
      <c r="A154" s="9"/>
      <c r="B154" s="66"/>
      <c r="C154" s="46"/>
      <c r="D154" s="46"/>
      <c r="E154" s="46"/>
      <c r="F154" s="46"/>
      <c r="G154" s="46"/>
    </row>
    <row r="155" spans="1:7" ht="11.65" customHeight="1" x14ac:dyDescent="0.2"/>
    <row r="156" spans="1:7" ht="11.65" customHeight="1" x14ac:dyDescent="0.2">
      <c r="A156" s="66"/>
      <c r="B156" s="66"/>
      <c r="C156" s="67"/>
      <c r="D156" s="67"/>
      <c r="E156" s="67"/>
      <c r="F156" s="67"/>
      <c r="G156" s="67"/>
    </row>
    <row r="157" spans="1:7" ht="11.65" customHeight="1" x14ac:dyDescent="0.2">
      <c r="A157" s="9"/>
      <c r="B157" s="66"/>
      <c r="C157" s="46"/>
      <c r="D157" s="46"/>
      <c r="E157" s="46"/>
      <c r="F157" s="46"/>
      <c r="G157" s="46"/>
    </row>
    <row r="158" spans="1:7" ht="11.65" customHeight="1" x14ac:dyDescent="0.2"/>
    <row r="159" spans="1:7" ht="11.65" customHeight="1" x14ac:dyDescent="0.2">
      <c r="A159" s="66"/>
      <c r="B159" s="66"/>
      <c r="C159" s="67"/>
      <c r="D159" s="67"/>
      <c r="E159" s="67"/>
      <c r="F159" s="67"/>
      <c r="G159" s="67"/>
    </row>
    <row r="160" spans="1:7" ht="11.65" customHeight="1" x14ac:dyDescent="0.2">
      <c r="A160" s="9"/>
      <c r="B160" s="66"/>
      <c r="C160" s="46"/>
      <c r="D160" s="46"/>
      <c r="E160" s="46"/>
      <c r="F160" s="46"/>
      <c r="G160" s="46"/>
    </row>
    <row r="161" spans="1:7" ht="11.65" customHeight="1" x14ac:dyDescent="0.2"/>
    <row r="162" spans="1:7" ht="11.65" customHeight="1" x14ac:dyDescent="0.2">
      <c r="A162" s="66"/>
      <c r="B162" s="66"/>
      <c r="C162" s="67"/>
      <c r="D162" s="67"/>
      <c r="E162" s="67"/>
      <c r="F162" s="67"/>
      <c r="G162" s="67"/>
    </row>
    <row r="163" spans="1:7" ht="11.65" customHeight="1" x14ac:dyDescent="0.2">
      <c r="A163" s="9"/>
      <c r="B163" s="66"/>
      <c r="C163" s="46"/>
      <c r="D163" s="46"/>
      <c r="E163" s="46"/>
      <c r="F163" s="46"/>
      <c r="G163" s="46"/>
    </row>
    <row r="164" spans="1:7" ht="11.65" customHeight="1" x14ac:dyDescent="0.2"/>
    <row r="165" spans="1:7" ht="11.65" customHeight="1" x14ac:dyDescent="0.2">
      <c r="A165" s="66"/>
      <c r="B165" s="66"/>
      <c r="C165" s="67"/>
      <c r="D165" s="67"/>
      <c r="E165" s="67"/>
      <c r="F165" s="67"/>
      <c r="G165" s="67"/>
    </row>
    <row r="166" spans="1:7" ht="11.65" customHeight="1" x14ac:dyDescent="0.2">
      <c r="A166" s="9"/>
      <c r="B166" s="66"/>
      <c r="C166" s="46"/>
      <c r="D166" s="46"/>
      <c r="E166" s="46"/>
      <c r="F166" s="46"/>
      <c r="G166" s="46"/>
    </row>
    <row r="167" spans="1:7" ht="11.65" customHeight="1" x14ac:dyDescent="0.2"/>
    <row r="168" spans="1:7" ht="11.65" customHeight="1" x14ac:dyDescent="0.2">
      <c r="A168" s="66"/>
      <c r="B168" s="66"/>
      <c r="C168" s="67"/>
      <c r="D168" s="67"/>
      <c r="E168" s="67"/>
      <c r="F168" s="67"/>
      <c r="G168" s="67"/>
    </row>
    <row r="169" spans="1:7" ht="11.65" customHeight="1" x14ac:dyDescent="0.2">
      <c r="A169" s="9"/>
      <c r="B169" s="66"/>
      <c r="C169" s="46"/>
      <c r="D169" s="46"/>
      <c r="E169" s="46"/>
      <c r="F169" s="46"/>
      <c r="G169" s="46"/>
    </row>
    <row r="170" spans="1:7" ht="11.65" customHeight="1" x14ac:dyDescent="0.2"/>
    <row r="171" spans="1:7" ht="11.65" customHeight="1" x14ac:dyDescent="0.2">
      <c r="A171" s="22"/>
      <c r="B171" s="22"/>
      <c r="C171" s="23"/>
      <c r="D171" s="23"/>
      <c r="E171" s="23"/>
      <c r="F171" s="23"/>
      <c r="G171" s="23"/>
    </row>
    <row r="172" spans="1:7" ht="11.65" customHeight="1" x14ac:dyDescent="0.2">
      <c r="A172" s="8"/>
      <c r="B172" s="22"/>
      <c r="C172" s="47"/>
      <c r="D172" s="47"/>
      <c r="E172" s="47"/>
      <c r="F172" s="47"/>
      <c r="G172" s="47"/>
    </row>
    <row r="173" spans="1:7" ht="12.6" customHeight="1" x14ac:dyDescent="0.2"/>
    <row r="174" spans="1:7" ht="12.6" customHeight="1" x14ac:dyDescent="0.2"/>
    <row r="175" spans="1:7" ht="12.6" customHeight="1" x14ac:dyDescent="0.2"/>
    <row r="176" spans="1:7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</sheetData>
  <mergeCells count="10">
    <mergeCell ref="A1:G1"/>
    <mergeCell ref="F3:G3"/>
    <mergeCell ref="F4:F5"/>
    <mergeCell ref="G4:G5"/>
    <mergeCell ref="E6:G6"/>
    <mergeCell ref="A3:A6"/>
    <mergeCell ref="B3:B6"/>
    <mergeCell ref="C3:C5"/>
    <mergeCell ref="C6:D6"/>
    <mergeCell ref="D3:E5"/>
  </mergeCells>
  <phoneticPr fontId="2" type="noConversion"/>
  <hyperlinks>
    <hyperlink ref="A1:G1" location="Inhaltsverzeichnis!A43" display="Inhaltsverzeichnis!A43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1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6"/>
  <sheetViews>
    <sheetView zoomScaleNormal="100" workbookViewId="0">
      <selection sqref="A1:F1"/>
    </sheetView>
  </sheetViews>
  <sheetFormatPr baseColWidth="10" defaultColWidth="11.5703125" defaultRowHeight="11.25" x14ac:dyDescent="0.2"/>
  <cols>
    <col min="1" max="1" width="7.140625" style="230" customWidth="1"/>
    <col min="2" max="2" width="34.42578125" style="230" customWidth="1"/>
    <col min="3" max="5" width="8.7109375" style="230" customWidth="1"/>
    <col min="6" max="8" width="11.5703125" style="230"/>
    <col min="9" max="9" width="9.140625" style="230" customWidth="1"/>
    <col min="10" max="10" width="8.7109375" style="230" customWidth="1"/>
    <col min="11" max="11" width="7.7109375" style="230" customWidth="1"/>
    <col min="12" max="16384" width="11.5703125" style="230"/>
  </cols>
  <sheetData>
    <row r="1" spans="1:6" s="227" customFormat="1" ht="15" customHeight="1" x14ac:dyDescent="0.2">
      <c r="A1" s="377" t="s">
        <v>332</v>
      </c>
      <c r="B1" s="377"/>
      <c r="C1" s="377"/>
      <c r="D1" s="377"/>
      <c r="E1" s="377"/>
      <c r="F1" s="377"/>
    </row>
    <row r="2" spans="1:6" s="227" customFormat="1" ht="12" customHeight="1" x14ac:dyDescent="0.2">
      <c r="A2" s="240"/>
      <c r="B2" s="241"/>
      <c r="C2" s="242"/>
      <c r="D2" s="241"/>
      <c r="E2" s="241"/>
    </row>
    <row r="3" spans="1:6" s="243" customFormat="1" ht="12" customHeight="1" x14ac:dyDescent="0.2">
      <c r="A3" s="436" t="s">
        <v>24</v>
      </c>
      <c r="B3" s="439" t="s">
        <v>175</v>
      </c>
      <c r="C3" s="442" t="s">
        <v>241</v>
      </c>
      <c r="D3" s="443"/>
      <c r="E3" s="443"/>
    </row>
    <row r="4" spans="1:6" s="243" customFormat="1" ht="12" customHeight="1" x14ac:dyDescent="0.2">
      <c r="A4" s="437"/>
      <c r="B4" s="440"/>
      <c r="C4" s="442" t="s">
        <v>176</v>
      </c>
      <c r="D4" s="443"/>
      <c r="E4" s="443"/>
    </row>
    <row r="5" spans="1:6" s="243" customFormat="1" ht="12" customHeight="1" x14ac:dyDescent="0.2">
      <c r="A5" s="438"/>
      <c r="B5" s="441"/>
      <c r="C5" s="244" t="s">
        <v>160</v>
      </c>
      <c r="D5" s="244" t="s">
        <v>177</v>
      </c>
      <c r="E5" s="222" t="s">
        <v>178</v>
      </c>
    </row>
    <row r="6" spans="1:6" s="243" customFormat="1" ht="12" customHeight="1" x14ac:dyDescent="0.2">
      <c r="A6" s="339"/>
      <c r="B6" s="340"/>
      <c r="C6" s="341"/>
      <c r="D6" s="341"/>
      <c r="E6" s="341"/>
    </row>
    <row r="7" spans="1:6" ht="12" customHeight="1" x14ac:dyDescent="0.2">
      <c r="A7" s="314" t="s">
        <v>99</v>
      </c>
      <c r="B7" s="22" t="s">
        <v>179</v>
      </c>
      <c r="C7" s="359">
        <v>100</v>
      </c>
      <c r="D7" s="359">
        <v>100</v>
      </c>
      <c r="E7" s="359">
        <v>100</v>
      </c>
    </row>
    <row r="8" spans="1:6" ht="13.15" customHeight="1" x14ac:dyDescent="0.2">
      <c r="A8" s="261" t="s">
        <v>246</v>
      </c>
      <c r="B8" s="146" t="s">
        <v>282</v>
      </c>
      <c r="C8" s="280">
        <v>49.459467368817563</v>
      </c>
      <c r="D8" s="280">
        <v>55.576619801040316</v>
      </c>
      <c r="E8" s="280">
        <v>42.304536396670969</v>
      </c>
    </row>
    <row r="9" spans="1:6" ht="13.15" customHeight="1" x14ac:dyDescent="0.2">
      <c r="A9" s="261" t="s">
        <v>247</v>
      </c>
      <c r="B9" s="146" t="s">
        <v>287</v>
      </c>
      <c r="C9" s="280">
        <v>46.511994369185999</v>
      </c>
      <c r="D9" s="280">
        <v>39.78094112636181</v>
      </c>
      <c r="E9" s="280">
        <v>54.385150887612497</v>
      </c>
    </row>
    <row r="10" spans="1:6" ht="13.15" customHeight="1" x14ac:dyDescent="0.2">
      <c r="A10" s="261" t="s">
        <v>219</v>
      </c>
      <c r="B10" s="146" t="s">
        <v>284</v>
      </c>
      <c r="C10" s="280">
        <v>1.0909702123636289</v>
      </c>
      <c r="D10" s="280">
        <v>1.9818021621937625</v>
      </c>
      <c r="E10" s="280">
        <v>4.8841480092212716E-2</v>
      </c>
    </row>
    <row r="11" spans="1:6" ht="13.15" customHeight="1" x14ac:dyDescent="0.2">
      <c r="A11" s="261" t="s">
        <v>220</v>
      </c>
      <c r="B11" s="146" t="s">
        <v>285</v>
      </c>
      <c r="C11" s="280">
        <v>2.9375680496328043</v>
      </c>
      <c r="D11" s="280">
        <v>2.6606369104041137</v>
      </c>
      <c r="E11" s="280">
        <v>3.2614712356243247</v>
      </c>
    </row>
    <row r="12" spans="1:6" ht="13.15" customHeight="1" x14ac:dyDescent="0.2">
      <c r="A12" s="312" t="s">
        <v>148</v>
      </c>
      <c r="B12" s="66" t="s">
        <v>18</v>
      </c>
      <c r="C12" s="280">
        <v>11.29719577358785</v>
      </c>
      <c r="D12" s="280">
        <v>10.693909138866735</v>
      </c>
      <c r="E12" s="280">
        <v>12.002956537594915</v>
      </c>
    </row>
    <row r="13" spans="1:6" ht="13.15" customHeight="1" x14ac:dyDescent="0.2">
      <c r="A13" s="312" t="s">
        <v>28</v>
      </c>
      <c r="B13" s="66" t="s">
        <v>108</v>
      </c>
      <c r="C13" s="280">
        <v>14.912352448135957</v>
      </c>
      <c r="D13" s="280">
        <v>23.169602901854997</v>
      </c>
      <c r="E13" s="280">
        <v>5.2540408184529621</v>
      </c>
    </row>
    <row r="14" spans="1:6" ht="13.15" customHeight="1" x14ac:dyDescent="0.2">
      <c r="A14" s="312" t="s">
        <v>151</v>
      </c>
      <c r="B14" s="66" t="s">
        <v>109</v>
      </c>
      <c r="C14" s="280">
        <v>2.8453469621443315</v>
      </c>
      <c r="D14" s="280">
        <v>2.5098930038402809</v>
      </c>
      <c r="E14" s="280">
        <v>3.2377017153127809</v>
      </c>
    </row>
    <row r="15" spans="1:6" ht="13.15" customHeight="1" x14ac:dyDescent="0.2">
      <c r="A15" s="312" t="s">
        <v>20</v>
      </c>
      <c r="B15" s="66" t="s">
        <v>110</v>
      </c>
      <c r="C15" s="280">
        <v>15.859250660517594</v>
      </c>
      <c r="D15" s="280">
        <v>11.937998738929092</v>
      </c>
      <c r="E15" s="280">
        <v>20.445531981401164</v>
      </c>
    </row>
    <row r="16" spans="1:6" ht="13.15" customHeight="1" x14ac:dyDescent="0.2">
      <c r="A16" s="312" t="s">
        <v>21</v>
      </c>
      <c r="B16" s="66" t="s">
        <v>30</v>
      </c>
      <c r="C16" s="280">
        <v>7.2351907865956004</v>
      </c>
      <c r="D16" s="280">
        <v>10.317954114278635</v>
      </c>
      <c r="E16" s="280">
        <v>3.629410385652327</v>
      </c>
    </row>
    <row r="17" spans="1:13" ht="22.5" customHeight="1" x14ac:dyDescent="0.2">
      <c r="A17" s="313" t="s">
        <v>276</v>
      </c>
      <c r="B17" s="146" t="s">
        <v>288</v>
      </c>
      <c r="C17" s="358">
        <v>3.0329407121208827</v>
      </c>
      <c r="D17" s="358">
        <v>3.6437432927313047</v>
      </c>
      <c r="E17" s="358">
        <v>2.3183422550436967</v>
      </c>
    </row>
    <row r="18" spans="1:13" ht="13.15" customHeight="1" x14ac:dyDescent="0.2">
      <c r="A18" s="312" t="s">
        <v>154</v>
      </c>
      <c r="B18" s="66" t="s">
        <v>23</v>
      </c>
      <c r="C18" s="280">
        <v>3.7208845120348899</v>
      </c>
      <c r="D18" s="280">
        <v>5.1623176423263279</v>
      </c>
      <c r="E18" s="280">
        <v>2.0352244754425035</v>
      </c>
    </row>
    <row r="19" spans="1:13" ht="13.15" customHeight="1" x14ac:dyDescent="0.2">
      <c r="A19" s="312" t="s">
        <v>156</v>
      </c>
      <c r="B19" s="66" t="s">
        <v>102</v>
      </c>
      <c r="C19" s="280">
        <v>4.2153816369730777</v>
      </c>
      <c r="D19" s="280">
        <v>5.1239009126757109</v>
      </c>
      <c r="E19" s="280">
        <v>3.1528803448859715</v>
      </c>
    </row>
    <row r="20" spans="1:13" ht="13.15" customHeight="1" x14ac:dyDescent="0.2">
      <c r="A20" s="312" t="s">
        <v>27</v>
      </c>
      <c r="B20" s="66" t="s">
        <v>333</v>
      </c>
      <c r="C20" s="280">
        <v>25.203520459349559</v>
      </c>
      <c r="D20" s="280">
        <v>14.643176785160009</v>
      </c>
      <c r="E20" s="280">
        <v>37.55551648237148</v>
      </c>
    </row>
    <row r="21" spans="1:13" ht="13.15" customHeight="1" x14ac:dyDescent="0.2">
      <c r="A21" s="245" t="s">
        <v>153</v>
      </c>
      <c r="B21" s="234" t="s">
        <v>334</v>
      </c>
      <c r="C21" s="280">
        <v>11.677410786040323</v>
      </c>
      <c r="D21" s="280">
        <v>12.796529131990697</v>
      </c>
      <c r="E21" s="280">
        <v>10.368395003842199</v>
      </c>
    </row>
    <row r="22" spans="1:13" ht="12" customHeight="1" x14ac:dyDescent="0.2">
      <c r="A22" s="245"/>
      <c r="B22" s="234"/>
      <c r="C22" s="229"/>
      <c r="D22" s="229"/>
      <c r="E22" s="229"/>
    </row>
    <row r="23" spans="1:13" ht="12" customHeight="1" x14ac:dyDescent="0.2">
      <c r="A23" s="246"/>
      <c r="B23" s="247"/>
      <c r="C23" s="229"/>
      <c r="D23" s="229"/>
      <c r="E23" s="229"/>
    </row>
    <row r="24" spans="1:13" ht="12" customHeight="1" x14ac:dyDescent="0.2">
      <c r="A24" s="227"/>
      <c r="B24" s="228"/>
      <c r="C24" s="229"/>
      <c r="D24" s="229"/>
      <c r="E24" s="229"/>
    </row>
    <row r="25" spans="1:13" ht="12" customHeight="1" x14ac:dyDescent="0.2">
      <c r="A25" s="390" t="s">
        <v>358</v>
      </c>
      <c r="B25" s="390"/>
      <c r="C25" s="390"/>
      <c r="D25" s="390"/>
      <c r="E25" s="390"/>
      <c r="F25" s="390"/>
    </row>
    <row r="26" spans="1:13" ht="12" customHeight="1" x14ac:dyDescent="0.2">
      <c r="A26" s="227" t="s">
        <v>300</v>
      </c>
      <c r="B26" s="228"/>
      <c r="C26" s="229"/>
      <c r="D26" s="229"/>
      <c r="E26" s="229"/>
      <c r="H26" s="248"/>
      <c r="J26" s="231"/>
    </row>
    <row r="27" spans="1:13" ht="12" customHeight="1" x14ac:dyDescent="0.2">
      <c r="A27" s="232"/>
      <c r="B27" s="233"/>
      <c r="C27" s="229"/>
      <c r="D27" s="229"/>
      <c r="E27" s="229"/>
      <c r="H27" s="249" t="s">
        <v>180</v>
      </c>
      <c r="I27" s="250" t="s">
        <v>160</v>
      </c>
      <c r="J27" s="250" t="s">
        <v>178</v>
      </c>
      <c r="K27" s="237"/>
      <c r="L27" s="237"/>
      <c r="M27" s="237"/>
    </row>
    <row r="28" spans="1:13" ht="12" customHeight="1" x14ac:dyDescent="0.2">
      <c r="A28" s="232"/>
      <c r="B28" s="234"/>
      <c r="C28" s="229"/>
      <c r="D28" s="229"/>
      <c r="E28" s="229"/>
      <c r="G28" s="356"/>
      <c r="H28" s="250" t="s">
        <v>36</v>
      </c>
      <c r="I28" s="330">
        <v>157.19999999999999</v>
      </c>
      <c r="J28" s="330">
        <v>362.1</v>
      </c>
      <c r="K28" s="230" t="s">
        <v>298</v>
      </c>
    </row>
    <row r="29" spans="1:13" ht="12" customHeight="1" x14ac:dyDescent="0.2">
      <c r="A29" s="232"/>
      <c r="B29" s="233"/>
      <c r="C29" s="229"/>
      <c r="D29" s="229"/>
      <c r="E29" s="229"/>
      <c r="G29" s="332"/>
      <c r="H29" s="250" t="s">
        <v>37</v>
      </c>
      <c r="I29" s="330">
        <v>-41.7</v>
      </c>
      <c r="J29" s="330">
        <v>-56</v>
      </c>
    </row>
    <row r="30" spans="1:13" ht="12" customHeight="1" x14ac:dyDescent="0.2">
      <c r="A30" s="232"/>
      <c r="B30" s="233"/>
      <c r="C30" s="229"/>
      <c r="D30" s="229"/>
      <c r="E30" s="229"/>
      <c r="G30" s="332"/>
      <c r="H30" s="250" t="s">
        <v>38</v>
      </c>
      <c r="I30" s="330">
        <v>66.8</v>
      </c>
      <c r="J30" s="330">
        <v>152.6</v>
      </c>
    </row>
    <row r="31" spans="1:13" ht="12" customHeight="1" x14ac:dyDescent="0.2">
      <c r="A31" s="232"/>
      <c r="B31" s="233"/>
      <c r="C31" s="229"/>
      <c r="D31" s="229"/>
      <c r="E31" s="229"/>
      <c r="G31" s="332"/>
      <c r="H31" s="250" t="s">
        <v>39</v>
      </c>
      <c r="I31" s="330">
        <v>25.3</v>
      </c>
      <c r="J31" s="330">
        <v>65.2</v>
      </c>
    </row>
    <row r="32" spans="1:13" ht="12" customHeight="1" x14ac:dyDescent="0.2">
      <c r="A32" s="227"/>
      <c r="B32" s="235"/>
      <c r="C32" s="229"/>
      <c r="D32" s="229"/>
      <c r="E32" s="229"/>
      <c r="G32" s="332"/>
      <c r="H32" s="250" t="s">
        <v>38</v>
      </c>
      <c r="I32" s="330">
        <v>39.9</v>
      </c>
      <c r="J32" s="330">
        <v>81.3</v>
      </c>
    </row>
    <row r="33" spans="1:12" ht="12" customHeight="1" x14ac:dyDescent="0.2">
      <c r="A33" s="227"/>
      <c r="B33" s="235"/>
      <c r="C33" s="229"/>
      <c r="D33" s="229"/>
      <c r="E33" s="229"/>
      <c r="G33" s="434">
        <v>2023</v>
      </c>
      <c r="H33" s="250" t="s">
        <v>36</v>
      </c>
      <c r="I33" s="330">
        <v>-10.4</v>
      </c>
      <c r="J33" s="330">
        <v>-12.8</v>
      </c>
    </row>
    <row r="34" spans="1:12" ht="12" customHeight="1" x14ac:dyDescent="0.2">
      <c r="A34" s="227"/>
      <c r="B34" s="228"/>
      <c r="C34" s="229"/>
      <c r="D34" s="229"/>
      <c r="E34" s="229"/>
      <c r="G34" s="434"/>
      <c r="H34" s="250" t="s">
        <v>36</v>
      </c>
      <c r="I34" s="330">
        <v>30.4</v>
      </c>
      <c r="J34" s="330">
        <v>84.1</v>
      </c>
    </row>
    <row r="35" spans="1:12" ht="12" customHeight="1" x14ac:dyDescent="0.2">
      <c r="A35" s="227"/>
      <c r="B35" s="228"/>
      <c r="C35" s="229"/>
      <c r="D35" s="229"/>
      <c r="E35" s="229"/>
      <c r="G35" s="434"/>
      <c r="H35" s="250" t="s">
        <v>39</v>
      </c>
      <c r="I35" s="330">
        <v>11.5</v>
      </c>
      <c r="J35" s="330">
        <v>33.299999999999997</v>
      </c>
    </row>
    <row r="36" spans="1:12" ht="12" customHeight="1" x14ac:dyDescent="0.2">
      <c r="A36" s="227"/>
      <c r="B36" s="236"/>
      <c r="C36" s="227"/>
      <c r="D36" s="227"/>
      <c r="E36" s="227"/>
      <c r="G36" s="434"/>
      <c r="H36" s="250" t="s">
        <v>40</v>
      </c>
      <c r="I36" s="330">
        <v>4.2</v>
      </c>
      <c r="J36" s="330">
        <v>31.7</v>
      </c>
    </row>
    <row r="37" spans="1:12" ht="12" customHeight="1" x14ac:dyDescent="0.2">
      <c r="A37" s="227"/>
      <c r="B37" s="236"/>
      <c r="C37" s="227"/>
      <c r="D37" s="227"/>
      <c r="E37" s="227"/>
      <c r="G37" s="434"/>
      <c r="H37" s="250" t="s">
        <v>41</v>
      </c>
      <c r="I37" s="330">
        <v>10.5</v>
      </c>
      <c r="J37" s="330">
        <v>18.8</v>
      </c>
    </row>
    <row r="38" spans="1:12" ht="12" customHeight="1" x14ac:dyDescent="0.2">
      <c r="A38" s="227"/>
      <c r="B38" s="236"/>
      <c r="C38" s="227"/>
      <c r="D38" s="227"/>
      <c r="E38" s="227"/>
      <c r="G38" s="434"/>
      <c r="H38" s="250" t="s">
        <v>42</v>
      </c>
      <c r="I38" s="330">
        <v>14.8</v>
      </c>
      <c r="J38" s="330">
        <v>43.6</v>
      </c>
    </row>
    <row r="39" spans="1:12" ht="12" customHeight="1" x14ac:dyDescent="0.2">
      <c r="A39" s="227"/>
      <c r="B39" s="236"/>
      <c r="C39" s="227"/>
      <c r="D39" s="227"/>
      <c r="E39" s="227"/>
      <c r="G39" s="435"/>
      <c r="H39" s="250" t="s">
        <v>43</v>
      </c>
      <c r="I39" s="330">
        <v>8.5</v>
      </c>
      <c r="J39" s="330">
        <v>25</v>
      </c>
    </row>
    <row r="40" spans="1:12" ht="12" customHeight="1" x14ac:dyDescent="0.2">
      <c r="A40" s="227"/>
      <c r="B40" s="236"/>
      <c r="C40" s="227"/>
      <c r="D40" s="227"/>
      <c r="E40" s="227"/>
      <c r="G40" s="433">
        <v>2024</v>
      </c>
      <c r="H40" s="250" t="s">
        <v>36</v>
      </c>
      <c r="I40" s="330">
        <v>-46.1</v>
      </c>
      <c r="J40" s="330">
        <v>-57.9</v>
      </c>
    </row>
    <row r="41" spans="1:12" ht="11.25" customHeight="1" x14ac:dyDescent="0.2">
      <c r="A41" s="227"/>
      <c r="B41" s="227"/>
      <c r="C41" s="227"/>
      <c r="D41" s="227"/>
      <c r="E41" s="227"/>
      <c r="G41" s="434"/>
      <c r="H41" s="250" t="s">
        <v>37</v>
      </c>
      <c r="I41" s="330">
        <v>68.3</v>
      </c>
      <c r="J41" s="330">
        <v>122.9</v>
      </c>
    </row>
    <row r="42" spans="1:12" ht="11.25" customHeight="1" x14ac:dyDescent="0.2">
      <c r="A42" s="227"/>
      <c r="B42" s="227"/>
      <c r="C42" s="227"/>
      <c r="D42" s="227"/>
      <c r="E42" s="227"/>
      <c r="G42" s="434"/>
      <c r="H42" s="250" t="s">
        <v>38</v>
      </c>
      <c r="I42" s="330">
        <v>-8.8000000000000007</v>
      </c>
      <c r="J42" s="330">
        <v>0.7</v>
      </c>
    </row>
    <row r="43" spans="1:12" ht="11.25" customHeight="1" x14ac:dyDescent="0.2">
      <c r="A43" s="227"/>
      <c r="B43" s="227"/>
      <c r="C43" s="227"/>
      <c r="D43" s="227"/>
      <c r="E43" s="227"/>
      <c r="G43" s="434"/>
      <c r="H43" s="250" t="s">
        <v>39</v>
      </c>
      <c r="I43" s="330">
        <v>0.7</v>
      </c>
      <c r="J43" s="330">
        <v>1.5</v>
      </c>
    </row>
    <row r="44" spans="1:12" ht="11.25" customHeight="1" x14ac:dyDescent="0.2">
      <c r="A44" s="227"/>
      <c r="B44" s="227"/>
      <c r="C44" s="227"/>
      <c r="D44" s="227"/>
      <c r="E44" s="227"/>
      <c r="G44" s="434"/>
      <c r="H44" s="250" t="s">
        <v>38</v>
      </c>
      <c r="I44" s="330">
        <v>-12.6</v>
      </c>
      <c r="J44" s="330">
        <v>-12</v>
      </c>
    </row>
    <row r="45" spans="1:12" ht="11.25" customHeight="1" x14ac:dyDescent="0.2">
      <c r="A45" s="227"/>
      <c r="B45" s="227"/>
      <c r="C45" s="227"/>
      <c r="D45" s="227"/>
      <c r="E45" s="227"/>
      <c r="G45" s="434"/>
      <c r="H45" s="250" t="s">
        <v>36</v>
      </c>
      <c r="I45" s="330">
        <v>-3.6</v>
      </c>
      <c r="J45" s="330">
        <v>7.8</v>
      </c>
    </row>
    <row r="46" spans="1:12" ht="11.25" customHeight="1" x14ac:dyDescent="0.2">
      <c r="A46" s="227"/>
      <c r="B46" s="227"/>
      <c r="C46" s="227"/>
      <c r="D46" s="227"/>
      <c r="E46" s="227"/>
      <c r="G46" s="434"/>
      <c r="H46" s="250" t="s">
        <v>36</v>
      </c>
      <c r="I46" s="330">
        <v>-0.9</v>
      </c>
      <c r="J46" s="330">
        <v>-0.8</v>
      </c>
    </row>
    <row r="47" spans="1:12" ht="11.25" customHeight="1" x14ac:dyDescent="0.2">
      <c r="A47" s="227"/>
      <c r="B47" s="227"/>
      <c r="C47" s="227"/>
      <c r="D47" s="227"/>
      <c r="E47" s="227"/>
      <c r="G47" s="434"/>
      <c r="H47" s="250" t="s">
        <v>39</v>
      </c>
      <c r="I47" s="330">
        <v>-12.4</v>
      </c>
      <c r="J47" s="330">
        <v>-13.9</v>
      </c>
      <c r="L47" s="353"/>
    </row>
    <row r="48" spans="1:12" ht="11.25" customHeight="1" x14ac:dyDescent="0.2">
      <c r="A48" s="227"/>
      <c r="B48" s="227"/>
      <c r="C48" s="227"/>
      <c r="D48" s="227"/>
      <c r="E48" s="227"/>
      <c r="G48" s="434"/>
      <c r="H48" s="250" t="s">
        <v>40</v>
      </c>
      <c r="I48" s="330">
        <v>-3.4</v>
      </c>
      <c r="J48" s="330">
        <v>-1.8</v>
      </c>
      <c r="L48" s="353"/>
    </row>
    <row r="49" spans="1:12" ht="11.25" customHeight="1" x14ac:dyDescent="0.2">
      <c r="A49" s="227"/>
      <c r="B49" s="227"/>
      <c r="C49" s="227"/>
      <c r="D49" s="227"/>
      <c r="E49" s="227"/>
      <c r="G49" s="434"/>
      <c r="H49" s="250" t="s">
        <v>41</v>
      </c>
      <c r="I49" s="330">
        <v>7.1</v>
      </c>
      <c r="J49" s="330">
        <v>9.5</v>
      </c>
      <c r="L49" s="353"/>
    </row>
    <row r="50" spans="1:12" ht="11.25" customHeight="1" x14ac:dyDescent="0.2">
      <c r="A50" s="227"/>
      <c r="B50" s="227"/>
      <c r="C50" s="227"/>
      <c r="D50" s="227"/>
      <c r="E50" s="227"/>
      <c r="G50" s="434"/>
      <c r="H50" s="250" t="s">
        <v>42</v>
      </c>
      <c r="I50" s="330">
        <v>-6.4</v>
      </c>
      <c r="J50" s="330">
        <v>-1.5</v>
      </c>
      <c r="L50" s="353"/>
    </row>
    <row r="51" spans="1:12" ht="11.25" customHeight="1" x14ac:dyDescent="0.2">
      <c r="A51" s="227"/>
      <c r="B51" s="227"/>
      <c r="C51" s="227"/>
      <c r="D51" s="227"/>
      <c r="E51" s="227"/>
      <c r="G51" s="435"/>
      <c r="H51" s="250" t="s">
        <v>43</v>
      </c>
      <c r="I51" s="330">
        <v>2.7</v>
      </c>
      <c r="J51" s="330">
        <v>4.3</v>
      </c>
      <c r="L51" s="353"/>
    </row>
    <row r="52" spans="1:12" x14ac:dyDescent="0.2">
      <c r="A52" s="227"/>
      <c r="B52" s="227"/>
      <c r="C52" s="227"/>
      <c r="D52" s="227"/>
      <c r="E52" s="227"/>
      <c r="G52" s="431">
        <v>2025</v>
      </c>
      <c r="H52" s="250" t="s">
        <v>36</v>
      </c>
      <c r="I52" s="330">
        <v>-6.5</v>
      </c>
      <c r="J52" s="330">
        <v>-2.1</v>
      </c>
      <c r="K52" s="230" t="s">
        <v>63</v>
      </c>
    </row>
    <row r="53" spans="1:12" ht="12" customHeight="1" x14ac:dyDescent="0.2">
      <c r="A53" s="227"/>
      <c r="B53" s="227"/>
      <c r="C53" s="227"/>
      <c r="D53" s="227"/>
      <c r="E53" s="227"/>
      <c r="G53" s="432"/>
      <c r="H53" s="250" t="s">
        <v>37</v>
      </c>
      <c r="I53" s="330">
        <v>-7.9</v>
      </c>
      <c r="J53" s="330">
        <v>-11</v>
      </c>
      <c r="K53" s="230" t="s">
        <v>63</v>
      </c>
    </row>
    <row r="54" spans="1:12" x14ac:dyDescent="0.2">
      <c r="A54" s="227"/>
      <c r="B54" s="227"/>
      <c r="C54" s="227"/>
      <c r="D54" s="227"/>
      <c r="E54" s="227"/>
      <c r="G54" s="432"/>
      <c r="H54" s="250" t="s">
        <v>38</v>
      </c>
      <c r="I54" s="330">
        <v>-34.6</v>
      </c>
      <c r="J54" s="330">
        <v>-55.6</v>
      </c>
      <c r="K54" s="230" t="s">
        <v>63</v>
      </c>
    </row>
    <row r="55" spans="1:12" x14ac:dyDescent="0.2">
      <c r="A55" s="227"/>
      <c r="B55" s="227"/>
      <c r="C55" s="227"/>
      <c r="D55" s="227"/>
      <c r="E55" s="227"/>
      <c r="G55" s="432"/>
      <c r="H55" s="250" t="s">
        <v>39</v>
      </c>
      <c r="I55" s="330">
        <v>-11.7</v>
      </c>
      <c r="J55" s="330">
        <v>-12.4</v>
      </c>
      <c r="K55" s="230" t="s">
        <v>63</v>
      </c>
    </row>
    <row r="56" spans="1:12" x14ac:dyDescent="0.2">
      <c r="A56" s="227"/>
      <c r="B56" s="227"/>
      <c r="C56" s="227"/>
      <c r="D56" s="227"/>
      <c r="E56" s="227"/>
      <c r="G56" s="432"/>
      <c r="H56" s="250" t="s">
        <v>38</v>
      </c>
      <c r="I56" s="330">
        <v>11.6</v>
      </c>
      <c r="J56" s="330">
        <v>17.899999999999999</v>
      </c>
      <c r="K56" s="230" t="s">
        <v>63</v>
      </c>
    </row>
    <row r="57" spans="1:12" x14ac:dyDescent="0.2">
      <c r="A57" s="227"/>
      <c r="B57" s="227"/>
      <c r="C57" s="227"/>
      <c r="D57" s="227"/>
      <c r="E57" s="227"/>
      <c r="G57" s="432"/>
      <c r="H57" s="250" t="s">
        <v>36</v>
      </c>
      <c r="I57" s="330">
        <v>-5.3</v>
      </c>
      <c r="J57" s="330">
        <v>-13.6</v>
      </c>
      <c r="K57" s="230" t="s">
        <v>63</v>
      </c>
    </row>
    <row r="58" spans="1:12" x14ac:dyDescent="0.2">
      <c r="A58" s="227"/>
      <c r="B58" s="227"/>
      <c r="C58" s="227"/>
      <c r="D58" s="227"/>
      <c r="E58" s="227"/>
      <c r="G58" s="332"/>
      <c r="H58" s="250" t="s">
        <v>36</v>
      </c>
      <c r="I58" s="330"/>
      <c r="J58" s="330"/>
      <c r="K58" s="230" t="s">
        <v>63</v>
      </c>
    </row>
    <row r="59" spans="1:12" x14ac:dyDescent="0.2">
      <c r="A59" s="227"/>
      <c r="B59" s="227"/>
      <c r="C59" s="227"/>
      <c r="D59" s="227"/>
      <c r="E59" s="227"/>
      <c r="G59" s="332"/>
      <c r="H59" s="250" t="s">
        <v>39</v>
      </c>
      <c r="I59" s="330"/>
      <c r="J59" s="330"/>
      <c r="K59" s="230" t="s">
        <v>63</v>
      </c>
    </row>
    <row r="60" spans="1:12" x14ac:dyDescent="0.2">
      <c r="A60" s="227"/>
      <c r="B60" s="227"/>
      <c r="C60" s="227"/>
      <c r="D60" s="227"/>
      <c r="E60" s="227"/>
      <c r="G60" s="332"/>
      <c r="H60" s="250" t="s">
        <v>40</v>
      </c>
      <c r="I60" s="330"/>
      <c r="J60" s="330"/>
      <c r="K60" s="230" t="s">
        <v>63</v>
      </c>
    </row>
    <row r="61" spans="1:12" x14ac:dyDescent="0.2">
      <c r="A61" s="227"/>
      <c r="B61" s="227"/>
      <c r="C61" s="227"/>
      <c r="D61" s="227"/>
      <c r="E61" s="227"/>
      <c r="G61" s="332"/>
      <c r="H61" s="250" t="s">
        <v>41</v>
      </c>
      <c r="I61" s="330"/>
      <c r="J61" s="330"/>
      <c r="K61" s="230" t="s">
        <v>63</v>
      </c>
    </row>
    <row r="62" spans="1:12" x14ac:dyDescent="0.2">
      <c r="G62" s="332"/>
      <c r="H62" s="250" t="s">
        <v>42</v>
      </c>
      <c r="I62" s="330"/>
      <c r="J62" s="330"/>
      <c r="K62" s="230" t="s">
        <v>63</v>
      </c>
    </row>
    <row r="63" spans="1:12" x14ac:dyDescent="0.2">
      <c r="G63" s="333"/>
      <c r="H63" s="250" t="s">
        <v>43</v>
      </c>
      <c r="I63" s="330"/>
      <c r="J63" s="330"/>
      <c r="K63" s="230" t="s">
        <v>63</v>
      </c>
    </row>
    <row r="65" spans="8:9" x14ac:dyDescent="0.2">
      <c r="H65" s="251" t="s">
        <v>237</v>
      </c>
      <c r="I65" s="252">
        <f>MAX(I32:J63)</f>
        <v>122.9</v>
      </c>
    </row>
    <row r="66" spans="8:9" x14ac:dyDescent="0.2">
      <c r="H66" s="251" t="s">
        <v>238</v>
      </c>
      <c r="I66" s="252">
        <f>MIN(I32:J63)</f>
        <v>-57.9</v>
      </c>
    </row>
  </sheetData>
  <mergeCells count="9">
    <mergeCell ref="G52:G57"/>
    <mergeCell ref="G40:G51"/>
    <mergeCell ref="A1:F1"/>
    <mergeCell ref="A3:A5"/>
    <mergeCell ref="B3:B5"/>
    <mergeCell ref="C3:E3"/>
    <mergeCell ref="C4:E4"/>
    <mergeCell ref="A25:F25"/>
    <mergeCell ref="G33:G39"/>
  </mergeCells>
  <hyperlinks>
    <hyperlink ref="A1:F1" location="Inhaltsverzeichnis!E6" display="Auftragseingangsgewichtung für das Verarbeitende Gewerbe in Berlin 2010" xr:uid="{00000000-0004-0000-0A00-000000000000}"/>
    <hyperlink ref="A25:F25" location="Inhaltsverzeichnis!E34" display="Auftragseingangsindex für das Verarbeitende Gewerbe im Land Brandenburg seit Januar 2015" xr:uid="{00000000-0004-0000-0A00-000001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r:id="rId1"/>
  <headerFooter scaleWithDoc="0" alignWithMargins="0">
    <oddHeader>&amp;C&amp;"Arial,Standard"&amp;08– &amp;P –</oddHeader>
    <oddFooter>&amp;C&amp;"Arial,Standard"&amp;08Amt für Statistik Berlin-Brandenburg  —  SB  E I 2 – m 06 / 25  —  Brandenburg    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"/>
  <dimension ref="A1:P51"/>
  <sheetViews>
    <sheetView zoomScaleNormal="100" workbookViewId="0">
      <pane ySplit="5" topLeftCell="A6" activePane="bottomLeft" state="frozen"/>
      <selection activeCell="A2" sqref="A2"/>
      <selection pane="bottomLeft" sqref="A1:N1"/>
    </sheetView>
  </sheetViews>
  <sheetFormatPr baseColWidth="10" defaultColWidth="11.42578125" defaultRowHeight="12" customHeight="1" x14ac:dyDescent="0.2"/>
  <cols>
    <col min="1" max="1" width="8.7109375" style="87" customWidth="1"/>
    <col min="2" max="13" width="5.85546875" style="87" customWidth="1"/>
    <col min="14" max="14" width="7.7109375" style="87" customWidth="1"/>
    <col min="15" max="16384" width="11.42578125" style="87"/>
  </cols>
  <sheetData>
    <row r="1" spans="1:15" ht="24" customHeight="1" x14ac:dyDescent="0.2">
      <c r="A1" s="377" t="s">
        <v>335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5" ht="12" customHeight="1" x14ac:dyDescent="0.2">
      <c r="A2" s="363" t="s">
        <v>364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</row>
    <row r="3" spans="1:15" ht="12" customHeight="1" x14ac:dyDescent="0.2">
      <c r="A3" s="88"/>
      <c r="B3" s="89"/>
      <c r="C3" s="89"/>
      <c r="D3" s="89"/>
      <c r="E3" s="89"/>
      <c r="F3" s="90"/>
      <c r="G3" s="91"/>
      <c r="H3" s="91"/>
    </row>
    <row r="4" spans="1:15" s="92" customFormat="1" ht="12" customHeight="1" x14ac:dyDescent="0.2">
      <c r="A4" s="448" t="s">
        <v>181</v>
      </c>
      <c r="B4" s="450" t="s">
        <v>362</v>
      </c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</row>
    <row r="5" spans="1:15" s="92" customFormat="1" ht="12" customHeight="1" x14ac:dyDescent="0.2">
      <c r="A5" s="449"/>
      <c r="B5" s="93" t="s">
        <v>236</v>
      </c>
      <c r="C5" s="94" t="s">
        <v>235</v>
      </c>
      <c r="D5" s="94" t="s">
        <v>234</v>
      </c>
      <c r="E5" s="94" t="s">
        <v>233</v>
      </c>
      <c r="F5" s="94" t="s">
        <v>85</v>
      </c>
      <c r="G5" s="94" t="s">
        <v>232</v>
      </c>
      <c r="H5" s="94" t="s">
        <v>231</v>
      </c>
      <c r="I5" s="94" t="s">
        <v>230</v>
      </c>
      <c r="J5" s="94" t="s">
        <v>229</v>
      </c>
      <c r="K5" s="94" t="s">
        <v>228</v>
      </c>
      <c r="L5" s="94" t="s">
        <v>227</v>
      </c>
      <c r="M5" s="94" t="s">
        <v>226</v>
      </c>
      <c r="N5" s="95" t="s">
        <v>181</v>
      </c>
      <c r="O5" s="207"/>
    </row>
    <row r="6" spans="1:15" ht="12" customHeight="1" x14ac:dyDescent="0.2">
      <c r="A6" s="96" t="s">
        <v>223</v>
      </c>
      <c r="B6" s="451" t="s">
        <v>160</v>
      </c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</row>
    <row r="7" spans="1:15" ht="12" customHeight="1" x14ac:dyDescent="0.2">
      <c r="A7" s="265">
        <v>2020</v>
      </c>
      <c r="B7" s="190">
        <v>92.5</v>
      </c>
      <c r="C7" s="190">
        <v>96.4</v>
      </c>
      <c r="D7" s="190">
        <v>76.5</v>
      </c>
      <c r="E7" s="190">
        <v>51.9</v>
      </c>
      <c r="F7" s="190">
        <v>59.9</v>
      </c>
      <c r="G7" s="190">
        <v>74.3</v>
      </c>
      <c r="H7" s="190">
        <v>65.7</v>
      </c>
      <c r="I7" s="190">
        <v>68.400000000000006</v>
      </c>
      <c r="J7" s="190">
        <v>94.2</v>
      </c>
      <c r="K7" s="190">
        <v>99.3</v>
      </c>
      <c r="L7" s="190">
        <v>105.7</v>
      </c>
      <c r="M7" s="190">
        <v>89.1</v>
      </c>
      <c r="N7" s="190">
        <v>81.2</v>
      </c>
    </row>
    <row r="8" spans="1:15" ht="12" customHeight="1" x14ac:dyDescent="0.2">
      <c r="A8" s="269">
        <v>2021</v>
      </c>
      <c r="B8" s="190">
        <v>97.4</v>
      </c>
      <c r="C8" s="190">
        <v>86</v>
      </c>
      <c r="D8" s="190">
        <v>145.9</v>
      </c>
      <c r="E8" s="190">
        <v>84.8</v>
      </c>
      <c r="F8" s="190">
        <v>88.7</v>
      </c>
      <c r="G8" s="190">
        <v>89</v>
      </c>
      <c r="H8" s="190">
        <v>92.1</v>
      </c>
      <c r="I8" s="190">
        <v>80.8</v>
      </c>
      <c r="J8" s="190">
        <v>90.6</v>
      </c>
      <c r="K8" s="190">
        <v>90.2</v>
      </c>
      <c r="L8" s="190">
        <v>161.30000000000001</v>
      </c>
      <c r="M8" s="190">
        <v>93.2</v>
      </c>
      <c r="N8" s="190">
        <v>100</v>
      </c>
    </row>
    <row r="9" spans="1:15" ht="12" customHeight="1" x14ac:dyDescent="0.2">
      <c r="A9" s="269">
        <v>2022</v>
      </c>
      <c r="B9" s="190">
        <v>76.2</v>
      </c>
      <c r="C9" s="190">
        <v>182.6</v>
      </c>
      <c r="D9" s="190">
        <v>79.3</v>
      </c>
      <c r="E9" s="190">
        <v>85.9</v>
      </c>
      <c r="F9" s="190">
        <v>79.7</v>
      </c>
      <c r="G9" s="190">
        <v>137.1</v>
      </c>
      <c r="H9" s="190">
        <v>85.3</v>
      </c>
      <c r="I9" s="190">
        <v>93.3</v>
      </c>
      <c r="J9" s="190">
        <v>114.1</v>
      </c>
      <c r="K9" s="190">
        <v>93.3</v>
      </c>
      <c r="L9" s="190">
        <v>109.4</v>
      </c>
      <c r="M9" s="190">
        <v>104.2</v>
      </c>
      <c r="N9" s="190">
        <v>103.4</v>
      </c>
    </row>
    <row r="10" spans="1:15" ht="12" customHeight="1" x14ac:dyDescent="0.2">
      <c r="A10" s="269">
        <v>2023</v>
      </c>
      <c r="B10" s="190">
        <v>196</v>
      </c>
      <c r="C10" s="190">
        <v>106.5</v>
      </c>
      <c r="D10" s="190">
        <v>132.30000000000001</v>
      </c>
      <c r="E10" s="190">
        <v>107.6</v>
      </c>
      <c r="F10" s="190">
        <v>111.5</v>
      </c>
      <c r="G10" s="190">
        <v>122.8</v>
      </c>
      <c r="H10" s="190">
        <v>111.2</v>
      </c>
      <c r="I10" s="190">
        <v>104</v>
      </c>
      <c r="J10" s="190">
        <v>118.9</v>
      </c>
      <c r="K10" s="190">
        <v>103.1</v>
      </c>
      <c r="L10" s="190">
        <v>125.6</v>
      </c>
      <c r="M10" s="190">
        <v>113.1</v>
      </c>
      <c r="N10" s="190">
        <v>121.1</v>
      </c>
    </row>
    <row r="11" spans="1:15" ht="12" customHeight="1" x14ac:dyDescent="0.2">
      <c r="A11" s="269">
        <v>2024</v>
      </c>
      <c r="B11" s="190">
        <v>105.6</v>
      </c>
      <c r="C11" s="190">
        <v>179.2</v>
      </c>
      <c r="D11" s="190">
        <v>120.6</v>
      </c>
      <c r="E11" s="190">
        <v>108.4</v>
      </c>
      <c r="F11" s="190">
        <v>97.4</v>
      </c>
      <c r="G11" s="190">
        <v>118.4</v>
      </c>
      <c r="H11" s="190">
        <v>110.2</v>
      </c>
      <c r="I11" s="190">
        <v>91.1</v>
      </c>
      <c r="J11" s="190">
        <v>114.8</v>
      </c>
      <c r="K11" s="190">
        <v>110.4</v>
      </c>
      <c r="L11" s="190">
        <v>117.6</v>
      </c>
      <c r="M11" s="190">
        <v>116.2</v>
      </c>
      <c r="N11" s="190">
        <v>115.825</v>
      </c>
    </row>
    <row r="12" spans="1:15" ht="12" customHeight="1" x14ac:dyDescent="0.2">
      <c r="A12" s="269" t="s">
        <v>342</v>
      </c>
      <c r="B12" s="190">
        <v>102.8</v>
      </c>
      <c r="C12" s="190">
        <v>165.2</v>
      </c>
      <c r="D12" s="190">
        <v>79.2</v>
      </c>
      <c r="E12" s="190">
        <v>95.7</v>
      </c>
      <c r="F12" s="190">
        <v>108.7</v>
      </c>
      <c r="G12" s="190">
        <v>112.1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</row>
    <row r="13" spans="1:15" s="98" customFormat="1" ht="12" customHeight="1" x14ac:dyDescent="0.2">
      <c r="A13" s="97"/>
      <c r="B13" s="453" t="s">
        <v>182</v>
      </c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</row>
    <row r="14" spans="1:15" ht="12" customHeight="1" x14ac:dyDescent="0.2">
      <c r="A14" s="267">
        <v>2020</v>
      </c>
      <c r="B14" s="190">
        <v>82.8</v>
      </c>
      <c r="C14" s="190">
        <v>86.3</v>
      </c>
      <c r="D14" s="190">
        <v>77.2</v>
      </c>
      <c r="E14" s="190">
        <v>52.4</v>
      </c>
      <c r="F14" s="190">
        <v>61.9</v>
      </c>
      <c r="G14" s="190">
        <v>71.5</v>
      </c>
      <c r="H14" s="190">
        <v>72.599999999999994</v>
      </c>
      <c r="I14" s="190">
        <v>69.3</v>
      </c>
      <c r="J14" s="190">
        <v>82.8</v>
      </c>
      <c r="K14" s="190">
        <v>95.4</v>
      </c>
      <c r="L14" s="190">
        <v>102.6</v>
      </c>
      <c r="M14" s="190">
        <v>91.3</v>
      </c>
      <c r="N14" s="190">
        <v>78.8</v>
      </c>
    </row>
    <row r="15" spans="1:15" ht="12" customHeight="1" x14ac:dyDescent="0.2">
      <c r="A15" s="268">
        <v>2021</v>
      </c>
      <c r="B15" s="190">
        <v>77.099999999999994</v>
      </c>
      <c r="C15" s="190">
        <v>85</v>
      </c>
      <c r="D15" s="190">
        <v>170.5</v>
      </c>
      <c r="E15" s="190">
        <v>88.8</v>
      </c>
      <c r="F15" s="190">
        <v>83.5</v>
      </c>
      <c r="G15" s="190">
        <v>91.8</v>
      </c>
      <c r="H15" s="190">
        <v>91</v>
      </c>
      <c r="I15" s="190">
        <v>75.5</v>
      </c>
      <c r="J15" s="190">
        <v>93.9</v>
      </c>
      <c r="K15" s="190">
        <v>88.7</v>
      </c>
      <c r="L15" s="190">
        <v>166.3</v>
      </c>
      <c r="M15" s="190">
        <v>87.9</v>
      </c>
      <c r="N15" s="190">
        <v>100</v>
      </c>
    </row>
    <row r="16" spans="1:15" ht="12" customHeight="1" x14ac:dyDescent="0.2">
      <c r="A16" s="269">
        <v>2022</v>
      </c>
      <c r="B16" s="190">
        <v>82.3</v>
      </c>
      <c r="C16" s="190">
        <v>77.8</v>
      </c>
      <c r="D16" s="190">
        <v>89.5</v>
      </c>
      <c r="E16" s="190">
        <v>86.6</v>
      </c>
      <c r="F16" s="190">
        <v>78</v>
      </c>
      <c r="G16" s="190">
        <v>91.7</v>
      </c>
      <c r="H16" s="190">
        <v>88.3</v>
      </c>
      <c r="I16" s="190">
        <v>86</v>
      </c>
      <c r="J16" s="190">
        <v>102.3</v>
      </c>
      <c r="K16" s="190">
        <v>78.7</v>
      </c>
      <c r="L16" s="190">
        <v>104.3</v>
      </c>
      <c r="M16" s="190">
        <v>84.3</v>
      </c>
      <c r="N16" s="190">
        <v>87.5</v>
      </c>
    </row>
    <row r="17" spans="1:16" ht="12" customHeight="1" x14ac:dyDescent="0.2">
      <c r="A17" s="269">
        <v>2023</v>
      </c>
      <c r="B17" s="190">
        <v>90.6</v>
      </c>
      <c r="C17" s="190">
        <v>82.7</v>
      </c>
      <c r="D17" s="190">
        <v>99.6</v>
      </c>
      <c r="E17" s="190">
        <v>79.400000000000006</v>
      </c>
      <c r="F17" s="190">
        <v>80.2</v>
      </c>
      <c r="G17" s="190">
        <v>85.8</v>
      </c>
      <c r="H17" s="190">
        <v>77.5</v>
      </c>
      <c r="I17" s="190">
        <v>76.900000000000006</v>
      </c>
      <c r="J17" s="190">
        <v>76.599999999999994</v>
      </c>
      <c r="K17" s="190">
        <v>79.099999999999994</v>
      </c>
      <c r="L17" s="190">
        <v>91.4</v>
      </c>
      <c r="M17" s="190">
        <v>73.7</v>
      </c>
      <c r="N17" s="190">
        <v>82.791666666666671</v>
      </c>
    </row>
    <row r="18" spans="1:16" ht="12" customHeight="1" x14ac:dyDescent="0.2">
      <c r="A18" s="269">
        <v>2024</v>
      </c>
      <c r="B18" s="190">
        <v>81</v>
      </c>
      <c r="C18" s="190">
        <v>76.3</v>
      </c>
      <c r="D18" s="190">
        <v>76.900000000000006</v>
      </c>
      <c r="E18" s="190">
        <v>79.2</v>
      </c>
      <c r="F18" s="190">
        <v>69.3</v>
      </c>
      <c r="G18" s="190">
        <v>66.8</v>
      </c>
      <c r="H18" s="190">
        <v>76.8</v>
      </c>
      <c r="I18" s="190">
        <v>69.2</v>
      </c>
      <c r="J18" s="190">
        <v>71.599999999999994</v>
      </c>
      <c r="K18" s="190">
        <v>81.8</v>
      </c>
      <c r="L18" s="190">
        <v>78.7</v>
      </c>
      <c r="M18" s="190">
        <v>73.5</v>
      </c>
      <c r="N18" s="190">
        <v>75.091666666666683</v>
      </c>
    </row>
    <row r="19" spans="1:16" ht="12" customHeight="1" x14ac:dyDescent="0.2">
      <c r="A19" s="269" t="s">
        <v>342</v>
      </c>
      <c r="B19" s="190">
        <v>76.5</v>
      </c>
      <c r="C19" s="190">
        <v>79.3</v>
      </c>
      <c r="D19" s="190">
        <v>81.8</v>
      </c>
      <c r="E19" s="190">
        <v>70.7</v>
      </c>
      <c r="F19" s="190">
        <v>70.099999999999994</v>
      </c>
      <c r="G19" s="190">
        <v>75.900000000000006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</row>
    <row r="20" spans="1:16" s="98" customFormat="1" ht="12" customHeight="1" x14ac:dyDescent="0.2">
      <c r="A20" s="97"/>
      <c r="B20" s="453" t="s">
        <v>178</v>
      </c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453"/>
    </row>
    <row r="21" spans="1:16" ht="12" customHeight="1" x14ac:dyDescent="0.2">
      <c r="A21" s="267">
        <v>2020</v>
      </c>
      <c r="B21" s="190">
        <v>109.3</v>
      </c>
      <c r="C21" s="190">
        <v>114</v>
      </c>
      <c r="D21" s="190">
        <v>75.3</v>
      </c>
      <c r="E21" s="190">
        <v>50.9</v>
      </c>
      <c r="F21" s="190">
        <v>56.3</v>
      </c>
      <c r="G21" s="190">
        <v>79</v>
      </c>
      <c r="H21" s="190">
        <v>53.6</v>
      </c>
      <c r="I21" s="190">
        <v>66.599999999999994</v>
      </c>
      <c r="J21" s="190">
        <v>114</v>
      </c>
      <c r="K21" s="190">
        <v>106.1</v>
      </c>
      <c r="L21" s="190">
        <v>111</v>
      </c>
      <c r="M21" s="190">
        <v>85.2</v>
      </c>
      <c r="N21" s="190">
        <v>85.1</v>
      </c>
    </row>
    <row r="22" spans="1:16" ht="12" customHeight="1" x14ac:dyDescent="0.2">
      <c r="A22" s="268">
        <v>2021</v>
      </c>
      <c r="B22" s="190">
        <v>132.19999999999999</v>
      </c>
      <c r="C22" s="190">
        <v>87.7</v>
      </c>
      <c r="D22" s="190">
        <v>103.4</v>
      </c>
      <c r="E22" s="190">
        <v>78</v>
      </c>
      <c r="F22" s="190">
        <v>97.5</v>
      </c>
      <c r="G22" s="190">
        <v>84</v>
      </c>
      <c r="H22" s="190">
        <v>94.1</v>
      </c>
      <c r="I22" s="190">
        <v>90.2</v>
      </c>
      <c r="J22" s="190">
        <v>84.9</v>
      </c>
      <c r="K22" s="190">
        <v>92.8</v>
      </c>
      <c r="L22" s="190">
        <v>153</v>
      </c>
      <c r="M22" s="190">
        <v>102.3</v>
      </c>
      <c r="N22" s="190">
        <v>100</v>
      </c>
    </row>
    <row r="23" spans="1:16" ht="12" customHeight="1" x14ac:dyDescent="0.2">
      <c r="A23" s="269">
        <v>2022</v>
      </c>
      <c r="B23" s="190">
        <v>69.099999999999994</v>
      </c>
      <c r="C23" s="190">
        <v>305.3</v>
      </c>
      <c r="D23" s="190">
        <v>67.5</v>
      </c>
      <c r="E23" s="190">
        <v>85</v>
      </c>
      <c r="F23" s="190">
        <v>81.7</v>
      </c>
      <c r="G23" s="190">
        <v>190.3</v>
      </c>
      <c r="H23" s="190">
        <v>81.8</v>
      </c>
      <c r="I23" s="190">
        <v>101.8</v>
      </c>
      <c r="J23" s="190">
        <v>127.8</v>
      </c>
      <c r="K23" s="190">
        <v>110.5</v>
      </c>
      <c r="L23" s="190">
        <v>115.3</v>
      </c>
      <c r="M23" s="190">
        <v>127.4</v>
      </c>
      <c r="N23" s="190">
        <v>122</v>
      </c>
    </row>
    <row r="24" spans="1:16" ht="12" customHeight="1" x14ac:dyDescent="0.2">
      <c r="A24" s="269">
        <v>2023</v>
      </c>
      <c r="B24" s="190">
        <v>319.3</v>
      </c>
      <c r="C24" s="190">
        <v>134.4</v>
      </c>
      <c r="D24" s="190">
        <v>170.5</v>
      </c>
      <c r="E24" s="190">
        <v>140.4</v>
      </c>
      <c r="F24" s="190">
        <v>148.1</v>
      </c>
      <c r="G24" s="190">
        <v>166</v>
      </c>
      <c r="H24" s="190">
        <v>150.6</v>
      </c>
      <c r="I24" s="190">
        <v>135.69999999999999</v>
      </c>
      <c r="J24" s="190">
        <v>168.3</v>
      </c>
      <c r="K24" s="190">
        <v>131.30000000000001</v>
      </c>
      <c r="L24" s="190">
        <v>165.6</v>
      </c>
      <c r="M24" s="190">
        <v>159.19999999999999</v>
      </c>
      <c r="N24" s="190">
        <v>165.78333333333333</v>
      </c>
    </row>
    <row r="25" spans="1:16" ht="12" customHeight="1" x14ac:dyDescent="0.2">
      <c r="A25" s="269">
        <v>2024</v>
      </c>
      <c r="B25" s="190">
        <v>134.4</v>
      </c>
      <c r="C25" s="190">
        <v>299.60000000000002</v>
      </c>
      <c r="D25" s="190">
        <v>171.7</v>
      </c>
      <c r="E25" s="190">
        <v>142.5</v>
      </c>
      <c r="F25" s="190">
        <v>130.4</v>
      </c>
      <c r="G25" s="190">
        <v>178.9</v>
      </c>
      <c r="H25" s="190">
        <v>149.4</v>
      </c>
      <c r="I25" s="190">
        <v>116.8</v>
      </c>
      <c r="J25" s="190">
        <v>165.3</v>
      </c>
      <c r="K25" s="190">
        <v>143.80000000000001</v>
      </c>
      <c r="L25" s="190">
        <v>163.1</v>
      </c>
      <c r="M25" s="190">
        <v>166</v>
      </c>
      <c r="N25" s="190">
        <v>163.49166666666665</v>
      </c>
    </row>
    <row r="26" spans="1:16" ht="12" customHeight="1" x14ac:dyDescent="0.2">
      <c r="A26" s="269" t="s">
        <v>342</v>
      </c>
      <c r="B26" s="190">
        <v>133.5</v>
      </c>
      <c r="C26" s="190">
        <v>265.7</v>
      </c>
      <c r="D26" s="190">
        <v>76.2</v>
      </c>
      <c r="E26" s="190">
        <v>124.9</v>
      </c>
      <c r="F26" s="190">
        <v>153.80000000000001</v>
      </c>
      <c r="G26" s="190">
        <v>154.5</v>
      </c>
      <c r="H26" s="190">
        <v>0</v>
      </c>
      <c r="I26" s="190">
        <v>0</v>
      </c>
      <c r="J26" s="190">
        <v>0</v>
      </c>
      <c r="K26" s="190">
        <v>0</v>
      </c>
      <c r="L26" s="190">
        <v>0</v>
      </c>
      <c r="M26" s="190">
        <v>0</v>
      </c>
      <c r="N26" s="190">
        <v>0</v>
      </c>
    </row>
    <row r="27" spans="1:16" ht="12" customHeight="1" x14ac:dyDescent="0.2">
      <c r="A27" s="269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</row>
    <row r="28" spans="1:16" s="92" customFormat="1" ht="12" customHeight="1" x14ac:dyDescent="0.2">
      <c r="A28" s="448" t="s">
        <v>181</v>
      </c>
      <c r="B28" s="444" t="s">
        <v>302</v>
      </c>
      <c r="C28" s="445"/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279"/>
      <c r="P28" s="277"/>
    </row>
    <row r="29" spans="1:16" s="92" customFormat="1" ht="12" customHeight="1" x14ac:dyDescent="0.2">
      <c r="A29" s="449"/>
      <c r="B29" s="255" t="s">
        <v>236</v>
      </c>
      <c r="C29" s="253" t="s">
        <v>235</v>
      </c>
      <c r="D29" s="253" t="s">
        <v>234</v>
      </c>
      <c r="E29" s="253" t="s">
        <v>233</v>
      </c>
      <c r="F29" s="253" t="s">
        <v>85</v>
      </c>
      <c r="G29" s="253" t="s">
        <v>232</v>
      </c>
      <c r="H29" s="253" t="s">
        <v>231</v>
      </c>
      <c r="I29" s="253" t="s">
        <v>230</v>
      </c>
      <c r="J29" s="253" t="s">
        <v>229</v>
      </c>
      <c r="K29" s="253" t="s">
        <v>228</v>
      </c>
      <c r="L29" s="253" t="s">
        <v>227</v>
      </c>
      <c r="M29" s="253" t="s">
        <v>226</v>
      </c>
      <c r="N29" s="254" t="s">
        <v>181</v>
      </c>
    </row>
    <row r="30" spans="1:16" s="98" customFormat="1" ht="12" customHeight="1" x14ac:dyDescent="0.2">
      <c r="A30" s="99"/>
      <c r="B30" s="446" t="s">
        <v>160</v>
      </c>
      <c r="C30" s="446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</row>
    <row r="31" spans="1:16" ht="12" customHeight="1" x14ac:dyDescent="0.2">
      <c r="A31" s="268">
        <v>2021</v>
      </c>
      <c r="B31" s="189">
        <v>5.3</v>
      </c>
      <c r="C31" s="189">
        <v>-10.8</v>
      </c>
      <c r="D31" s="189">
        <v>90.7</v>
      </c>
      <c r="E31" s="189">
        <v>63.4</v>
      </c>
      <c r="F31" s="189">
        <v>48.1</v>
      </c>
      <c r="G31" s="189">
        <v>19.8</v>
      </c>
      <c r="H31" s="189">
        <v>40.200000000000003</v>
      </c>
      <c r="I31" s="189">
        <v>18.100000000000001</v>
      </c>
      <c r="J31" s="189">
        <v>-3.8</v>
      </c>
      <c r="K31" s="189">
        <v>-9.1999999999999993</v>
      </c>
      <c r="L31" s="189">
        <v>52.6</v>
      </c>
      <c r="M31" s="189">
        <v>4.5999999999999996</v>
      </c>
      <c r="N31" s="189">
        <v>23.231886564067082</v>
      </c>
    </row>
    <row r="32" spans="1:16" ht="12" customHeight="1" x14ac:dyDescent="0.2">
      <c r="A32" s="269">
        <v>2022</v>
      </c>
      <c r="B32" s="189">
        <v>-21.8</v>
      </c>
      <c r="C32" s="189">
        <v>112.3</v>
      </c>
      <c r="D32" s="189">
        <v>-45.6</v>
      </c>
      <c r="E32" s="189">
        <v>1.3</v>
      </c>
      <c r="F32" s="189">
        <v>-10.1</v>
      </c>
      <c r="G32" s="189">
        <v>54</v>
      </c>
      <c r="H32" s="189">
        <v>-7.4</v>
      </c>
      <c r="I32" s="189">
        <v>15.5</v>
      </c>
      <c r="J32" s="189">
        <v>25.9</v>
      </c>
      <c r="K32" s="189">
        <v>3.4</v>
      </c>
      <c r="L32" s="189">
        <v>-32.200000000000003</v>
      </c>
      <c r="M32" s="189">
        <v>11.8</v>
      </c>
      <c r="N32" s="206">
        <v>3.4</v>
      </c>
    </row>
    <row r="33" spans="1:14" ht="12" customHeight="1" x14ac:dyDescent="0.2">
      <c r="A33" s="269">
        <v>2023</v>
      </c>
      <c r="B33" s="189">
        <v>157.19999999999999</v>
      </c>
      <c r="C33" s="189">
        <v>-41.7</v>
      </c>
      <c r="D33" s="189">
        <v>66.8</v>
      </c>
      <c r="E33" s="189">
        <v>25.3</v>
      </c>
      <c r="F33" s="189">
        <v>39.9</v>
      </c>
      <c r="G33" s="189">
        <v>-10.4</v>
      </c>
      <c r="H33" s="189">
        <v>30.4</v>
      </c>
      <c r="I33" s="189">
        <v>11.5</v>
      </c>
      <c r="J33" s="189">
        <v>4.2</v>
      </c>
      <c r="K33" s="189">
        <v>10.5</v>
      </c>
      <c r="L33" s="189">
        <v>14.8</v>
      </c>
      <c r="M33" s="189">
        <v>8.5</v>
      </c>
      <c r="N33" s="189">
        <v>17.100000000000001</v>
      </c>
    </row>
    <row r="34" spans="1:14" ht="12" customHeight="1" x14ac:dyDescent="0.2">
      <c r="A34" s="269">
        <v>2024</v>
      </c>
      <c r="B34" s="189">
        <v>-46.1</v>
      </c>
      <c r="C34" s="189">
        <v>68.3</v>
      </c>
      <c r="D34" s="189">
        <v>-8.8000000000000007</v>
      </c>
      <c r="E34" s="189">
        <v>0.7</v>
      </c>
      <c r="F34" s="189">
        <v>-12.6</v>
      </c>
      <c r="G34" s="189">
        <v>-3.6</v>
      </c>
      <c r="H34" s="189">
        <v>-0.9</v>
      </c>
      <c r="I34" s="189">
        <v>-12.4</v>
      </c>
      <c r="J34" s="189">
        <v>-3.4</v>
      </c>
      <c r="K34" s="189">
        <v>7.1</v>
      </c>
      <c r="L34" s="189">
        <v>-6.4</v>
      </c>
      <c r="M34" s="189">
        <v>2.7</v>
      </c>
      <c r="N34" s="189">
        <v>-4.3163981825691593</v>
      </c>
    </row>
    <row r="35" spans="1:14" ht="12" customHeight="1" x14ac:dyDescent="0.2">
      <c r="A35" s="269" t="s">
        <v>342</v>
      </c>
      <c r="B35" s="189">
        <v>-2.7</v>
      </c>
      <c r="C35" s="189">
        <v>-7.8</v>
      </c>
      <c r="D35" s="189">
        <v>-34.299999999999997</v>
      </c>
      <c r="E35" s="189">
        <v>-11.7</v>
      </c>
      <c r="F35" s="189">
        <v>11.6</v>
      </c>
      <c r="G35" s="189">
        <v>-5.3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</row>
    <row r="36" spans="1:14" s="98" customFormat="1" ht="12" customHeight="1" x14ac:dyDescent="0.2">
      <c r="A36" s="97"/>
      <c r="B36" s="447" t="s">
        <v>182</v>
      </c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</row>
    <row r="37" spans="1:14" ht="12" customHeight="1" x14ac:dyDescent="0.2">
      <c r="A37" s="268">
        <v>2021</v>
      </c>
      <c r="B37" s="189">
        <v>-6.9</v>
      </c>
      <c r="C37" s="189">
        <v>-1.5</v>
      </c>
      <c r="D37" s="189">
        <v>120.9</v>
      </c>
      <c r="E37" s="189">
        <v>69.5</v>
      </c>
      <c r="F37" s="189">
        <v>34.9</v>
      </c>
      <c r="G37" s="189">
        <v>28.4</v>
      </c>
      <c r="H37" s="189">
        <v>25.3</v>
      </c>
      <c r="I37" s="189">
        <v>8.9</v>
      </c>
      <c r="J37" s="189">
        <v>13.4</v>
      </c>
      <c r="K37" s="189">
        <v>-7</v>
      </c>
      <c r="L37" s="189">
        <v>62.1</v>
      </c>
      <c r="M37" s="189">
        <v>-3.7</v>
      </c>
      <c r="N37" s="206">
        <v>26.815018472377361</v>
      </c>
    </row>
    <row r="38" spans="1:14" ht="12" customHeight="1" x14ac:dyDescent="0.2">
      <c r="A38" s="269">
        <v>2022</v>
      </c>
      <c r="B38" s="189">
        <v>6.7</v>
      </c>
      <c r="C38" s="189">
        <v>-8.5</v>
      </c>
      <c r="D38" s="189">
        <v>-47.5</v>
      </c>
      <c r="E38" s="189">
        <v>-2.5</v>
      </c>
      <c r="F38" s="189">
        <v>-6.6</v>
      </c>
      <c r="G38" s="189">
        <v>-0.1</v>
      </c>
      <c r="H38" s="189">
        <v>-3</v>
      </c>
      <c r="I38" s="189">
        <v>13.9</v>
      </c>
      <c r="J38" s="189">
        <v>8.9</v>
      </c>
      <c r="K38" s="189">
        <v>-11.3</v>
      </c>
      <c r="L38" s="189">
        <v>-37.299999999999997</v>
      </c>
      <c r="M38" s="189">
        <v>-4.0999999999999996</v>
      </c>
      <c r="N38" s="206">
        <v>-12.5</v>
      </c>
    </row>
    <row r="39" spans="1:14" ht="12" customHeight="1" x14ac:dyDescent="0.2">
      <c r="A39" s="269">
        <v>2023</v>
      </c>
      <c r="B39" s="189">
        <v>10.1</v>
      </c>
      <c r="C39" s="189">
        <v>6.3</v>
      </c>
      <c r="D39" s="189">
        <v>11.3</v>
      </c>
      <c r="E39" s="189">
        <v>-8.3000000000000007</v>
      </c>
      <c r="F39" s="189">
        <v>2.8</v>
      </c>
      <c r="G39" s="189">
        <v>-6.4</v>
      </c>
      <c r="H39" s="189">
        <v>-12.2</v>
      </c>
      <c r="I39" s="189">
        <v>-10.6</v>
      </c>
      <c r="J39" s="189">
        <v>-25.1</v>
      </c>
      <c r="K39" s="189">
        <v>0.5</v>
      </c>
      <c r="L39" s="189">
        <v>-12.4</v>
      </c>
      <c r="M39" s="189">
        <v>-12.6</v>
      </c>
      <c r="N39" s="189">
        <v>-5.4</v>
      </c>
    </row>
    <row r="40" spans="1:14" ht="12" customHeight="1" x14ac:dyDescent="0.2">
      <c r="A40" s="269">
        <v>2024</v>
      </c>
      <c r="B40" s="189">
        <v>-10.6</v>
      </c>
      <c r="C40" s="189">
        <v>-7.7</v>
      </c>
      <c r="D40" s="189">
        <v>-22.8</v>
      </c>
      <c r="E40" s="189">
        <v>-0.3</v>
      </c>
      <c r="F40" s="189">
        <v>-13.6</v>
      </c>
      <c r="G40" s="189">
        <v>-22.1</v>
      </c>
      <c r="H40" s="189">
        <v>-0.9</v>
      </c>
      <c r="I40" s="189">
        <v>-10</v>
      </c>
      <c r="J40" s="189">
        <v>-6.5</v>
      </c>
      <c r="K40" s="189">
        <v>3.4</v>
      </c>
      <c r="L40" s="189">
        <v>-13.9</v>
      </c>
      <c r="M40" s="189">
        <v>-0.3</v>
      </c>
      <c r="N40" s="189">
        <v>-9.3004529441368788</v>
      </c>
    </row>
    <row r="41" spans="1:14" ht="12" customHeight="1" x14ac:dyDescent="0.2">
      <c r="A41" s="269" t="s">
        <v>342</v>
      </c>
      <c r="B41" s="189">
        <v>-5.6</v>
      </c>
      <c r="C41" s="189">
        <v>3.9</v>
      </c>
      <c r="D41" s="189">
        <v>6.4</v>
      </c>
      <c r="E41" s="189">
        <v>-10.7</v>
      </c>
      <c r="F41" s="189">
        <v>1.2</v>
      </c>
      <c r="G41" s="189">
        <v>13.6</v>
      </c>
      <c r="H41" s="189">
        <v>0</v>
      </c>
      <c r="I41" s="189">
        <v>0</v>
      </c>
      <c r="J41" s="189">
        <v>0</v>
      </c>
      <c r="K41" s="189">
        <v>0</v>
      </c>
      <c r="L41" s="189">
        <v>0</v>
      </c>
      <c r="M41" s="189">
        <v>0</v>
      </c>
      <c r="N41" s="189">
        <v>0</v>
      </c>
    </row>
    <row r="42" spans="1:14" s="98" customFormat="1" ht="12" customHeight="1" x14ac:dyDescent="0.2">
      <c r="A42" s="97"/>
      <c r="B42" s="447" t="s">
        <v>178</v>
      </c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</row>
    <row r="43" spans="1:14" ht="12" customHeight="1" x14ac:dyDescent="0.2">
      <c r="A43" s="268">
        <v>2021</v>
      </c>
      <c r="B43" s="189">
        <v>21</v>
      </c>
      <c r="C43" s="189">
        <v>-23.1</v>
      </c>
      <c r="D43" s="189">
        <v>37.299999999999997</v>
      </c>
      <c r="E43" s="189">
        <v>53.2</v>
      </c>
      <c r="F43" s="189">
        <v>73.2</v>
      </c>
      <c r="G43" s="189">
        <v>6.3</v>
      </c>
      <c r="H43" s="189">
        <v>75.599999999999994</v>
      </c>
      <c r="I43" s="189">
        <v>35.4</v>
      </c>
      <c r="J43" s="189">
        <v>-25.5</v>
      </c>
      <c r="K43" s="189">
        <v>-12.5</v>
      </c>
      <c r="L43" s="189">
        <v>37.799999999999997</v>
      </c>
      <c r="M43" s="189">
        <v>20.100000000000001</v>
      </c>
      <c r="N43" s="189">
        <v>17.49650593990215</v>
      </c>
    </row>
    <row r="44" spans="1:14" ht="12" customHeight="1" x14ac:dyDescent="0.2">
      <c r="A44" s="269">
        <v>2022</v>
      </c>
      <c r="B44" s="189">
        <v>-47.7</v>
      </c>
      <c r="C44" s="189">
        <v>248.1</v>
      </c>
      <c r="D44" s="189">
        <v>-34.700000000000003</v>
      </c>
      <c r="E44" s="189">
        <v>9</v>
      </c>
      <c r="F44" s="189">
        <v>-16.2</v>
      </c>
      <c r="G44" s="189">
        <v>126.5</v>
      </c>
      <c r="H44" s="189">
        <v>-13.1</v>
      </c>
      <c r="I44" s="189">
        <v>12.9</v>
      </c>
      <c r="J44" s="189">
        <v>50.5</v>
      </c>
      <c r="K44" s="189">
        <v>19.100000000000001</v>
      </c>
      <c r="L44" s="189">
        <v>-24.6</v>
      </c>
      <c r="M44" s="189">
        <v>24.5</v>
      </c>
      <c r="N44" s="189">
        <v>21.9</v>
      </c>
    </row>
    <row r="45" spans="1:14" ht="12" customHeight="1" x14ac:dyDescent="0.2">
      <c r="A45" s="269">
        <v>2023</v>
      </c>
      <c r="B45" s="189">
        <v>362.1</v>
      </c>
      <c r="C45" s="189">
        <v>-56</v>
      </c>
      <c r="D45" s="189">
        <v>152.6</v>
      </c>
      <c r="E45" s="189">
        <v>65.2</v>
      </c>
      <c r="F45" s="189">
        <v>81.3</v>
      </c>
      <c r="G45" s="189">
        <v>-12.8</v>
      </c>
      <c r="H45" s="189">
        <v>84.1</v>
      </c>
      <c r="I45" s="189">
        <v>33.299999999999997</v>
      </c>
      <c r="J45" s="189">
        <v>31.7</v>
      </c>
      <c r="K45" s="189">
        <v>18.8</v>
      </c>
      <c r="L45" s="189">
        <v>43.6</v>
      </c>
      <c r="M45" s="189">
        <v>25</v>
      </c>
      <c r="N45" s="189">
        <v>35.9</v>
      </c>
    </row>
    <row r="46" spans="1:14" ht="12" customHeight="1" x14ac:dyDescent="0.2">
      <c r="A46" s="269">
        <v>2024</v>
      </c>
      <c r="B46" s="189">
        <v>-57.9</v>
      </c>
      <c r="C46" s="189">
        <v>122.9</v>
      </c>
      <c r="D46" s="189">
        <v>0.7</v>
      </c>
      <c r="E46" s="189">
        <v>1.5</v>
      </c>
      <c r="F46" s="189">
        <v>-12</v>
      </c>
      <c r="G46" s="189">
        <v>7.8</v>
      </c>
      <c r="H46" s="189">
        <v>-0.8</v>
      </c>
      <c r="I46" s="189">
        <v>-13.9</v>
      </c>
      <c r="J46" s="189">
        <v>-1.8</v>
      </c>
      <c r="K46" s="189">
        <v>9.5</v>
      </c>
      <c r="L46" s="189">
        <v>-1.5</v>
      </c>
      <c r="M46" s="189">
        <v>4.3</v>
      </c>
      <c r="N46" s="189">
        <v>-1.3823263295466148</v>
      </c>
    </row>
    <row r="47" spans="1:14" ht="12" customHeight="1" x14ac:dyDescent="0.2">
      <c r="A47" s="269" t="s">
        <v>342</v>
      </c>
      <c r="B47" s="189">
        <v>-0.7</v>
      </c>
      <c r="C47" s="189">
        <v>-11.3</v>
      </c>
      <c r="D47" s="189">
        <v>-55.6</v>
      </c>
      <c r="E47" s="189">
        <v>-12.4</v>
      </c>
      <c r="F47" s="189">
        <v>17.899999999999999</v>
      </c>
      <c r="G47" s="189">
        <v>-13.6</v>
      </c>
      <c r="H47" s="189">
        <v>0</v>
      </c>
      <c r="I47" s="189">
        <v>0</v>
      </c>
      <c r="J47" s="189">
        <v>0</v>
      </c>
      <c r="K47" s="189">
        <v>0</v>
      </c>
      <c r="L47" s="189">
        <v>0</v>
      </c>
      <c r="M47" s="189">
        <v>0</v>
      </c>
      <c r="N47" s="189">
        <v>0</v>
      </c>
    </row>
    <row r="48" spans="1:14" ht="12" customHeight="1" x14ac:dyDescent="0.2">
      <c r="A48" s="269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</row>
    <row r="49" spans="1:14" ht="12" customHeight="1" x14ac:dyDescent="0.2">
      <c r="A49" s="367"/>
      <c r="B49" s="367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</row>
    <row r="50" spans="1:14" ht="12" customHeight="1" x14ac:dyDescent="0.2">
      <c r="A50" s="366"/>
      <c r="B50" s="366"/>
      <c r="C50" s="366"/>
      <c r="D50" s="366"/>
      <c r="E50" s="366"/>
      <c r="F50" s="366"/>
      <c r="G50" s="366"/>
      <c r="H50" s="366"/>
      <c r="I50" s="366"/>
    </row>
    <row r="51" spans="1:14" ht="12" customHeight="1" x14ac:dyDescent="0.2">
      <c r="A51" s="101"/>
    </row>
  </sheetData>
  <mergeCells count="11">
    <mergeCell ref="B28:N28"/>
    <mergeCell ref="A1:N1"/>
    <mergeCell ref="B30:N30"/>
    <mergeCell ref="B36:N36"/>
    <mergeCell ref="B42:N42"/>
    <mergeCell ref="A4:A5"/>
    <mergeCell ref="A28:A29"/>
    <mergeCell ref="B4:N4"/>
    <mergeCell ref="B6:N6"/>
    <mergeCell ref="B13:N13"/>
    <mergeCell ref="B20:N20"/>
  </mergeCells>
  <phoneticPr fontId="11" type="noConversion"/>
  <hyperlinks>
    <hyperlink ref="A1:N1" location="Inhaltsverzeichnis!E10" display="3.1  Auftragseingangsindex für das Verarbeitende Gewerbe im Land Brandenburg seit 2010 nach Monaten  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4" pageOrder="overThenDown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"/>
  <dimension ref="A1:HY50"/>
  <sheetViews>
    <sheetView zoomScaleNormal="100" workbookViewId="0">
      <pane ySplit="5" topLeftCell="A6" activePane="bottomLeft" state="frozen"/>
      <selection activeCell="A2" sqref="A2"/>
      <selection pane="bottomLeft" sqref="A1:O1"/>
    </sheetView>
  </sheetViews>
  <sheetFormatPr baseColWidth="10" defaultColWidth="11.5703125" defaultRowHeight="11.25" x14ac:dyDescent="0.2"/>
  <cols>
    <col min="1" max="1" width="5" style="102" customWidth="1"/>
    <col min="2" max="2" width="22.7109375" style="102" customWidth="1"/>
    <col min="3" max="14" width="5.28515625" style="102" customWidth="1"/>
    <col min="15" max="15" width="5.28515625" style="165" customWidth="1"/>
    <col min="16" max="16384" width="11.5703125" style="102"/>
  </cols>
  <sheetData>
    <row r="1" spans="1:15" s="209" customFormat="1" ht="24" customHeight="1" x14ac:dyDescent="0.2">
      <c r="A1" s="454" t="s">
        <v>359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09" customFormat="1" ht="12" customHeight="1" x14ac:dyDescent="0.2">
      <c r="A2" s="363" t="s">
        <v>364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</row>
    <row r="3" spans="1:15" ht="12" customHeight="1" x14ac:dyDescent="0.2">
      <c r="A3" s="103"/>
      <c r="B3" s="103"/>
      <c r="C3" s="104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5" s="105" customFormat="1" ht="12" customHeight="1" x14ac:dyDescent="0.2">
      <c r="A4" s="457" t="s">
        <v>183</v>
      </c>
      <c r="B4" s="459" t="s">
        <v>184</v>
      </c>
      <c r="C4" s="444" t="s">
        <v>362</v>
      </c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166"/>
    </row>
    <row r="5" spans="1:15" s="105" customFormat="1" ht="36" customHeight="1" x14ac:dyDescent="0.2">
      <c r="A5" s="458"/>
      <c r="B5" s="460"/>
      <c r="C5" s="106" t="s">
        <v>236</v>
      </c>
      <c r="D5" s="107" t="s">
        <v>235</v>
      </c>
      <c r="E5" s="107" t="s">
        <v>234</v>
      </c>
      <c r="F5" s="107" t="s">
        <v>233</v>
      </c>
      <c r="G5" s="107" t="s">
        <v>85</v>
      </c>
      <c r="H5" s="107" t="s">
        <v>232</v>
      </c>
      <c r="I5" s="107" t="s">
        <v>231</v>
      </c>
      <c r="J5" s="107" t="s">
        <v>230</v>
      </c>
      <c r="K5" s="107" t="s">
        <v>229</v>
      </c>
      <c r="L5" s="107" t="s">
        <v>228</v>
      </c>
      <c r="M5" s="107" t="s">
        <v>227</v>
      </c>
      <c r="N5" s="107" t="s">
        <v>226</v>
      </c>
      <c r="O5" s="167" t="s">
        <v>249</v>
      </c>
    </row>
    <row r="6" spans="1:15" s="105" customFormat="1" ht="12" customHeight="1" x14ac:dyDescent="0.2">
      <c r="A6" s="342"/>
      <c r="B6" s="343"/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6"/>
    </row>
    <row r="7" spans="1:15" s="117" customFormat="1" ht="12" customHeight="1" x14ac:dyDescent="0.2">
      <c r="A7" s="160" t="s">
        <v>99</v>
      </c>
      <c r="B7" s="85" t="s">
        <v>179</v>
      </c>
      <c r="C7" s="199">
        <v>102.8</v>
      </c>
      <c r="D7" s="199">
        <v>165.2</v>
      </c>
      <c r="E7" s="199">
        <v>79.2</v>
      </c>
      <c r="F7" s="199">
        <v>95.7</v>
      </c>
      <c r="G7" s="199">
        <v>108.7</v>
      </c>
      <c r="H7" s="199">
        <v>112.1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110.61666666666667</v>
      </c>
    </row>
    <row r="8" spans="1:15" ht="12" customHeight="1" x14ac:dyDescent="0.2">
      <c r="A8" s="315" t="s">
        <v>246</v>
      </c>
      <c r="B8" s="177" t="s">
        <v>289</v>
      </c>
      <c r="C8" s="190">
        <v>98.8</v>
      </c>
      <c r="D8" s="190">
        <v>93.3</v>
      </c>
      <c r="E8" s="190">
        <v>93.3</v>
      </c>
      <c r="F8" s="190">
        <v>91.6</v>
      </c>
      <c r="G8" s="190">
        <v>82.3</v>
      </c>
      <c r="H8" s="190">
        <v>84.6</v>
      </c>
      <c r="I8" s="190">
        <v>0</v>
      </c>
      <c r="J8" s="190">
        <v>0</v>
      </c>
      <c r="K8" s="190">
        <v>0</v>
      </c>
      <c r="L8" s="190">
        <v>0</v>
      </c>
      <c r="M8" s="190">
        <v>0</v>
      </c>
      <c r="N8" s="190">
        <v>0</v>
      </c>
      <c r="O8" s="190">
        <v>90.649999999999991</v>
      </c>
    </row>
    <row r="9" spans="1:15" ht="12" customHeight="1" x14ac:dyDescent="0.2">
      <c r="A9" s="315" t="s">
        <v>247</v>
      </c>
      <c r="B9" s="177" t="s">
        <v>290</v>
      </c>
      <c r="C9" s="190">
        <v>106.5</v>
      </c>
      <c r="D9" s="190">
        <v>248.6</v>
      </c>
      <c r="E9" s="190">
        <v>63.9</v>
      </c>
      <c r="F9" s="190">
        <v>102.2</v>
      </c>
      <c r="G9" s="190">
        <v>139.19999999999999</v>
      </c>
      <c r="H9" s="190">
        <v>144.9</v>
      </c>
      <c r="I9" s="190">
        <v>0</v>
      </c>
      <c r="J9" s="190">
        <v>0</v>
      </c>
      <c r="K9" s="190">
        <v>0</v>
      </c>
      <c r="L9" s="190">
        <v>0</v>
      </c>
      <c r="M9" s="190">
        <v>0</v>
      </c>
      <c r="N9" s="190">
        <v>0</v>
      </c>
      <c r="O9" s="190">
        <v>134.21666666666667</v>
      </c>
    </row>
    <row r="10" spans="1:15" ht="12" customHeight="1" x14ac:dyDescent="0.2">
      <c r="A10" s="315" t="s">
        <v>219</v>
      </c>
      <c r="B10" s="177" t="s">
        <v>291</v>
      </c>
      <c r="C10" s="190">
        <v>63.4</v>
      </c>
      <c r="D10" s="190">
        <v>56.4</v>
      </c>
      <c r="E10" s="190">
        <v>63.2</v>
      </c>
      <c r="F10" s="190">
        <v>37.5</v>
      </c>
      <c r="G10" s="190">
        <v>53.2</v>
      </c>
      <c r="H10" s="190">
        <v>50.4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54.016666666666659</v>
      </c>
    </row>
    <row r="11" spans="1:15" ht="12" customHeight="1" x14ac:dyDescent="0.2">
      <c r="A11" s="315" t="s">
        <v>220</v>
      </c>
      <c r="B11" s="177" t="s">
        <v>292</v>
      </c>
      <c r="C11" s="190">
        <v>125.8</v>
      </c>
      <c r="D11" s="190">
        <v>94.9</v>
      </c>
      <c r="E11" s="190">
        <v>90.5</v>
      </c>
      <c r="F11" s="190">
        <v>83.4</v>
      </c>
      <c r="G11" s="190">
        <v>89.5</v>
      </c>
      <c r="H11" s="190">
        <v>78.2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93.716666666666683</v>
      </c>
    </row>
    <row r="12" spans="1:15" ht="12" customHeight="1" x14ac:dyDescent="0.2">
      <c r="A12" s="108">
        <v>13</v>
      </c>
      <c r="B12" s="111" t="s">
        <v>255</v>
      </c>
      <c r="C12" s="190">
        <v>638.6</v>
      </c>
      <c r="D12" s="305">
        <v>179.7</v>
      </c>
      <c r="E12" s="305">
        <v>203.5</v>
      </c>
      <c r="F12" s="305">
        <v>250.5</v>
      </c>
      <c r="G12" s="305">
        <v>202.8</v>
      </c>
      <c r="H12" s="305">
        <v>274.39999999999998</v>
      </c>
      <c r="I12" s="305">
        <v>0</v>
      </c>
      <c r="J12" s="305">
        <v>0</v>
      </c>
      <c r="K12" s="305">
        <v>0</v>
      </c>
      <c r="L12" s="305">
        <v>0</v>
      </c>
      <c r="M12" s="305">
        <v>0</v>
      </c>
      <c r="N12" s="305">
        <v>0</v>
      </c>
      <c r="O12" s="305">
        <v>291.58333333333331</v>
      </c>
    </row>
    <row r="13" spans="1:15" s="86" customFormat="1" ht="22.15" customHeight="1" x14ac:dyDescent="0.2">
      <c r="A13" s="108" t="s">
        <v>274</v>
      </c>
      <c r="B13" s="111" t="s">
        <v>293</v>
      </c>
      <c r="C13" s="190">
        <v>92.8</v>
      </c>
      <c r="D13" s="190">
        <v>84.3</v>
      </c>
      <c r="E13" s="190">
        <v>90.7</v>
      </c>
      <c r="F13" s="190">
        <v>94.7</v>
      </c>
      <c r="G13" s="190">
        <v>79.8</v>
      </c>
      <c r="H13" s="190">
        <v>81.900000000000006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87.366666666666674</v>
      </c>
    </row>
    <row r="14" spans="1:15" ht="12" customHeight="1" x14ac:dyDescent="0.2">
      <c r="A14" s="108" t="s">
        <v>28</v>
      </c>
      <c r="B14" s="108" t="s">
        <v>108</v>
      </c>
      <c r="C14" s="190">
        <v>75.3</v>
      </c>
      <c r="D14" s="190">
        <v>74</v>
      </c>
      <c r="E14" s="190">
        <v>61.4</v>
      </c>
      <c r="F14" s="190">
        <v>53.3</v>
      </c>
      <c r="G14" s="190">
        <v>67.599999999999994</v>
      </c>
      <c r="H14" s="190">
        <v>63.5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65.850000000000009</v>
      </c>
    </row>
    <row r="15" spans="1:15" ht="12" customHeight="1" x14ac:dyDescent="0.2">
      <c r="A15" s="108" t="s">
        <v>151</v>
      </c>
      <c r="B15" s="108" t="s">
        <v>258</v>
      </c>
      <c r="C15" s="190">
        <v>127.3</v>
      </c>
      <c r="D15" s="190">
        <v>95.8</v>
      </c>
      <c r="E15" s="190">
        <v>90.9</v>
      </c>
      <c r="F15" s="190">
        <v>84</v>
      </c>
      <c r="G15" s="190">
        <v>90.1</v>
      </c>
      <c r="H15" s="190">
        <v>77.900000000000006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94.333333333333329</v>
      </c>
    </row>
    <row r="16" spans="1:15" ht="22.35" customHeight="1" x14ac:dyDescent="0.2">
      <c r="A16" s="108" t="s">
        <v>275</v>
      </c>
      <c r="B16" s="108" t="s">
        <v>294</v>
      </c>
      <c r="C16" s="190">
        <v>135</v>
      </c>
      <c r="D16" s="190">
        <v>124.1</v>
      </c>
      <c r="E16" s="190">
        <v>127.3</v>
      </c>
      <c r="F16" s="190">
        <v>123.8</v>
      </c>
      <c r="G16" s="190">
        <v>100.7</v>
      </c>
      <c r="H16" s="190">
        <v>103.9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119.13333333333334</v>
      </c>
    </row>
    <row r="17" spans="1:233" ht="12" customHeight="1" x14ac:dyDescent="0.2">
      <c r="A17" s="108" t="s">
        <v>21</v>
      </c>
      <c r="B17" s="108" t="s">
        <v>30</v>
      </c>
      <c r="C17" s="190">
        <v>73</v>
      </c>
      <c r="D17" s="190">
        <v>84.8</v>
      </c>
      <c r="E17" s="190">
        <v>95.7</v>
      </c>
      <c r="F17" s="190">
        <v>72.400000000000006</v>
      </c>
      <c r="G17" s="190">
        <v>75.599999999999994</v>
      </c>
      <c r="H17" s="190">
        <v>94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82.583333333333329</v>
      </c>
    </row>
    <row r="18" spans="1:233" ht="22.35" customHeight="1" x14ac:dyDescent="0.2">
      <c r="A18" s="108" t="s">
        <v>276</v>
      </c>
      <c r="B18" s="108" t="s">
        <v>295</v>
      </c>
      <c r="C18" s="190">
        <v>50</v>
      </c>
      <c r="D18" s="190">
        <v>41.1</v>
      </c>
      <c r="E18" s="190">
        <v>46.2</v>
      </c>
      <c r="F18" s="190">
        <v>62.8</v>
      </c>
      <c r="G18" s="190">
        <v>48.7</v>
      </c>
      <c r="H18" s="190">
        <v>85.6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55.733333333333327</v>
      </c>
    </row>
    <row r="19" spans="1:233" ht="12" customHeight="1" x14ac:dyDescent="0.2">
      <c r="A19" s="108" t="s">
        <v>154</v>
      </c>
      <c r="B19" s="108" t="s">
        <v>23</v>
      </c>
      <c r="C19" s="190">
        <v>77.3</v>
      </c>
      <c r="D19" s="190">
        <v>76.5</v>
      </c>
      <c r="E19" s="190">
        <v>92.7</v>
      </c>
      <c r="F19" s="190">
        <v>97.1</v>
      </c>
      <c r="G19" s="190">
        <v>65</v>
      </c>
      <c r="H19" s="190">
        <v>97.5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84.350000000000009</v>
      </c>
    </row>
    <row r="20" spans="1:233" ht="12" customHeight="1" x14ac:dyDescent="0.2">
      <c r="A20" s="108" t="s">
        <v>156</v>
      </c>
      <c r="B20" s="108" t="s">
        <v>102</v>
      </c>
      <c r="C20" s="190">
        <v>61.9</v>
      </c>
      <c r="D20" s="190">
        <v>58.8</v>
      </c>
      <c r="E20" s="190">
        <v>64.8</v>
      </c>
      <c r="F20" s="190">
        <v>57</v>
      </c>
      <c r="G20" s="190">
        <v>51.5</v>
      </c>
      <c r="H20" s="190">
        <v>58</v>
      </c>
      <c r="I20" s="190">
        <v>0</v>
      </c>
      <c r="J20" s="190">
        <v>0</v>
      </c>
      <c r="K20" s="190">
        <v>0</v>
      </c>
      <c r="L20" s="190">
        <v>0</v>
      </c>
      <c r="M20" s="190">
        <v>0</v>
      </c>
      <c r="N20" s="190">
        <v>0</v>
      </c>
      <c r="O20" s="190">
        <v>58.666666666666664</v>
      </c>
    </row>
    <row r="21" spans="1:233" ht="22.35" customHeight="1" x14ac:dyDescent="0.2">
      <c r="A21" s="108" t="s">
        <v>338</v>
      </c>
      <c r="B21" s="108" t="s">
        <v>252</v>
      </c>
      <c r="C21" s="190">
        <v>153.30000000000001</v>
      </c>
      <c r="D21" s="190">
        <v>124.1</v>
      </c>
      <c r="E21" s="190">
        <v>78.900000000000006</v>
      </c>
      <c r="F21" s="190">
        <v>161.80000000000001</v>
      </c>
      <c r="G21" s="190">
        <v>233.4</v>
      </c>
      <c r="H21" s="190">
        <v>231.4</v>
      </c>
      <c r="I21" s="190">
        <v>0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163.81666666666663</v>
      </c>
    </row>
    <row r="22" spans="1:233" ht="12" customHeight="1" x14ac:dyDescent="0.2">
      <c r="A22" s="111" t="s">
        <v>153</v>
      </c>
      <c r="B22" s="108" t="s">
        <v>103</v>
      </c>
      <c r="C22" s="190">
        <v>43.6</v>
      </c>
      <c r="D22" s="190">
        <v>670</v>
      </c>
      <c r="E22" s="190">
        <v>22.7</v>
      </c>
      <c r="F22" s="190">
        <v>9.3000000000000007</v>
      </c>
      <c r="G22" s="190">
        <v>5.8</v>
      </c>
      <c r="H22" s="190">
        <v>7.7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126.51666666666667</v>
      </c>
    </row>
    <row r="23" spans="1:233" ht="12" customHeight="1" x14ac:dyDescent="0.2">
      <c r="A23" s="111"/>
      <c r="B23" s="108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</row>
    <row r="24" spans="1:233" s="105" customFormat="1" ht="12" customHeight="1" x14ac:dyDescent="0.2">
      <c r="A24" s="457" t="s">
        <v>24</v>
      </c>
      <c r="B24" s="459" t="s">
        <v>184</v>
      </c>
      <c r="C24" s="455" t="s">
        <v>302</v>
      </c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N24" s="456"/>
      <c r="O24" s="168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</row>
    <row r="25" spans="1:233" s="105" customFormat="1" ht="36" customHeight="1" x14ac:dyDescent="0.2">
      <c r="A25" s="458"/>
      <c r="B25" s="460"/>
      <c r="C25" s="106" t="s">
        <v>236</v>
      </c>
      <c r="D25" s="107" t="s">
        <v>235</v>
      </c>
      <c r="E25" s="107" t="s">
        <v>234</v>
      </c>
      <c r="F25" s="107" t="s">
        <v>233</v>
      </c>
      <c r="G25" s="107" t="s">
        <v>85</v>
      </c>
      <c r="H25" s="107" t="s">
        <v>232</v>
      </c>
      <c r="I25" s="107" t="s">
        <v>231</v>
      </c>
      <c r="J25" s="107" t="s">
        <v>230</v>
      </c>
      <c r="K25" s="107" t="s">
        <v>229</v>
      </c>
      <c r="L25" s="107" t="s">
        <v>228</v>
      </c>
      <c r="M25" s="107" t="s">
        <v>227</v>
      </c>
      <c r="N25" s="107" t="s">
        <v>226</v>
      </c>
      <c r="O25" s="167" t="s">
        <v>249</v>
      </c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</row>
    <row r="26" spans="1:233" s="105" customFormat="1" ht="12" customHeight="1" x14ac:dyDescent="0.2">
      <c r="A26" s="342"/>
      <c r="B26" s="343"/>
      <c r="C26" s="344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6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</row>
    <row r="27" spans="1:233" s="117" customFormat="1" ht="12" customHeight="1" x14ac:dyDescent="0.2">
      <c r="A27" s="160" t="s">
        <v>99</v>
      </c>
      <c r="B27" s="85" t="s">
        <v>179</v>
      </c>
      <c r="C27" s="198">
        <v>-2.7</v>
      </c>
      <c r="D27" s="198">
        <v>-7.8</v>
      </c>
      <c r="E27" s="198">
        <v>-34.299999999999997</v>
      </c>
      <c r="F27" s="198">
        <v>-11.7</v>
      </c>
      <c r="G27" s="198">
        <v>11.6</v>
      </c>
      <c r="H27" s="198">
        <v>-5.3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-9.03234649122804</v>
      </c>
    </row>
    <row r="28" spans="1:233" ht="12" customHeight="1" x14ac:dyDescent="0.2">
      <c r="A28" s="315" t="s">
        <v>246</v>
      </c>
      <c r="B28" s="177" t="s">
        <v>289</v>
      </c>
      <c r="C28" s="189">
        <v>10.3</v>
      </c>
      <c r="D28" s="189" t="s">
        <v>51</v>
      </c>
      <c r="E28" s="189">
        <v>7.9</v>
      </c>
      <c r="F28" s="189">
        <v>4.4000000000000004</v>
      </c>
      <c r="G28" s="189">
        <v>-8</v>
      </c>
      <c r="H28" s="189" t="s">
        <v>51</v>
      </c>
      <c r="I28" s="189">
        <v>0</v>
      </c>
      <c r="J28" s="189">
        <v>0</v>
      </c>
      <c r="K28" s="189">
        <v>0</v>
      </c>
      <c r="L28" s="189">
        <v>0</v>
      </c>
      <c r="M28" s="189">
        <v>0</v>
      </c>
      <c r="N28" s="189">
        <v>0</v>
      </c>
      <c r="O28" s="189">
        <v>2.3908132530120696</v>
      </c>
    </row>
    <row r="29" spans="1:233" ht="12" customHeight="1" x14ac:dyDescent="0.2">
      <c r="A29" s="315" t="s">
        <v>247</v>
      </c>
      <c r="B29" s="177" t="s">
        <v>290</v>
      </c>
      <c r="C29" s="189">
        <v>-11.4</v>
      </c>
      <c r="D29" s="189">
        <v>-9.9</v>
      </c>
      <c r="E29" s="189">
        <v>-59.3</v>
      </c>
      <c r="F29" s="189">
        <v>-21.9</v>
      </c>
      <c r="G29" s="189">
        <v>31.6</v>
      </c>
      <c r="H29" s="189">
        <v>-7.1</v>
      </c>
      <c r="I29" s="189">
        <v>0</v>
      </c>
      <c r="J29" s="189">
        <v>0</v>
      </c>
      <c r="K29" s="189">
        <v>0</v>
      </c>
      <c r="L29" s="189">
        <v>0</v>
      </c>
      <c r="M29" s="189">
        <v>0</v>
      </c>
      <c r="N29" s="189">
        <v>0</v>
      </c>
      <c r="O29" s="189">
        <v>-14.84614571217088</v>
      </c>
    </row>
    <row r="30" spans="1:233" ht="12" customHeight="1" x14ac:dyDescent="0.2">
      <c r="A30" s="315" t="s">
        <v>219</v>
      </c>
      <c r="B30" s="177" t="s">
        <v>291</v>
      </c>
      <c r="C30" s="206">
        <v>-22.7</v>
      </c>
      <c r="D30" s="206">
        <v>-5.7</v>
      </c>
      <c r="E30" s="206">
        <v>6.8</v>
      </c>
      <c r="F30" s="206">
        <v>-13.6</v>
      </c>
      <c r="G30" s="206">
        <v>22</v>
      </c>
      <c r="H30" s="206">
        <v>-28.9</v>
      </c>
      <c r="I30" s="206">
        <v>0</v>
      </c>
      <c r="J30" s="206">
        <v>0</v>
      </c>
      <c r="K30" s="206">
        <v>0</v>
      </c>
      <c r="L30" s="206">
        <v>0</v>
      </c>
      <c r="M30" s="206">
        <v>0</v>
      </c>
      <c r="N30" s="206">
        <v>0</v>
      </c>
      <c r="O30" s="189">
        <v>-9.6962942323767152</v>
      </c>
    </row>
    <row r="31" spans="1:233" ht="12" customHeight="1" x14ac:dyDescent="0.2">
      <c r="A31" s="315" t="s">
        <v>220</v>
      </c>
      <c r="B31" s="177" t="s">
        <v>292</v>
      </c>
      <c r="C31" s="206">
        <v>-17.600000000000001</v>
      </c>
      <c r="D31" s="206">
        <v>-31.3</v>
      </c>
      <c r="E31" s="206">
        <v>-36.4</v>
      </c>
      <c r="F31" s="206">
        <v>-33</v>
      </c>
      <c r="G31" s="206">
        <v>-24.6</v>
      </c>
      <c r="H31" s="206">
        <v>-30.5</v>
      </c>
      <c r="I31" s="206">
        <v>0</v>
      </c>
      <c r="J31" s="206">
        <v>0</v>
      </c>
      <c r="K31" s="206">
        <v>0</v>
      </c>
      <c r="L31" s="206">
        <v>0</v>
      </c>
      <c r="M31" s="206">
        <v>0</v>
      </c>
      <c r="N31" s="206">
        <v>0</v>
      </c>
      <c r="O31" s="189">
        <v>-28.696424042607148</v>
      </c>
    </row>
    <row r="32" spans="1:233" ht="12" customHeight="1" x14ac:dyDescent="0.2">
      <c r="A32" s="108">
        <v>13</v>
      </c>
      <c r="B32" s="108" t="s">
        <v>255</v>
      </c>
      <c r="C32" s="189">
        <v>-76.900000000000006</v>
      </c>
      <c r="D32" s="189">
        <v>-94.1</v>
      </c>
      <c r="E32" s="331">
        <v>-94.1</v>
      </c>
      <c r="F32" s="331">
        <v>-92.5</v>
      </c>
      <c r="G32" s="331">
        <v>-93.3</v>
      </c>
      <c r="H32" s="331">
        <v>-91.1</v>
      </c>
      <c r="I32" s="331">
        <v>0</v>
      </c>
      <c r="J32" s="331">
        <v>0</v>
      </c>
      <c r="K32" s="331">
        <v>0</v>
      </c>
      <c r="L32" s="331">
        <v>0</v>
      </c>
      <c r="M32" s="331">
        <v>0</v>
      </c>
      <c r="N32" s="331">
        <v>0</v>
      </c>
      <c r="O32" s="331">
        <v>-90.652582761642194</v>
      </c>
    </row>
    <row r="33" spans="1:15" ht="22.35" customHeight="1" x14ac:dyDescent="0.2">
      <c r="A33" s="108" t="s">
        <v>277</v>
      </c>
      <c r="B33" s="111" t="s">
        <v>293</v>
      </c>
      <c r="C33" s="189">
        <v>5.8</v>
      </c>
      <c r="D33" s="189">
        <v>1.6</v>
      </c>
      <c r="E33" s="189">
        <v>10.7</v>
      </c>
      <c r="F33" s="189">
        <v>7.7</v>
      </c>
      <c r="G33" s="189">
        <v>1.1000000000000001</v>
      </c>
      <c r="H33" s="189">
        <v>3.7</v>
      </c>
      <c r="I33" s="189">
        <v>0</v>
      </c>
      <c r="J33" s="189">
        <v>0</v>
      </c>
      <c r="K33" s="189">
        <v>0</v>
      </c>
      <c r="L33" s="189">
        <v>0</v>
      </c>
      <c r="M33" s="189">
        <v>0</v>
      </c>
      <c r="N33" s="189">
        <v>0</v>
      </c>
      <c r="O33" s="189">
        <v>5.1765650080257046</v>
      </c>
    </row>
    <row r="34" spans="1:15" ht="12" customHeight="1" x14ac:dyDescent="0.2">
      <c r="A34" s="108" t="s">
        <v>28</v>
      </c>
      <c r="B34" s="108" t="s">
        <v>108</v>
      </c>
      <c r="C34" s="189">
        <v>3.7</v>
      </c>
      <c r="D34" s="189">
        <v>32.9</v>
      </c>
      <c r="E34" s="189">
        <v>17</v>
      </c>
      <c r="F34" s="189">
        <v>-7.9</v>
      </c>
      <c r="G34" s="189">
        <v>13.4</v>
      </c>
      <c r="H34" s="189">
        <v>36</v>
      </c>
      <c r="I34" s="189">
        <v>0</v>
      </c>
      <c r="J34" s="189">
        <v>0</v>
      </c>
      <c r="K34" s="189">
        <v>0</v>
      </c>
      <c r="L34" s="189">
        <v>0</v>
      </c>
      <c r="M34" s="189">
        <v>0</v>
      </c>
      <c r="N34" s="189">
        <v>0</v>
      </c>
      <c r="O34" s="189">
        <v>14.521739130434796</v>
      </c>
    </row>
    <row r="35" spans="1:15" ht="12" customHeight="1" x14ac:dyDescent="0.2">
      <c r="A35" s="108" t="s">
        <v>151</v>
      </c>
      <c r="B35" s="108" t="s">
        <v>258</v>
      </c>
      <c r="C35" s="189">
        <v>-17.100000000000001</v>
      </c>
      <c r="D35" s="189">
        <v>-31.3</v>
      </c>
      <c r="E35" s="189">
        <v>-36.6</v>
      </c>
      <c r="F35" s="189">
        <v>-32.4</v>
      </c>
      <c r="G35" s="189">
        <v>-24</v>
      </c>
      <c r="H35" s="189">
        <v>-31.1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-28.553395607169918</v>
      </c>
    </row>
    <row r="36" spans="1:15" ht="22.35" customHeight="1" x14ac:dyDescent="0.2">
      <c r="A36" s="108" t="s">
        <v>275</v>
      </c>
      <c r="B36" s="108" t="s">
        <v>294</v>
      </c>
      <c r="C36" s="189">
        <v>18.399999999999999</v>
      </c>
      <c r="D36" s="189">
        <v>-8.3000000000000007</v>
      </c>
      <c r="E36" s="189">
        <v>7.9</v>
      </c>
      <c r="F36" s="189">
        <v>3.6</v>
      </c>
      <c r="G36" s="189">
        <v>-19</v>
      </c>
      <c r="H36" s="189">
        <v>-15.8</v>
      </c>
      <c r="I36" s="189">
        <v>0</v>
      </c>
      <c r="J36" s="189">
        <v>0</v>
      </c>
      <c r="K36" s="189">
        <v>0</v>
      </c>
      <c r="L36" s="189">
        <v>0</v>
      </c>
      <c r="M36" s="189">
        <v>0</v>
      </c>
      <c r="N36" s="189">
        <v>0</v>
      </c>
      <c r="O36" s="189">
        <v>-2.6953444051184192</v>
      </c>
    </row>
    <row r="37" spans="1:15" ht="12" customHeight="1" x14ac:dyDescent="0.2">
      <c r="A37" s="108" t="s">
        <v>21</v>
      </c>
      <c r="B37" s="108" t="s">
        <v>30</v>
      </c>
      <c r="C37" s="189">
        <v>-4.0999999999999996</v>
      </c>
      <c r="D37" s="189">
        <v>-10.7</v>
      </c>
      <c r="E37" s="189">
        <v>13.5</v>
      </c>
      <c r="F37" s="189">
        <v>-25.4</v>
      </c>
      <c r="G37" s="189">
        <v>-17.3</v>
      </c>
      <c r="H37" s="189">
        <v>2.6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-7.4523720582742072</v>
      </c>
    </row>
    <row r="38" spans="1:15" ht="22.35" customHeight="1" x14ac:dyDescent="0.2">
      <c r="A38" s="108" t="s">
        <v>276</v>
      </c>
      <c r="B38" s="108" t="s">
        <v>295</v>
      </c>
      <c r="C38" s="189">
        <v>-11.5</v>
      </c>
      <c r="D38" s="189">
        <v>-36.799999999999997</v>
      </c>
      <c r="E38" s="189">
        <v>-23.5</v>
      </c>
      <c r="F38" s="189">
        <v>30.3</v>
      </c>
      <c r="G38" s="189">
        <v>3</v>
      </c>
      <c r="H38" s="189">
        <v>101.4</v>
      </c>
      <c r="I38" s="189">
        <v>0</v>
      </c>
      <c r="J38" s="189">
        <v>0</v>
      </c>
      <c r="K38" s="189">
        <v>0</v>
      </c>
      <c r="L38" s="189">
        <v>0</v>
      </c>
      <c r="M38" s="189">
        <v>0</v>
      </c>
      <c r="N38" s="189">
        <v>0</v>
      </c>
      <c r="O38" s="189">
        <v>4.5326664582681957</v>
      </c>
    </row>
    <row r="39" spans="1:15" ht="12" customHeight="1" x14ac:dyDescent="0.2">
      <c r="A39" s="108" t="s">
        <v>154</v>
      </c>
      <c r="B39" s="108" t="s">
        <v>23</v>
      </c>
      <c r="C39" s="189">
        <v>14</v>
      </c>
      <c r="D39" s="189">
        <v>-20.6</v>
      </c>
      <c r="E39" s="189">
        <v>-11.2</v>
      </c>
      <c r="F39" s="189">
        <v>42.2</v>
      </c>
      <c r="G39" s="189">
        <v>-10.7</v>
      </c>
      <c r="H39" s="189">
        <v>22.3</v>
      </c>
      <c r="I39" s="189">
        <v>0</v>
      </c>
      <c r="J39" s="189">
        <v>0</v>
      </c>
      <c r="K39" s="189">
        <v>0</v>
      </c>
      <c r="L39" s="189">
        <v>0</v>
      </c>
      <c r="M39" s="189">
        <v>0</v>
      </c>
      <c r="N39" s="189">
        <v>0</v>
      </c>
      <c r="O39" s="189">
        <v>3.4334763948497908</v>
      </c>
    </row>
    <row r="40" spans="1:15" ht="12" customHeight="1" x14ac:dyDescent="0.2">
      <c r="A40" s="108" t="s">
        <v>156</v>
      </c>
      <c r="B40" s="108" t="s">
        <v>102</v>
      </c>
      <c r="C40" s="189">
        <v>-7.7</v>
      </c>
      <c r="D40" s="189">
        <v>-19.2</v>
      </c>
      <c r="E40" s="189">
        <v>-12.8</v>
      </c>
      <c r="F40" s="189">
        <v>-15.1</v>
      </c>
      <c r="G40" s="189">
        <v>-24.3</v>
      </c>
      <c r="H40" s="189">
        <v>3.4</v>
      </c>
      <c r="I40" s="189">
        <v>0</v>
      </c>
      <c r="J40" s="189">
        <v>0</v>
      </c>
      <c r="K40" s="189">
        <v>0</v>
      </c>
      <c r="L40" s="189">
        <v>0</v>
      </c>
      <c r="M40" s="189">
        <v>0</v>
      </c>
      <c r="N40" s="189">
        <v>0</v>
      </c>
      <c r="O40" s="189">
        <v>-13.172175629008393</v>
      </c>
    </row>
    <row r="41" spans="1:15" ht="22.35" customHeight="1" x14ac:dyDescent="0.2">
      <c r="A41" s="108" t="s">
        <v>338</v>
      </c>
      <c r="B41" s="108" t="s">
        <v>252</v>
      </c>
      <c r="C41" s="189">
        <v>-20.7</v>
      </c>
      <c r="D41" s="189">
        <v>-33.200000000000003</v>
      </c>
      <c r="E41" s="189">
        <v>-64.7</v>
      </c>
      <c r="F41" s="189">
        <v>-19.3</v>
      </c>
      <c r="G41" s="189">
        <v>38.4</v>
      </c>
      <c r="H41" s="189">
        <v>7.3</v>
      </c>
      <c r="I41" s="189">
        <v>0</v>
      </c>
      <c r="J41" s="189">
        <v>0</v>
      </c>
      <c r="K41" s="189">
        <v>0</v>
      </c>
      <c r="L41" s="189">
        <v>0</v>
      </c>
      <c r="M41" s="189">
        <v>0</v>
      </c>
      <c r="N41" s="189">
        <v>0</v>
      </c>
      <c r="O41" s="189">
        <v>-17.194608256107855</v>
      </c>
    </row>
    <row r="42" spans="1:15" ht="12" customHeight="1" x14ac:dyDescent="0.2">
      <c r="A42" s="111" t="s">
        <v>153</v>
      </c>
      <c r="B42" s="108" t="s">
        <v>103</v>
      </c>
      <c r="C42" s="189">
        <v>363.8</v>
      </c>
      <c r="D42" s="331">
        <v>6</v>
      </c>
      <c r="E42" s="189">
        <v>-72</v>
      </c>
      <c r="F42" s="189">
        <v>-62.3</v>
      </c>
      <c r="G42" s="189">
        <v>65.7</v>
      </c>
      <c r="H42" s="331">
        <v>-92.6</v>
      </c>
      <c r="I42" s="189">
        <v>0</v>
      </c>
      <c r="J42" s="189">
        <v>0</v>
      </c>
      <c r="K42" s="189">
        <v>0</v>
      </c>
      <c r="L42" s="189">
        <v>0</v>
      </c>
      <c r="M42" s="189">
        <v>0</v>
      </c>
      <c r="N42" s="189">
        <v>0</v>
      </c>
      <c r="O42" s="189">
        <v>-11.216374269005868</v>
      </c>
    </row>
    <row r="43" spans="1:15" ht="12" x14ac:dyDescent="0.2">
      <c r="A43" s="87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73"/>
    </row>
    <row r="44" spans="1:15" x14ac:dyDescent="0.2">
      <c r="A44" s="10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5" x14ac:dyDescent="0.2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5" x14ac:dyDescent="0.2"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5" x14ac:dyDescent="0.2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5" x14ac:dyDescent="0.2"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3:14" x14ac:dyDescent="0.2"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3:14" x14ac:dyDescent="0.2"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</sheetData>
  <mergeCells count="7">
    <mergeCell ref="A1:O1"/>
    <mergeCell ref="C4:N4"/>
    <mergeCell ref="C24:N24"/>
    <mergeCell ref="A4:A5"/>
    <mergeCell ref="B4:B5"/>
    <mergeCell ref="A24:A25"/>
    <mergeCell ref="B24:B25"/>
  </mergeCells>
  <phoneticPr fontId="2" type="noConversion"/>
  <hyperlinks>
    <hyperlink ref="A1:N1" location="Inhaltsverzeichnis!E14" display="Inhaltsverzeichnis!E14" xr:uid="{00000000-0004-0000-0C00-000000000000}"/>
  </hyperlinks>
  <pageMargins left="0.39370078740157483" right="0.39370078740157483" top="0.78740157480314965" bottom="0.59055118110236227" header="0.31496062992125984" footer="0.23622047244094491"/>
  <pageSetup paperSize="9" firstPageNumber="15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9"/>
  <dimension ref="A1:HY50"/>
  <sheetViews>
    <sheetView zoomScaleNormal="100" workbookViewId="0">
      <pane ySplit="5" topLeftCell="A6" activePane="bottomLeft" state="frozen"/>
      <selection activeCell="A6" sqref="A6"/>
      <selection pane="bottomLeft" sqref="A1:O1"/>
    </sheetView>
  </sheetViews>
  <sheetFormatPr baseColWidth="10" defaultColWidth="11.5703125" defaultRowHeight="11.25" x14ac:dyDescent="0.2"/>
  <cols>
    <col min="1" max="1" width="5" style="102" customWidth="1"/>
    <col min="2" max="2" width="22.7109375" style="102" customWidth="1"/>
    <col min="3" max="15" width="5.28515625" style="102" customWidth="1"/>
    <col min="16" max="16384" width="11.5703125" style="102"/>
  </cols>
  <sheetData>
    <row r="1" spans="1:15" s="209" customFormat="1" ht="24" customHeight="1" x14ac:dyDescent="0.2">
      <c r="A1" s="454" t="s">
        <v>360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09" customFormat="1" ht="12" customHeight="1" x14ac:dyDescent="0.2">
      <c r="A2" s="363" t="s">
        <v>364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</row>
    <row r="3" spans="1:15" ht="12" customHeight="1" x14ac:dyDescent="0.2">
      <c r="A3" s="103"/>
      <c r="B3" s="103"/>
      <c r="C3" s="104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69"/>
    </row>
    <row r="4" spans="1:15" s="105" customFormat="1" ht="12" customHeight="1" x14ac:dyDescent="0.2">
      <c r="A4" s="457" t="s">
        <v>183</v>
      </c>
      <c r="B4" s="459" t="s">
        <v>184</v>
      </c>
      <c r="C4" s="444" t="s">
        <v>362</v>
      </c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171"/>
    </row>
    <row r="5" spans="1:15" s="105" customFormat="1" ht="36" customHeight="1" x14ac:dyDescent="0.2">
      <c r="A5" s="458"/>
      <c r="B5" s="460"/>
      <c r="C5" s="106" t="s">
        <v>236</v>
      </c>
      <c r="D5" s="107" t="s">
        <v>235</v>
      </c>
      <c r="E5" s="107" t="s">
        <v>234</v>
      </c>
      <c r="F5" s="107" t="s">
        <v>233</v>
      </c>
      <c r="G5" s="107" t="s">
        <v>85</v>
      </c>
      <c r="H5" s="107" t="s">
        <v>232</v>
      </c>
      <c r="I5" s="107" t="s">
        <v>231</v>
      </c>
      <c r="J5" s="107" t="s">
        <v>230</v>
      </c>
      <c r="K5" s="107" t="s">
        <v>229</v>
      </c>
      <c r="L5" s="107" t="s">
        <v>228</v>
      </c>
      <c r="M5" s="107" t="s">
        <v>227</v>
      </c>
      <c r="N5" s="107" t="s">
        <v>226</v>
      </c>
      <c r="O5" s="167" t="s">
        <v>249</v>
      </c>
    </row>
    <row r="6" spans="1:15" s="105" customFormat="1" ht="12" customHeight="1" x14ac:dyDescent="0.2">
      <c r="A6" s="342"/>
      <c r="B6" s="343"/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6"/>
    </row>
    <row r="7" spans="1:15" s="117" customFormat="1" ht="12" customHeight="1" x14ac:dyDescent="0.2">
      <c r="A7" s="160" t="s">
        <v>99</v>
      </c>
      <c r="B7" s="85" t="s">
        <v>179</v>
      </c>
      <c r="C7" s="199">
        <v>76.5</v>
      </c>
      <c r="D7" s="199">
        <v>79.3</v>
      </c>
      <c r="E7" s="199">
        <v>81.8</v>
      </c>
      <c r="F7" s="199">
        <v>70.7</v>
      </c>
      <c r="G7" s="199">
        <v>70.099999999999994</v>
      </c>
      <c r="H7" s="199">
        <v>75.900000000000006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75.716666666666654</v>
      </c>
    </row>
    <row r="8" spans="1:15" ht="12" customHeight="1" x14ac:dyDescent="0.2">
      <c r="A8" s="315" t="s">
        <v>246</v>
      </c>
      <c r="B8" s="177" t="s">
        <v>289</v>
      </c>
      <c r="C8" s="190">
        <v>86.7</v>
      </c>
      <c r="D8" s="190">
        <v>81.3</v>
      </c>
      <c r="E8" s="190">
        <v>82.5</v>
      </c>
      <c r="F8" s="190">
        <v>82.9</v>
      </c>
      <c r="G8" s="190">
        <v>74.8</v>
      </c>
      <c r="H8" s="190">
        <v>81.7</v>
      </c>
      <c r="I8" s="190">
        <v>0</v>
      </c>
      <c r="J8" s="190">
        <v>0</v>
      </c>
      <c r="K8" s="190">
        <v>0</v>
      </c>
      <c r="L8" s="190">
        <v>0</v>
      </c>
      <c r="M8" s="190">
        <v>0</v>
      </c>
      <c r="N8" s="190">
        <v>0</v>
      </c>
      <c r="O8" s="190">
        <v>81.649999999999991</v>
      </c>
    </row>
    <row r="9" spans="1:15" ht="12" customHeight="1" x14ac:dyDescent="0.2">
      <c r="A9" s="315" t="s">
        <v>247</v>
      </c>
      <c r="B9" s="177" t="s">
        <v>290</v>
      </c>
      <c r="C9" s="190">
        <v>64.7</v>
      </c>
      <c r="D9" s="190">
        <v>79.099999999999994</v>
      </c>
      <c r="E9" s="190">
        <v>84.4</v>
      </c>
      <c r="F9" s="190">
        <v>57.4</v>
      </c>
      <c r="G9" s="190">
        <v>65.2</v>
      </c>
      <c r="H9" s="190">
        <v>72</v>
      </c>
      <c r="I9" s="190">
        <v>0</v>
      </c>
      <c r="J9" s="190">
        <v>0</v>
      </c>
      <c r="K9" s="190">
        <v>0</v>
      </c>
      <c r="L9" s="190">
        <v>0</v>
      </c>
      <c r="M9" s="190">
        <v>0</v>
      </c>
      <c r="N9" s="190">
        <v>0</v>
      </c>
      <c r="O9" s="190">
        <v>70.466666666666669</v>
      </c>
    </row>
    <row r="10" spans="1:15" ht="12" customHeight="1" x14ac:dyDescent="0.2">
      <c r="A10" s="315" t="s">
        <v>219</v>
      </c>
      <c r="B10" s="177" t="s">
        <v>291</v>
      </c>
      <c r="C10" s="190">
        <v>64.7</v>
      </c>
      <c r="D10" s="190">
        <v>57.6</v>
      </c>
      <c r="E10" s="190">
        <v>64.5</v>
      </c>
      <c r="F10" s="190">
        <v>38.299999999999997</v>
      </c>
      <c r="G10" s="190">
        <v>54.3</v>
      </c>
      <c r="H10" s="190">
        <v>51.5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55.150000000000006</v>
      </c>
    </row>
    <row r="11" spans="1:15" ht="12" customHeight="1" x14ac:dyDescent="0.2">
      <c r="A11" s="315" t="s">
        <v>220</v>
      </c>
      <c r="B11" s="177" t="s">
        <v>292</v>
      </c>
      <c r="C11" s="190">
        <v>46.6</v>
      </c>
      <c r="D11" s="190">
        <v>54</v>
      </c>
      <c r="E11" s="190">
        <v>39.6</v>
      </c>
      <c r="F11" s="190">
        <v>38.9</v>
      </c>
      <c r="G11" s="190">
        <v>56</v>
      </c>
      <c r="H11" s="190">
        <v>29.3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44.066666666666663</v>
      </c>
    </row>
    <row r="12" spans="1:15" ht="12" customHeight="1" x14ac:dyDescent="0.2">
      <c r="A12" s="108">
        <v>13</v>
      </c>
      <c r="B12" s="111" t="s">
        <v>255</v>
      </c>
      <c r="C12" s="190">
        <v>638.6</v>
      </c>
      <c r="D12" s="305">
        <v>179.7</v>
      </c>
      <c r="E12" s="305">
        <v>203.5</v>
      </c>
      <c r="F12" s="305">
        <v>250.5</v>
      </c>
      <c r="G12" s="305">
        <v>202.8</v>
      </c>
      <c r="H12" s="305">
        <v>274.39999999999998</v>
      </c>
      <c r="I12" s="305">
        <v>0</v>
      </c>
      <c r="J12" s="305">
        <v>0</v>
      </c>
      <c r="K12" s="305">
        <v>0</v>
      </c>
      <c r="L12" s="305">
        <v>0</v>
      </c>
      <c r="M12" s="305">
        <v>0</v>
      </c>
      <c r="N12" s="305">
        <v>0</v>
      </c>
      <c r="O12" s="305">
        <v>291.58333333333331</v>
      </c>
    </row>
    <row r="13" spans="1:15" ht="22.35" customHeight="1" x14ac:dyDescent="0.2">
      <c r="A13" s="109" t="s">
        <v>148</v>
      </c>
      <c r="B13" s="111" t="s">
        <v>293</v>
      </c>
      <c r="C13" s="190">
        <v>92.8</v>
      </c>
      <c r="D13" s="305">
        <v>75.8</v>
      </c>
      <c r="E13" s="305">
        <v>85.8</v>
      </c>
      <c r="F13" s="305">
        <v>83.9</v>
      </c>
      <c r="G13" s="305">
        <v>76</v>
      </c>
      <c r="H13" s="305">
        <v>75.8</v>
      </c>
      <c r="I13" s="305">
        <v>0</v>
      </c>
      <c r="J13" s="305">
        <v>0</v>
      </c>
      <c r="K13" s="305">
        <v>0</v>
      </c>
      <c r="L13" s="305">
        <v>0</v>
      </c>
      <c r="M13" s="305">
        <v>0</v>
      </c>
      <c r="N13" s="305">
        <v>0</v>
      </c>
      <c r="O13" s="190">
        <v>81.683333333333323</v>
      </c>
    </row>
    <row r="14" spans="1:15" ht="12" customHeight="1" x14ac:dyDescent="0.2">
      <c r="A14" s="108" t="s">
        <v>28</v>
      </c>
      <c r="B14" s="108" t="s">
        <v>108</v>
      </c>
      <c r="C14" s="190">
        <v>73.599999999999994</v>
      </c>
      <c r="D14" s="305">
        <v>62.9</v>
      </c>
      <c r="E14" s="305">
        <v>57.3</v>
      </c>
      <c r="F14" s="305">
        <v>49.5</v>
      </c>
      <c r="G14" s="305">
        <v>55</v>
      </c>
      <c r="H14" s="305">
        <v>59.4</v>
      </c>
      <c r="I14" s="305">
        <v>0</v>
      </c>
      <c r="J14" s="305">
        <v>0</v>
      </c>
      <c r="K14" s="305">
        <v>0</v>
      </c>
      <c r="L14" s="305">
        <v>0</v>
      </c>
      <c r="M14" s="305">
        <v>0</v>
      </c>
      <c r="N14" s="305">
        <v>0</v>
      </c>
      <c r="O14" s="190">
        <v>59.616666666666667</v>
      </c>
    </row>
    <row r="15" spans="1:15" ht="12" customHeight="1" x14ac:dyDescent="0.2">
      <c r="A15" s="109" t="s">
        <v>151</v>
      </c>
      <c r="B15" s="108" t="s">
        <v>258</v>
      </c>
      <c r="C15" s="190">
        <v>45.2</v>
      </c>
      <c r="D15" s="305">
        <v>53.8</v>
      </c>
      <c r="E15" s="305">
        <v>38.5</v>
      </c>
      <c r="F15" s="305">
        <v>37.9</v>
      </c>
      <c r="G15" s="305">
        <v>55.5</v>
      </c>
      <c r="H15" s="305">
        <v>26.6</v>
      </c>
      <c r="I15" s="305">
        <v>0</v>
      </c>
      <c r="J15" s="305">
        <v>0</v>
      </c>
      <c r="K15" s="305">
        <v>0</v>
      </c>
      <c r="L15" s="305">
        <v>0</v>
      </c>
      <c r="M15" s="305">
        <v>0</v>
      </c>
      <c r="N15" s="305">
        <v>0</v>
      </c>
      <c r="O15" s="190">
        <v>42.916666666666664</v>
      </c>
    </row>
    <row r="16" spans="1:15" ht="22.35" customHeight="1" x14ac:dyDescent="0.2">
      <c r="A16" s="109" t="s">
        <v>20</v>
      </c>
      <c r="B16" s="108" t="s">
        <v>294</v>
      </c>
      <c r="C16" s="190">
        <v>113</v>
      </c>
      <c r="D16" s="305">
        <v>122.5</v>
      </c>
      <c r="E16" s="305">
        <v>119.9</v>
      </c>
      <c r="F16" s="305">
        <v>130.30000000000001</v>
      </c>
      <c r="G16" s="305">
        <v>110.5</v>
      </c>
      <c r="H16" s="305">
        <v>124.4</v>
      </c>
      <c r="I16" s="305">
        <v>0</v>
      </c>
      <c r="J16" s="305">
        <v>0</v>
      </c>
      <c r="K16" s="305">
        <v>0</v>
      </c>
      <c r="L16" s="305">
        <v>0</v>
      </c>
      <c r="M16" s="305">
        <v>0</v>
      </c>
      <c r="N16" s="305">
        <v>0</v>
      </c>
      <c r="O16" s="190">
        <v>120.10000000000001</v>
      </c>
    </row>
    <row r="17" spans="1:233" ht="12" customHeight="1" x14ac:dyDescent="0.2">
      <c r="A17" s="108" t="s">
        <v>21</v>
      </c>
      <c r="B17" s="108" t="s">
        <v>30</v>
      </c>
      <c r="C17" s="190">
        <v>73.5</v>
      </c>
      <c r="D17" s="305">
        <v>84.5</v>
      </c>
      <c r="E17" s="305">
        <v>101.9</v>
      </c>
      <c r="F17" s="305">
        <v>75.599999999999994</v>
      </c>
      <c r="G17" s="305">
        <v>80.900000000000006</v>
      </c>
      <c r="H17" s="305">
        <v>99.1</v>
      </c>
      <c r="I17" s="305">
        <v>0</v>
      </c>
      <c r="J17" s="305">
        <v>0</v>
      </c>
      <c r="K17" s="305">
        <v>0</v>
      </c>
      <c r="L17" s="305">
        <v>0</v>
      </c>
      <c r="M17" s="305">
        <v>0</v>
      </c>
      <c r="N17" s="305">
        <v>0</v>
      </c>
      <c r="O17" s="190">
        <v>85.916666666666671</v>
      </c>
    </row>
    <row r="18" spans="1:233" ht="22.35" customHeight="1" x14ac:dyDescent="0.2">
      <c r="A18" s="109" t="s">
        <v>152</v>
      </c>
      <c r="B18" s="108" t="s">
        <v>295</v>
      </c>
      <c r="C18" s="190">
        <v>52.9</v>
      </c>
      <c r="D18" s="305">
        <v>45.5</v>
      </c>
      <c r="E18" s="305">
        <v>48.1</v>
      </c>
      <c r="F18" s="305">
        <v>79.7</v>
      </c>
      <c r="G18" s="305">
        <v>52.8</v>
      </c>
      <c r="H18" s="305">
        <v>108</v>
      </c>
      <c r="I18" s="305">
        <v>0</v>
      </c>
      <c r="J18" s="305">
        <v>0</v>
      </c>
      <c r="K18" s="305">
        <v>0</v>
      </c>
      <c r="L18" s="305">
        <v>0</v>
      </c>
      <c r="M18" s="305">
        <v>0</v>
      </c>
      <c r="N18" s="305">
        <v>0</v>
      </c>
      <c r="O18" s="190">
        <v>64.5</v>
      </c>
    </row>
    <row r="19" spans="1:233" ht="12" customHeight="1" x14ac:dyDescent="0.2">
      <c r="A19" s="108" t="s">
        <v>154</v>
      </c>
      <c r="B19" s="108" t="s">
        <v>23</v>
      </c>
      <c r="C19" s="190">
        <v>80.7</v>
      </c>
      <c r="D19" s="305">
        <v>82.5</v>
      </c>
      <c r="E19" s="305">
        <v>104.9</v>
      </c>
      <c r="F19" s="305">
        <v>107.3</v>
      </c>
      <c r="G19" s="305">
        <v>59.7</v>
      </c>
      <c r="H19" s="305">
        <v>100</v>
      </c>
      <c r="I19" s="305">
        <v>0</v>
      </c>
      <c r="J19" s="305">
        <v>0</v>
      </c>
      <c r="K19" s="305">
        <v>0</v>
      </c>
      <c r="L19" s="305">
        <v>0</v>
      </c>
      <c r="M19" s="305">
        <v>0</v>
      </c>
      <c r="N19" s="305">
        <v>0</v>
      </c>
      <c r="O19" s="190">
        <v>89.183333333333337</v>
      </c>
    </row>
    <row r="20" spans="1:233" ht="12" customHeight="1" x14ac:dyDescent="0.2">
      <c r="A20" s="108" t="s">
        <v>156</v>
      </c>
      <c r="B20" s="108" t="s">
        <v>102</v>
      </c>
      <c r="C20" s="190">
        <v>70.2</v>
      </c>
      <c r="D20" s="305">
        <v>66.8</v>
      </c>
      <c r="E20" s="305">
        <v>72.5</v>
      </c>
      <c r="F20" s="305">
        <v>64.599999999999994</v>
      </c>
      <c r="G20" s="305">
        <v>55.6</v>
      </c>
      <c r="H20" s="305">
        <v>55.5</v>
      </c>
      <c r="I20" s="305">
        <v>0</v>
      </c>
      <c r="J20" s="305">
        <v>0</v>
      </c>
      <c r="K20" s="305">
        <v>0</v>
      </c>
      <c r="L20" s="305">
        <v>0</v>
      </c>
      <c r="M20" s="305">
        <v>0</v>
      </c>
      <c r="N20" s="305">
        <v>0</v>
      </c>
      <c r="O20" s="190">
        <v>64.2</v>
      </c>
    </row>
    <row r="21" spans="1:233" ht="22.35" customHeight="1" x14ac:dyDescent="0.2">
      <c r="A21" s="109" t="s">
        <v>338</v>
      </c>
      <c r="B21" s="108" t="s">
        <v>252</v>
      </c>
      <c r="C21" s="190">
        <v>118.1</v>
      </c>
      <c r="D21" s="305">
        <v>100.5</v>
      </c>
      <c r="E21" s="305">
        <v>138</v>
      </c>
      <c r="F21" s="305">
        <v>83.4</v>
      </c>
      <c r="G21" s="305">
        <v>117.3</v>
      </c>
      <c r="H21" s="305">
        <v>100.4</v>
      </c>
      <c r="I21" s="305">
        <v>0</v>
      </c>
      <c r="J21" s="305">
        <v>0</v>
      </c>
      <c r="K21" s="305">
        <v>0</v>
      </c>
      <c r="L21" s="305">
        <v>0</v>
      </c>
      <c r="M21" s="305">
        <v>0</v>
      </c>
      <c r="N21" s="305">
        <v>0</v>
      </c>
      <c r="O21" s="190">
        <v>109.61666666666666</v>
      </c>
    </row>
    <row r="22" spans="1:233" ht="12" customHeight="1" x14ac:dyDescent="0.2">
      <c r="A22" s="111" t="s">
        <v>153</v>
      </c>
      <c r="B22" s="108" t="s">
        <v>103</v>
      </c>
      <c r="C22" s="190">
        <v>2.1</v>
      </c>
      <c r="D22" s="305">
        <v>61.1</v>
      </c>
      <c r="E22" s="305">
        <v>19.100000000000001</v>
      </c>
      <c r="F22" s="305">
        <v>15.6</v>
      </c>
      <c r="G22" s="305">
        <v>9.6</v>
      </c>
      <c r="H22" s="305">
        <v>12.5</v>
      </c>
      <c r="I22" s="305">
        <v>0</v>
      </c>
      <c r="J22" s="305">
        <v>0</v>
      </c>
      <c r="K22" s="305">
        <v>0</v>
      </c>
      <c r="L22" s="305">
        <v>0</v>
      </c>
      <c r="M22" s="305">
        <v>0</v>
      </c>
      <c r="N22" s="305">
        <v>0</v>
      </c>
      <c r="O22" s="190">
        <v>20</v>
      </c>
    </row>
    <row r="23" spans="1:233" ht="12" customHeight="1" x14ac:dyDescent="0.2">
      <c r="A23" s="111"/>
      <c r="B23" s="108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</row>
    <row r="24" spans="1:233" s="105" customFormat="1" ht="12" customHeight="1" x14ac:dyDescent="0.2">
      <c r="A24" s="457" t="s">
        <v>24</v>
      </c>
      <c r="B24" s="459" t="s">
        <v>184</v>
      </c>
      <c r="C24" s="455" t="s">
        <v>302</v>
      </c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N24" s="456"/>
      <c r="O24" s="172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</row>
    <row r="25" spans="1:233" s="105" customFormat="1" ht="36" customHeight="1" x14ac:dyDescent="0.2">
      <c r="A25" s="458"/>
      <c r="B25" s="460"/>
      <c r="C25" s="106" t="s">
        <v>236</v>
      </c>
      <c r="D25" s="107" t="s">
        <v>235</v>
      </c>
      <c r="E25" s="107" t="s">
        <v>234</v>
      </c>
      <c r="F25" s="107" t="s">
        <v>233</v>
      </c>
      <c r="G25" s="107" t="s">
        <v>85</v>
      </c>
      <c r="H25" s="107" t="s">
        <v>232</v>
      </c>
      <c r="I25" s="107" t="s">
        <v>231</v>
      </c>
      <c r="J25" s="107" t="s">
        <v>230</v>
      </c>
      <c r="K25" s="107" t="s">
        <v>229</v>
      </c>
      <c r="L25" s="107" t="s">
        <v>228</v>
      </c>
      <c r="M25" s="107" t="s">
        <v>227</v>
      </c>
      <c r="N25" s="107" t="s">
        <v>226</v>
      </c>
      <c r="O25" s="167" t="s">
        <v>249</v>
      </c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</row>
    <row r="26" spans="1:233" s="105" customFormat="1" ht="12" customHeight="1" x14ac:dyDescent="0.2">
      <c r="A26" s="342"/>
      <c r="B26" s="343"/>
      <c r="C26" s="344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6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</row>
    <row r="27" spans="1:233" s="117" customFormat="1" ht="12" customHeight="1" x14ac:dyDescent="0.2">
      <c r="A27" s="160" t="s">
        <v>99</v>
      </c>
      <c r="B27" s="85" t="s">
        <v>179</v>
      </c>
      <c r="C27" s="198">
        <v>-5.6</v>
      </c>
      <c r="D27" s="198">
        <v>3.9</v>
      </c>
      <c r="E27" s="198">
        <v>6.4</v>
      </c>
      <c r="F27" s="198">
        <v>-10.7</v>
      </c>
      <c r="G27" s="198">
        <v>1.2</v>
      </c>
      <c r="H27" s="198">
        <v>13.6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331">
        <v>1.0678531701890677</v>
      </c>
    </row>
    <row r="28" spans="1:233" ht="12" customHeight="1" x14ac:dyDescent="0.2">
      <c r="A28" s="315" t="s">
        <v>246</v>
      </c>
      <c r="B28" s="177" t="s">
        <v>289</v>
      </c>
      <c r="C28" s="189">
        <v>1.3</v>
      </c>
      <c r="D28" s="189">
        <v>-2.4</v>
      </c>
      <c r="E28" s="189">
        <v>1.7</v>
      </c>
      <c r="F28" s="189">
        <v>-3.2</v>
      </c>
      <c r="G28" s="331">
        <v>-4.5</v>
      </c>
      <c r="H28" s="331">
        <v>6.7</v>
      </c>
      <c r="I28" s="331">
        <v>0</v>
      </c>
      <c r="J28" s="331">
        <v>0</v>
      </c>
      <c r="K28" s="331">
        <v>0</v>
      </c>
      <c r="L28" s="331">
        <v>0</v>
      </c>
      <c r="M28" s="331">
        <v>0</v>
      </c>
      <c r="N28" s="331">
        <v>0</v>
      </c>
      <c r="O28" s="331">
        <v>-0.12232415902141724</v>
      </c>
    </row>
    <row r="29" spans="1:233" ht="12" customHeight="1" x14ac:dyDescent="0.2">
      <c r="A29" s="315" t="s">
        <v>247</v>
      </c>
      <c r="B29" s="177" t="s">
        <v>290</v>
      </c>
      <c r="C29" s="189">
        <v>-14.4</v>
      </c>
      <c r="D29" s="189">
        <v>18.8</v>
      </c>
      <c r="E29" s="189">
        <v>19.399999999999999</v>
      </c>
      <c r="F29" s="189">
        <v>-20.3</v>
      </c>
      <c r="G29" s="331">
        <v>12.6</v>
      </c>
      <c r="H29" s="331">
        <v>35.1</v>
      </c>
      <c r="I29" s="331">
        <v>0</v>
      </c>
      <c r="J29" s="331">
        <v>0</v>
      </c>
      <c r="K29" s="331">
        <v>0</v>
      </c>
      <c r="L29" s="331">
        <v>0</v>
      </c>
      <c r="M29" s="331">
        <v>0</v>
      </c>
      <c r="N29" s="331">
        <v>0</v>
      </c>
      <c r="O29" s="331">
        <v>6.7407220398889223</v>
      </c>
    </row>
    <row r="30" spans="1:233" ht="12" customHeight="1" x14ac:dyDescent="0.2">
      <c r="A30" s="315" t="s">
        <v>219</v>
      </c>
      <c r="B30" s="177" t="s">
        <v>291</v>
      </c>
      <c r="C30" s="189">
        <v>-22.7</v>
      </c>
      <c r="D30" s="189">
        <v>-5.6</v>
      </c>
      <c r="E30" s="189">
        <v>6.8</v>
      </c>
      <c r="F30" s="189">
        <v>-13.7</v>
      </c>
      <c r="G30" s="331">
        <v>22</v>
      </c>
      <c r="H30" s="331">
        <v>-28.9</v>
      </c>
      <c r="I30" s="331">
        <v>0</v>
      </c>
      <c r="J30" s="331">
        <v>0</v>
      </c>
      <c r="K30" s="331">
        <v>0</v>
      </c>
      <c r="L30" s="331">
        <v>0</v>
      </c>
      <c r="M30" s="331">
        <v>0</v>
      </c>
      <c r="N30" s="331">
        <v>0</v>
      </c>
      <c r="O30" s="331">
        <v>-9.6888646288209372</v>
      </c>
    </row>
    <row r="31" spans="1:233" ht="12" customHeight="1" x14ac:dyDescent="0.2">
      <c r="A31" s="315" t="s">
        <v>220</v>
      </c>
      <c r="B31" s="177" t="s">
        <v>292</v>
      </c>
      <c r="C31" s="189">
        <v>-25.2</v>
      </c>
      <c r="D31" s="189">
        <v>-38.799999999999997</v>
      </c>
      <c r="E31" s="189">
        <v>-57.7</v>
      </c>
      <c r="F31" s="189">
        <v>-50.1</v>
      </c>
      <c r="G31" s="331">
        <v>-20.6</v>
      </c>
      <c r="H31" s="331">
        <v>-50.7</v>
      </c>
      <c r="I31" s="331">
        <v>0</v>
      </c>
      <c r="J31" s="331">
        <v>0</v>
      </c>
      <c r="K31" s="331">
        <v>0</v>
      </c>
      <c r="L31" s="331">
        <v>0</v>
      </c>
      <c r="M31" s="331">
        <v>0</v>
      </c>
      <c r="N31" s="331">
        <v>0</v>
      </c>
      <c r="O31" s="331">
        <v>-41.517363415173641</v>
      </c>
    </row>
    <row r="32" spans="1:233" ht="12" customHeight="1" x14ac:dyDescent="0.2">
      <c r="A32" s="108">
        <v>13</v>
      </c>
      <c r="B32" s="108" t="s">
        <v>255</v>
      </c>
      <c r="C32" s="189">
        <v>-76.900000000000006</v>
      </c>
      <c r="D32" s="189">
        <v>-94.1</v>
      </c>
      <c r="E32" s="331">
        <v>-94.1</v>
      </c>
      <c r="F32" s="331">
        <v>-92.5</v>
      </c>
      <c r="G32" s="331">
        <v>-93.3</v>
      </c>
      <c r="H32" s="331">
        <v>-91.1</v>
      </c>
      <c r="I32" s="331">
        <v>0</v>
      </c>
      <c r="J32" s="331">
        <v>0</v>
      </c>
      <c r="K32" s="331">
        <v>0</v>
      </c>
      <c r="L32" s="331">
        <v>0</v>
      </c>
      <c r="M32" s="331">
        <v>0</v>
      </c>
      <c r="N32" s="331">
        <v>0</v>
      </c>
      <c r="O32" s="331">
        <v>-90.652582761642194</v>
      </c>
    </row>
    <row r="33" spans="1:15" ht="22.35" customHeight="1" x14ac:dyDescent="0.2">
      <c r="A33" s="109" t="s">
        <v>148</v>
      </c>
      <c r="B33" s="111" t="s">
        <v>293</v>
      </c>
      <c r="C33" s="189">
        <v>12.9</v>
      </c>
      <c r="D33" s="189">
        <v>-4.7</v>
      </c>
      <c r="E33" s="189">
        <v>4.3</v>
      </c>
      <c r="F33" s="189">
        <v>0.8</v>
      </c>
      <c r="G33" s="331">
        <v>3.8</v>
      </c>
      <c r="H33" s="331">
        <v>6.2</v>
      </c>
      <c r="I33" s="331">
        <v>0</v>
      </c>
      <c r="J33" s="331">
        <v>0</v>
      </c>
      <c r="K33" s="331">
        <v>0</v>
      </c>
      <c r="L33" s="331">
        <v>0</v>
      </c>
      <c r="M33" s="331">
        <v>0</v>
      </c>
      <c r="N33" s="331">
        <v>0</v>
      </c>
      <c r="O33" s="331">
        <v>3.8787621873675278</v>
      </c>
    </row>
    <row r="34" spans="1:15" ht="12" customHeight="1" x14ac:dyDescent="0.2">
      <c r="A34" s="108" t="s">
        <v>28</v>
      </c>
      <c r="B34" s="108" t="s">
        <v>108</v>
      </c>
      <c r="C34" s="189">
        <v>4</v>
      </c>
      <c r="D34" s="189">
        <v>48.3</v>
      </c>
      <c r="E34" s="189">
        <v>19.899999999999999</v>
      </c>
      <c r="F34" s="189">
        <v>-7.3</v>
      </c>
      <c r="G34" s="331">
        <v>13.2</v>
      </c>
      <c r="H34" s="331">
        <v>40.4</v>
      </c>
      <c r="I34" s="331">
        <v>0</v>
      </c>
      <c r="J34" s="331">
        <v>0</v>
      </c>
      <c r="K34" s="331">
        <v>0</v>
      </c>
      <c r="L34" s="331">
        <v>0</v>
      </c>
      <c r="M34" s="331">
        <v>0</v>
      </c>
      <c r="N34" s="331">
        <v>0</v>
      </c>
      <c r="O34" s="331">
        <v>17.163445791025225</v>
      </c>
    </row>
    <row r="35" spans="1:15" ht="12" customHeight="1" x14ac:dyDescent="0.2">
      <c r="A35" s="109" t="s">
        <v>151</v>
      </c>
      <c r="B35" s="108" t="s">
        <v>258</v>
      </c>
      <c r="C35" s="189">
        <v>-21.9</v>
      </c>
      <c r="D35" s="189">
        <v>-38.700000000000003</v>
      </c>
      <c r="E35" s="189">
        <v>-58.6</v>
      </c>
      <c r="F35" s="189">
        <v>-49.3</v>
      </c>
      <c r="G35" s="331">
        <v>-16.8</v>
      </c>
      <c r="H35" s="331">
        <v>-53.6</v>
      </c>
      <c r="I35" s="331">
        <v>0</v>
      </c>
      <c r="J35" s="331">
        <v>0</v>
      </c>
      <c r="K35" s="331">
        <v>0</v>
      </c>
      <c r="L35" s="331">
        <v>0</v>
      </c>
      <c r="M35" s="331">
        <v>0</v>
      </c>
      <c r="N35" s="331">
        <v>0</v>
      </c>
      <c r="O35" s="331">
        <v>-41.115938714841086</v>
      </c>
    </row>
    <row r="36" spans="1:15" ht="22.35" customHeight="1" x14ac:dyDescent="0.2">
      <c r="A36" s="109" t="s">
        <v>20</v>
      </c>
      <c r="B36" s="108" t="s">
        <v>294</v>
      </c>
      <c r="C36" s="189">
        <v>-10.199999999999999</v>
      </c>
      <c r="D36" s="189">
        <v>-21.6</v>
      </c>
      <c r="E36" s="189">
        <v>-8.3000000000000007</v>
      </c>
      <c r="F36" s="189">
        <v>-15.6</v>
      </c>
      <c r="G36" s="331">
        <v>-20.399999999999999</v>
      </c>
      <c r="H36" s="331">
        <v>-12.3</v>
      </c>
      <c r="I36" s="331">
        <v>0</v>
      </c>
      <c r="J36" s="331">
        <v>0</v>
      </c>
      <c r="K36" s="331">
        <v>0</v>
      </c>
      <c r="L36" s="331">
        <v>0</v>
      </c>
      <c r="M36" s="331">
        <v>0</v>
      </c>
      <c r="N36" s="331">
        <v>0</v>
      </c>
      <c r="O36" s="331">
        <v>-15.003538570417547</v>
      </c>
    </row>
    <row r="37" spans="1:15" ht="12" customHeight="1" x14ac:dyDescent="0.2">
      <c r="A37" s="108" t="s">
        <v>21</v>
      </c>
      <c r="B37" s="108" t="s">
        <v>30</v>
      </c>
      <c r="C37" s="189">
        <v>-2.2999999999999998</v>
      </c>
      <c r="D37" s="189">
        <v>-3.6</v>
      </c>
      <c r="E37" s="189">
        <v>32.9</v>
      </c>
      <c r="F37" s="189">
        <v>-27.1</v>
      </c>
      <c r="G37" s="331">
        <v>6.3</v>
      </c>
      <c r="H37" s="331">
        <v>16.899999999999999</v>
      </c>
      <c r="I37" s="331">
        <v>0</v>
      </c>
      <c r="J37" s="331">
        <v>0</v>
      </c>
      <c r="K37" s="331">
        <v>0</v>
      </c>
      <c r="L37" s="331">
        <v>0</v>
      </c>
      <c r="M37" s="331">
        <v>0</v>
      </c>
      <c r="N37" s="331">
        <v>0</v>
      </c>
      <c r="O37" s="331">
        <v>2.2411741372471425</v>
      </c>
    </row>
    <row r="38" spans="1:15" ht="22.35" customHeight="1" x14ac:dyDescent="0.2">
      <c r="A38" s="109" t="s">
        <v>152</v>
      </c>
      <c r="B38" s="108" t="s">
        <v>295</v>
      </c>
      <c r="C38" s="189">
        <v>-6</v>
      </c>
      <c r="D38" s="189">
        <v>-28.5</v>
      </c>
      <c r="E38" s="189">
        <v>-23.8</v>
      </c>
      <c r="F38" s="189">
        <v>58.1</v>
      </c>
      <c r="G38" s="331">
        <v>10.7</v>
      </c>
      <c r="H38" s="331">
        <v>138.4</v>
      </c>
      <c r="I38" s="331">
        <v>0</v>
      </c>
      <c r="J38" s="331">
        <v>0</v>
      </c>
      <c r="K38" s="331">
        <v>0</v>
      </c>
      <c r="L38" s="331">
        <v>0</v>
      </c>
      <c r="M38" s="331">
        <v>0</v>
      </c>
      <c r="N38" s="331">
        <v>0</v>
      </c>
      <c r="O38" s="331">
        <v>18.566176470588218</v>
      </c>
    </row>
    <row r="39" spans="1:15" ht="12" customHeight="1" x14ac:dyDescent="0.2">
      <c r="A39" s="108" t="s">
        <v>154</v>
      </c>
      <c r="B39" s="108" t="s">
        <v>23</v>
      </c>
      <c r="C39" s="189">
        <v>11.3</v>
      </c>
      <c r="D39" s="189">
        <v>-13.6</v>
      </c>
      <c r="E39" s="189">
        <v>-6.5</v>
      </c>
      <c r="F39" s="189">
        <v>53.9</v>
      </c>
      <c r="G39" s="331">
        <v>-18.8</v>
      </c>
      <c r="H39" s="331">
        <v>11.4</v>
      </c>
      <c r="I39" s="331">
        <v>0</v>
      </c>
      <c r="J39" s="331">
        <v>0</v>
      </c>
      <c r="K39" s="331">
        <v>0</v>
      </c>
      <c r="L39" s="331">
        <v>0</v>
      </c>
      <c r="M39" s="331">
        <v>0</v>
      </c>
      <c r="N39" s="331">
        <v>0</v>
      </c>
      <c r="O39" s="331">
        <v>4.2673421667965954</v>
      </c>
    </row>
    <row r="40" spans="1:15" ht="12" customHeight="1" x14ac:dyDescent="0.2">
      <c r="A40" s="108" t="s">
        <v>156</v>
      </c>
      <c r="B40" s="108" t="s">
        <v>102</v>
      </c>
      <c r="C40" s="189">
        <v>-6.1</v>
      </c>
      <c r="D40" s="189">
        <v>-14.4</v>
      </c>
      <c r="E40" s="189">
        <v>-4.7</v>
      </c>
      <c r="F40" s="189">
        <v>-3.4</v>
      </c>
      <c r="G40" s="331">
        <v>-32</v>
      </c>
      <c r="H40" s="331">
        <v>-13.6</v>
      </c>
      <c r="I40" s="331">
        <v>0</v>
      </c>
      <c r="J40" s="331">
        <v>0</v>
      </c>
      <c r="K40" s="331">
        <v>0</v>
      </c>
      <c r="L40" s="331">
        <v>0</v>
      </c>
      <c r="M40" s="331">
        <v>0</v>
      </c>
      <c r="N40" s="331">
        <v>0</v>
      </c>
      <c r="O40" s="331">
        <v>-12.811226799456776</v>
      </c>
    </row>
    <row r="41" spans="1:15" ht="22.35" customHeight="1" x14ac:dyDescent="0.2">
      <c r="A41" s="109" t="s">
        <v>338</v>
      </c>
      <c r="B41" s="108" t="s">
        <v>252</v>
      </c>
      <c r="C41" s="189">
        <v>-19.100000000000001</v>
      </c>
      <c r="D41" s="189">
        <v>0.6</v>
      </c>
      <c r="E41" s="189">
        <v>30.3</v>
      </c>
      <c r="F41" s="189">
        <v>-5.8</v>
      </c>
      <c r="G41" s="331">
        <v>26.1</v>
      </c>
      <c r="H41" s="331">
        <v>25</v>
      </c>
      <c r="I41" s="331">
        <v>0</v>
      </c>
      <c r="J41" s="331">
        <v>0</v>
      </c>
      <c r="K41" s="331">
        <v>0</v>
      </c>
      <c r="L41" s="331">
        <v>0</v>
      </c>
      <c r="M41" s="331">
        <v>0</v>
      </c>
      <c r="N41" s="331">
        <v>0</v>
      </c>
      <c r="O41" s="331">
        <v>7.1870925684485059</v>
      </c>
    </row>
    <row r="42" spans="1:15" ht="12" customHeight="1" x14ac:dyDescent="0.2">
      <c r="A42" s="111" t="s">
        <v>153</v>
      </c>
      <c r="B42" s="108" t="s">
        <v>103</v>
      </c>
      <c r="C42" s="189">
        <v>-48.8</v>
      </c>
      <c r="D42" s="189">
        <v>255.2</v>
      </c>
      <c r="E42" s="189">
        <v>-32.5</v>
      </c>
      <c r="F42" s="189">
        <v>-60.4</v>
      </c>
      <c r="G42" s="331">
        <v>77.8</v>
      </c>
      <c r="H42" s="331">
        <v>78.599999999999994</v>
      </c>
      <c r="I42" s="331">
        <v>0</v>
      </c>
      <c r="J42" s="331">
        <v>0</v>
      </c>
      <c r="K42" s="331">
        <v>0</v>
      </c>
      <c r="L42" s="331">
        <v>0</v>
      </c>
      <c r="M42" s="331">
        <v>0</v>
      </c>
      <c r="N42" s="331">
        <v>0</v>
      </c>
      <c r="O42" s="331">
        <v>18.343195266272176</v>
      </c>
    </row>
    <row r="43" spans="1:15" ht="12" x14ac:dyDescent="0.2">
      <c r="A43" s="87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73"/>
    </row>
    <row r="44" spans="1:15" x14ac:dyDescent="0.2">
      <c r="A44" s="10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5" x14ac:dyDescent="0.2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5" x14ac:dyDescent="0.2"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5" x14ac:dyDescent="0.2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5" x14ac:dyDescent="0.2"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3:14" x14ac:dyDescent="0.2"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3:14" x14ac:dyDescent="0.2"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</sheetData>
  <mergeCells count="7">
    <mergeCell ref="A1:O1"/>
    <mergeCell ref="C4:N4"/>
    <mergeCell ref="C24:N24"/>
    <mergeCell ref="A4:A5"/>
    <mergeCell ref="B4:B5"/>
    <mergeCell ref="A24:A25"/>
    <mergeCell ref="B24:B25"/>
  </mergeCells>
  <phoneticPr fontId="2" type="noConversion"/>
  <hyperlinks>
    <hyperlink ref="A1:N1" location="Inhaltsverzeichnis!E19" display="Inhaltsverzeichnis!E19" xr:uid="{00000000-0004-0000-0D00-000000000000}"/>
  </hyperlinks>
  <pageMargins left="0.39370078740157483" right="0.39370078740157483" top="0.78740157480314965" bottom="0.59055118110236227" header="0.31496062992125984" footer="0.23622047244094491"/>
  <pageSetup paperSize="9" firstPageNumber="16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0"/>
  <dimension ref="A1:HY50"/>
  <sheetViews>
    <sheetView zoomScaleNormal="100" workbookViewId="0">
      <pane ySplit="5" topLeftCell="A6" activePane="bottomLeft" state="frozen"/>
      <selection activeCell="A6" sqref="A6"/>
      <selection pane="bottomLeft" sqref="A1:O1"/>
    </sheetView>
  </sheetViews>
  <sheetFormatPr baseColWidth="10" defaultColWidth="11.5703125" defaultRowHeight="11.25" x14ac:dyDescent="0.2"/>
  <cols>
    <col min="1" max="1" width="5" style="102" customWidth="1"/>
    <col min="2" max="2" width="21.7109375" style="102" customWidth="1"/>
    <col min="3" max="3" width="5.7109375" style="102" customWidth="1"/>
    <col min="4" max="4" width="5.85546875" style="102" customWidth="1"/>
    <col min="5" max="5" width="5.85546875" style="309" customWidth="1"/>
    <col min="6" max="15" width="5.28515625" style="102" customWidth="1"/>
    <col min="16" max="16384" width="11.5703125" style="102"/>
  </cols>
  <sheetData>
    <row r="1" spans="1:15" ht="24" customHeight="1" x14ac:dyDescent="0.2">
      <c r="A1" s="454" t="s">
        <v>361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ht="12" customHeight="1" x14ac:dyDescent="0.2">
      <c r="A2" s="363" t="s">
        <v>364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</row>
    <row r="3" spans="1:15" ht="12" customHeight="1" x14ac:dyDescent="0.2">
      <c r="A3" s="103"/>
      <c r="B3" s="103"/>
      <c r="C3" s="104"/>
      <c r="D3" s="103"/>
      <c r="E3" s="307"/>
      <c r="F3" s="103"/>
      <c r="G3" s="103"/>
      <c r="H3" s="103"/>
      <c r="I3" s="103"/>
      <c r="J3" s="103"/>
      <c r="K3" s="103"/>
      <c r="L3" s="103"/>
      <c r="M3" s="103"/>
      <c r="N3" s="103"/>
      <c r="O3" s="169"/>
    </row>
    <row r="4" spans="1:15" s="105" customFormat="1" ht="12" customHeight="1" x14ac:dyDescent="0.2">
      <c r="A4" s="457" t="s">
        <v>183</v>
      </c>
      <c r="B4" s="459" t="s">
        <v>184</v>
      </c>
      <c r="C4" s="444" t="s">
        <v>362</v>
      </c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171"/>
    </row>
    <row r="5" spans="1:15" s="105" customFormat="1" ht="36" customHeight="1" x14ac:dyDescent="0.2">
      <c r="A5" s="458"/>
      <c r="B5" s="460"/>
      <c r="C5" s="106" t="s">
        <v>236</v>
      </c>
      <c r="D5" s="107" t="s">
        <v>235</v>
      </c>
      <c r="E5" s="308" t="s">
        <v>234</v>
      </c>
      <c r="F5" s="107" t="s">
        <v>233</v>
      </c>
      <c r="G5" s="107" t="s">
        <v>85</v>
      </c>
      <c r="H5" s="107" t="s">
        <v>232</v>
      </c>
      <c r="I5" s="107" t="s">
        <v>231</v>
      </c>
      <c r="J5" s="107" t="s">
        <v>230</v>
      </c>
      <c r="K5" s="107" t="s">
        <v>229</v>
      </c>
      <c r="L5" s="107" t="s">
        <v>228</v>
      </c>
      <c r="M5" s="107" t="s">
        <v>227</v>
      </c>
      <c r="N5" s="107" t="s">
        <v>226</v>
      </c>
      <c r="O5" s="167" t="s">
        <v>249</v>
      </c>
    </row>
    <row r="6" spans="1:15" s="105" customFormat="1" ht="12" customHeight="1" x14ac:dyDescent="0.2">
      <c r="A6" s="342"/>
      <c r="B6" s="343"/>
      <c r="C6" s="344"/>
      <c r="D6" s="345"/>
      <c r="E6" s="347"/>
      <c r="F6" s="345"/>
      <c r="G6" s="345"/>
      <c r="H6" s="345"/>
      <c r="I6" s="345"/>
      <c r="J6" s="345"/>
      <c r="K6" s="345"/>
      <c r="L6" s="345"/>
      <c r="M6" s="345"/>
      <c r="N6" s="345"/>
      <c r="O6" s="346"/>
    </row>
    <row r="7" spans="1:15" s="117" customFormat="1" ht="12" customHeight="1" x14ac:dyDescent="0.2">
      <c r="A7" s="160" t="s">
        <v>99</v>
      </c>
      <c r="B7" s="85" t="s">
        <v>179</v>
      </c>
      <c r="C7" s="199">
        <v>133.5</v>
      </c>
      <c r="D7" s="304">
        <v>265.7</v>
      </c>
      <c r="E7" s="304">
        <v>76.2</v>
      </c>
      <c r="F7" s="304">
        <v>124.9</v>
      </c>
      <c r="G7" s="304">
        <v>153.80000000000001</v>
      </c>
      <c r="H7" s="304">
        <v>154.5</v>
      </c>
      <c r="I7" s="304">
        <v>0</v>
      </c>
      <c r="J7" s="304">
        <v>0</v>
      </c>
      <c r="K7" s="304">
        <v>0</v>
      </c>
      <c r="L7" s="304">
        <v>0</v>
      </c>
      <c r="M7" s="304">
        <v>0</v>
      </c>
      <c r="N7" s="304">
        <v>0</v>
      </c>
      <c r="O7" s="304">
        <v>151.43333333333331</v>
      </c>
    </row>
    <row r="8" spans="1:15" ht="12" customHeight="1" x14ac:dyDescent="0.2">
      <c r="A8" s="315" t="s">
        <v>246</v>
      </c>
      <c r="B8" s="177" t="s">
        <v>289</v>
      </c>
      <c r="C8" s="190">
        <v>117.3</v>
      </c>
      <c r="D8" s="305">
        <v>111.7</v>
      </c>
      <c r="E8" s="305">
        <v>109.8</v>
      </c>
      <c r="F8" s="305">
        <v>105</v>
      </c>
      <c r="G8" s="305">
        <v>93.7</v>
      </c>
      <c r="H8" s="305">
        <v>89</v>
      </c>
      <c r="I8" s="305">
        <v>0</v>
      </c>
      <c r="J8" s="305">
        <v>0</v>
      </c>
      <c r="K8" s="305">
        <v>0</v>
      </c>
      <c r="L8" s="305">
        <v>0</v>
      </c>
      <c r="M8" s="305">
        <v>0</v>
      </c>
      <c r="N8" s="305">
        <v>0</v>
      </c>
      <c r="O8" s="305">
        <v>104.41666666666667</v>
      </c>
    </row>
    <row r="9" spans="1:15" ht="12" customHeight="1" x14ac:dyDescent="0.2">
      <c r="A9" s="315" t="s">
        <v>247</v>
      </c>
      <c r="B9" s="177" t="s">
        <v>290</v>
      </c>
      <c r="C9" s="190">
        <v>142.19999999999999</v>
      </c>
      <c r="D9" s="305">
        <v>393.6</v>
      </c>
      <c r="E9" s="305">
        <v>46.4</v>
      </c>
      <c r="F9" s="305">
        <v>140.5</v>
      </c>
      <c r="G9" s="305">
        <v>202.6</v>
      </c>
      <c r="H9" s="305">
        <v>207.3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  <c r="N9" s="305">
        <v>0</v>
      </c>
      <c r="O9" s="305">
        <v>188.76666666666665</v>
      </c>
    </row>
    <row r="10" spans="1:15" ht="12" customHeight="1" x14ac:dyDescent="0.2">
      <c r="A10" s="315" t="s">
        <v>219</v>
      </c>
      <c r="B10" s="177" t="s">
        <v>291</v>
      </c>
      <c r="C10" s="364" t="s">
        <v>51</v>
      </c>
      <c r="D10" s="364" t="s">
        <v>51</v>
      </c>
      <c r="E10" s="364" t="s">
        <v>51</v>
      </c>
      <c r="F10" s="364" t="s">
        <v>51</v>
      </c>
      <c r="G10" s="364" t="s">
        <v>51</v>
      </c>
      <c r="H10" s="364" t="s">
        <v>51</v>
      </c>
      <c r="I10" s="305">
        <v>0</v>
      </c>
      <c r="J10" s="305">
        <v>0</v>
      </c>
      <c r="K10" s="305">
        <v>0</v>
      </c>
      <c r="L10" s="305">
        <v>0</v>
      </c>
      <c r="M10" s="305">
        <v>0</v>
      </c>
      <c r="N10" s="305">
        <v>0</v>
      </c>
      <c r="O10" s="365" t="s">
        <v>51</v>
      </c>
    </row>
    <row r="11" spans="1:15" ht="12" customHeight="1" x14ac:dyDescent="0.2">
      <c r="A11" s="315" t="s">
        <v>220</v>
      </c>
      <c r="B11" s="177" t="s">
        <v>292</v>
      </c>
      <c r="C11" s="190">
        <v>201.3</v>
      </c>
      <c r="D11" s="305">
        <v>133.80000000000001</v>
      </c>
      <c r="E11" s="305">
        <v>139.1</v>
      </c>
      <c r="F11" s="305">
        <v>125.8</v>
      </c>
      <c r="G11" s="305">
        <v>121.6</v>
      </c>
      <c r="H11" s="305">
        <v>124.9</v>
      </c>
      <c r="I11" s="305">
        <v>0</v>
      </c>
      <c r="J11" s="305">
        <v>0</v>
      </c>
      <c r="K11" s="305">
        <v>0</v>
      </c>
      <c r="L11" s="305">
        <v>0</v>
      </c>
      <c r="M11" s="305">
        <v>0</v>
      </c>
      <c r="N11" s="305">
        <v>0</v>
      </c>
      <c r="O11" s="305">
        <v>141.08333333333334</v>
      </c>
    </row>
    <row r="12" spans="1:15" ht="12" customHeight="1" x14ac:dyDescent="0.2">
      <c r="A12" s="108">
        <v>13</v>
      </c>
      <c r="B12" s="111" t="s">
        <v>255</v>
      </c>
      <c r="C12" s="364" t="s">
        <v>51</v>
      </c>
      <c r="D12" s="364" t="s">
        <v>51</v>
      </c>
      <c r="E12" s="364" t="s">
        <v>51</v>
      </c>
      <c r="F12" s="364" t="s">
        <v>51</v>
      </c>
      <c r="G12" s="364" t="s">
        <v>51</v>
      </c>
      <c r="H12" s="364" t="s">
        <v>51</v>
      </c>
      <c r="I12" s="305">
        <v>0</v>
      </c>
      <c r="J12" s="305">
        <v>0</v>
      </c>
      <c r="K12" s="305">
        <v>0</v>
      </c>
      <c r="L12" s="305">
        <v>0</v>
      </c>
      <c r="M12" s="305">
        <v>0</v>
      </c>
      <c r="N12" s="305">
        <v>0</v>
      </c>
      <c r="O12" s="365" t="s">
        <v>51</v>
      </c>
    </row>
    <row r="13" spans="1:15" ht="22.15" customHeight="1" x14ac:dyDescent="0.2">
      <c r="A13" s="109" t="s">
        <v>148</v>
      </c>
      <c r="B13" s="111" t="s">
        <v>293</v>
      </c>
      <c r="C13" s="190">
        <v>92.8</v>
      </c>
      <c r="D13" s="305">
        <v>93.1</v>
      </c>
      <c r="E13" s="305">
        <v>95.9</v>
      </c>
      <c r="F13" s="305">
        <v>105.9</v>
      </c>
      <c r="G13" s="305">
        <v>83.9</v>
      </c>
      <c r="H13" s="305">
        <v>88.3</v>
      </c>
      <c r="I13" s="305">
        <v>0</v>
      </c>
      <c r="J13" s="305">
        <v>0</v>
      </c>
      <c r="K13" s="305">
        <v>0</v>
      </c>
      <c r="L13" s="305">
        <v>0</v>
      </c>
      <c r="M13" s="305">
        <v>0</v>
      </c>
      <c r="N13" s="305">
        <v>0</v>
      </c>
      <c r="O13" s="305">
        <v>93.316666666666649</v>
      </c>
    </row>
    <row r="14" spans="1:15" ht="12" customHeight="1" x14ac:dyDescent="0.2">
      <c r="A14" s="108" t="s">
        <v>28</v>
      </c>
      <c r="B14" s="108" t="s">
        <v>108</v>
      </c>
      <c r="C14" s="190">
        <v>83.9</v>
      </c>
      <c r="D14" s="305">
        <v>131.19999999999999</v>
      </c>
      <c r="E14" s="305">
        <v>82.4</v>
      </c>
      <c r="F14" s="305">
        <v>72.900000000000006</v>
      </c>
      <c r="G14" s="305">
        <v>132.1</v>
      </c>
      <c r="H14" s="305">
        <v>84.6</v>
      </c>
      <c r="I14" s="305">
        <v>0</v>
      </c>
      <c r="J14" s="305">
        <v>0</v>
      </c>
      <c r="K14" s="305">
        <v>0</v>
      </c>
      <c r="L14" s="305">
        <v>0</v>
      </c>
      <c r="M14" s="305">
        <v>0</v>
      </c>
      <c r="N14" s="305">
        <v>0</v>
      </c>
      <c r="O14" s="305">
        <v>97.850000000000009</v>
      </c>
    </row>
    <row r="15" spans="1:15" ht="12" customHeight="1" x14ac:dyDescent="0.2">
      <c r="A15" s="109" t="s">
        <v>151</v>
      </c>
      <c r="B15" s="108" t="s">
        <v>258</v>
      </c>
      <c r="C15" s="190">
        <v>201.7</v>
      </c>
      <c r="D15" s="305">
        <v>133.80000000000001</v>
      </c>
      <c r="E15" s="305">
        <v>138.5</v>
      </c>
      <c r="F15" s="305">
        <v>125.6</v>
      </c>
      <c r="G15" s="305">
        <v>121.6</v>
      </c>
      <c r="H15" s="305">
        <v>124.4</v>
      </c>
      <c r="I15" s="305">
        <v>0</v>
      </c>
      <c r="J15" s="305">
        <v>0</v>
      </c>
      <c r="K15" s="305">
        <v>0</v>
      </c>
      <c r="L15" s="305">
        <v>0</v>
      </c>
      <c r="M15" s="305">
        <v>0</v>
      </c>
      <c r="N15" s="305">
        <v>0</v>
      </c>
      <c r="O15" s="305">
        <v>140.93333333333334</v>
      </c>
    </row>
    <row r="16" spans="1:15" ht="22.15" customHeight="1" x14ac:dyDescent="0.2">
      <c r="A16" s="109" t="s">
        <v>20</v>
      </c>
      <c r="B16" s="108" t="s">
        <v>294</v>
      </c>
      <c r="C16" s="190">
        <v>150</v>
      </c>
      <c r="D16" s="305">
        <v>125.2</v>
      </c>
      <c r="E16" s="305">
        <v>132.4</v>
      </c>
      <c r="F16" s="305">
        <v>119.4</v>
      </c>
      <c r="G16" s="305">
        <v>94</v>
      </c>
      <c r="H16" s="305">
        <v>89.9</v>
      </c>
      <c r="I16" s="305">
        <v>0</v>
      </c>
      <c r="J16" s="305">
        <v>0</v>
      </c>
      <c r="K16" s="305">
        <v>0</v>
      </c>
      <c r="L16" s="305">
        <v>0</v>
      </c>
      <c r="M16" s="305">
        <v>0</v>
      </c>
      <c r="N16" s="305">
        <v>0</v>
      </c>
      <c r="O16" s="305">
        <v>118.48333333333333</v>
      </c>
    </row>
    <row r="17" spans="1:233" ht="12" customHeight="1" x14ac:dyDescent="0.2">
      <c r="A17" s="108" t="s">
        <v>21</v>
      </c>
      <c r="B17" s="108" t="s">
        <v>30</v>
      </c>
      <c r="C17" s="190">
        <v>71.3</v>
      </c>
      <c r="D17" s="305">
        <v>86</v>
      </c>
      <c r="E17" s="305">
        <v>75</v>
      </c>
      <c r="F17" s="305">
        <v>61.9</v>
      </c>
      <c r="G17" s="305">
        <v>58.1</v>
      </c>
      <c r="H17" s="305">
        <v>77.099999999999994</v>
      </c>
      <c r="I17" s="305">
        <v>0</v>
      </c>
      <c r="J17" s="305">
        <v>0</v>
      </c>
      <c r="K17" s="305">
        <v>0</v>
      </c>
      <c r="L17" s="305">
        <v>0</v>
      </c>
      <c r="M17" s="305">
        <v>0</v>
      </c>
      <c r="N17" s="305">
        <v>0</v>
      </c>
      <c r="O17" s="305">
        <v>71.566666666666663</v>
      </c>
    </row>
    <row r="18" spans="1:233" ht="22.15" customHeight="1" x14ac:dyDescent="0.2">
      <c r="A18" s="109" t="s">
        <v>152</v>
      </c>
      <c r="B18" s="108" t="s">
        <v>295</v>
      </c>
      <c r="C18" s="190">
        <v>44.7</v>
      </c>
      <c r="D18" s="305">
        <v>33.1</v>
      </c>
      <c r="E18" s="305">
        <v>42.9</v>
      </c>
      <c r="F18" s="305">
        <v>31.6</v>
      </c>
      <c r="G18" s="305">
        <v>41.3</v>
      </c>
      <c r="H18" s="305">
        <v>44.6</v>
      </c>
      <c r="I18" s="305">
        <v>0</v>
      </c>
      <c r="J18" s="305">
        <v>0</v>
      </c>
      <c r="K18" s="305">
        <v>0</v>
      </c>
      <c r="L18" s="305">
        <v>0</v>
      </c>
      <c r="M18" s="305">
        <v>0</v>
      </c>
      <c r="N18" s="305">
        <v>0</v>
      </c>
      <c r="O18" s="305">
        <v>39.700000000000003</v>
      </c>
    </row>
    <row r="19" spans="1:233" ht="12" customHeight="1" x14ac:dyDescent="0.2">
      <c r="A19" s="108" t="s">
        <v>154</v>
      </c>
      <c r="B19" s="108" t="s">
        <v>23</v>
      </c>
      <c r="C19" s="190">
        <v>67.2</v>
      </c>
      <c r="D19" s="305">
        <v>58.9</v>
      </c>
      <c r="E19" s="305">
        <v>56.6</v>
      </c>
      <c r="F19" s="305">
        <v>66.599999999999994</v>
      </c>
      <c r="G19" s="305">
        <v>80.8</v>
      </c>
      <c r="H19" s="305">
        <v>89.9</v>
      </c>
      <c r="I19" s="305">
        <v>0</v>
      </c>
      <c r="J19" s="305">
        <v>0</v>
      </c>
      <c r="K19" s="305">
        <v>0</v>
      </c>
      <c r="L19" s="305">
        <v>0</v>
      </c>
      <c r="M19" s="305">
        <v>0</v>
      </c>
      <c r="N19" s="305">
        <v>0</v>
      </c>
      <c r="O19" s="305">
        <v>70</v>
      </c>
    </row>
    <row r="20" spans="1:233" ht="12" customHeight="1" x14ac:dyDescent="0.2">
      <c r="A20" s="108" t="s">
        <v>156</v>
      </c>
      <c r="B20" s="108" t="s">
        <v>102</v>
      </c>
      <c r="C20" s="190">
        <v>45.9</v>
      </c>
      <c r="D20" s="305">
        <v>43.6</v>
      </c>
      <c r="E20" s="305">
        <v>50.1</v>
      </c>
      <c r="F20" s="305">
        <v>42.6</v>
      </c>
      <c r="G20" s="305">
        <v>43.9</v>
      </c>
      <c r="H20" s="305">
        <v>62.8</v>
      </c>
      <c r="I20" s="305">
        <v>0</v>
      </c>
      <c r="J20" s="305">
        <v>0</v>
      </c>
      <c r="K20" s="305">
        <v>0</v>
      </c>
      <c r="L20" s="305">
        <v>0</v>
      </c>
      <c r="M20" s="305">
        <v>0</v>
      </c>
      <c r="N20" s="305">
        <v>0</v>
      </c>
      <c r="O20" s="305">
        <v>48.15</v>
      </c>
    </row>
    <row r="21" spans="1:233" ht="22.35" customHeight="1" x14ac:dyDescent="0.2">
      <c r="A21" s="109" t="s">
        <v>338</v>
      </c>
      <c r="B21" s="108" t="s">
        <v>252</v>
      </c>
      <c r="C21" s="190">
        <v>169.4</v>
      </c>
      <c r="D21" s="305">
        <v>134.80000000000001</v>
      </c>
      <c r="E21" s="305">
        <v>51.9</v>
      </c>
      <c r="F21" s="305">
        <v>197.6</v>
      </c>
      <c r="G21" s="305">
        <v>286.3</v>
      </c>
      <c r="H21" s="305">
        <v>291.10000000000002</v>
      </c>
      <c r="I21" s="305">
        <v>0</v>
      </c>
      <c r="J21" s="305">
        <v>0</v>
      </c>
      <c r="K21" s="305">
        <v>0</v>
      </c>
      <c r="L21" s="305">
        <v>0</v>
      </c>
      <c r="M21" s="305">
        <v>0</v>
      </c>
      <c r="N21" s="305">
        <v>0</v>
      </c>
      <c r="O21" s="305">
        <v>188.51666666666665</v>
      </c>
    </row>
    <row r="22" spans="1:233" ht="12" customHeight="1" x14ac:dyDescent="0.2">
      <c r="A22" s="111" t="s">
        <v>153</v>
      </c>
      <c r="B22" s="108" t="s">
        <v>103</v>
      </c>
      <c r="C22" s="190">
        <v>103.6</v>
      </c>
      <c r="D22" s="305">
        <v>1549</v>
      </c>
      <c r="E22" s="305">
        <v>27.9</v>
      </c>
      <c r="F22" s="305">
        <v>0.2</v>
      </c>
      <c r="G22" s="305">
        <v>0.3</v>
      </c>
      <c r="H22" s="305">
        <v>0.8</v>
      </c>
      <c r="I22" s="305">
        <v>0</v>
      </c>
      <c r="J22" s="305">
        <v>0</v>
      </c>
      <c r="K22" s="305">
        <v>0</v>
      </c>
      <c r="L22" s="305">
        <v>0</v>
      </c>
      <c r="M22" s="305">
        <v>0</v>
      </c>
      <c r="N22" s="305">
        <v>0</v>
      </c>
      <c r="O22" s="305">
        <v>280.3</v>
      </c>
    </row>
    <row r="23" spans="1:233" ht="12" customHeight="1" x14ac:dyDescent="0.2">
      <c r="A23" s="111"/>
      <c r="B23" s="108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</row>
    <row r="24" spans="1:233" s="105" customFormat="1" ht="12" customHeight="1" x14ac:dyDescent="0.2">
      <c r="A24" s="457" t="s">
        <v>24</v>
      </c>
      <c r="B24" s="459" t="s">
        <v>184</v>
      </c>
      <c r="C24" s="455" t="s">
        <v>302</v>
      </c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N24" s="456"/>
      <c r="O24" s="172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</row>
    <row r="25" spans="1:233" s="105" customFormat="1" ht="36" customHeight="1" x14ac:dyDescent="0.2">
      <c r="A25" s="458"/>
      <c r="B25" s="460"/>
      <c r="C25" s="106" t="s">
        <v>236</v>
      </c>
      <c r="D25" s="107" t="s">
        <v>235</v>
      </c>
      <c r="E25" s="308" t="s">
        <v>234</v>
      </c>
      <c r="F25" s="107" t="s">
        <v>233</v>
      </c>
      <c r="G25" s="107" t="s">
        <v>85</v>
      </c>
      <c r="H25" s="107" t="s">
        <v>232</v>
      </c>
      <c r="I25" s="107" t="s">
        <v>231</v>
      </c>
      <c r="J25" s="107" t="s">
        <v>230</v>
      </c>
      <c r="K25" s="107" t="s">
        <v>229</v>
      </c>
      <c r="L25" s="107" t="s">
        <v>228</v>
      </c>
      <c r="M25" s="107" t="s">
        <v>227</v>
      </c>
      <c r="N25" s="107" t="s">
        <v>226</v>
      </c>
      <c r="O25" s="167" t="s">
        <v>249</v>
      </c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</row>
    <row r="26" spans="1:233" s="105" customFormat="1" ht="12" customHeight="1" x14ac:dyDescent="0.2">
      <c r="A26" s="342"/>
      <c r="B26" s="343"/>
      <c r="C26" s="344"/>
      <c r="D26" s="345"/>
      <c r="E26" s="347"/>
      <c r="F26" s="345"/>
      <c r="G26" s="345"/>
      <c r="H26" s="345"/>
      <c r="I26" s="345"/>
      <c r="J26" s="345"/>
      <c r="K26" s="345"/>
      <c r="L26" s="345"/>
      <c r="M26" s="345"/>
      <c r="N26" s="345"/>
      <c r="O26" s="346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</row>
    <row r="27" spans="1:233" s="117" customFormat="1" ht="12" customHeight="1" x14ac:dyDescent="0.2">
      <c r="A27" s="160" t="s">
        <v>99</v>
      </c>
      <c r="B27" s="85" t="s">
        <v>179</v>
      </c>
      <c r="C27" s="306">
        <v>-0.7</v>
      </c>
      <c r="D27" s="306">
        <v>-11.3</v>
      </c>
      <c r="E27" s="306">
        <v>-55.6</v>
      </c>
      <c r="F27" s="306">
        <v>-12.4</v>
      </c>
      <c r="G27" s="306">
        <v>17.899999999999999</v>
      </c>
      <c r="H27" s="306">
        <v>-13.6</v>
      </c>
      <c r="I27" s="306">
        <v>0</v>
      </c>
      <c r="J27" s="306">
        <v>0</v>
      </c>
      <c r="K27" s="306">
        <v>0</v>
      </c>
      <c r="L27" s="306">
        <v>0</v>
      </c>
      <c r="M27" s="306">
        <v>0</v>
      </c>
      <c r="N27" s="306">
        <v>0</v>
      </c>
      <c r="O27" s="306">
        <v>-14.080378250591039</v>
      </c>
    </row>
    <row r="28" spans="1:233" ht="12" customHeight="1" x14ac:dyDescent="0.2">
      <c r="A28" s="315" t="s">
        <v>246</v>
      </c>
      <c r="B28" s="177" t="s">
        <v>289</v>
      </c>
      <c r="C28" s="286">
        <v>22.6</v>
      </c>
      <c r="D28" s="286">
        <v>2.8</v>
      </c>
      <c r="E28" s="286">
        <v>15.7</v>
      </c>
      <c r="F28" s="286">
        <v>15.4</v>
      </c>
      <c r="G28" s="286">
        <v>-12.2</v>
      </c>
      <c r="H28" s="286">
        <v>-8.1</v>
      </c>
      <c r="I28" s="286">
        <v>0</v>
      </c>
      <c r="J28" s="286">
        <v>0</v>
      </c>
      <c r="K28" s="286">
        <v>0</v>
      </c>
      <c r="L28" s="286">
        <v>0</v>
      </c>
      <c r="M28" s="286">
        <v>0</v>
      </c>
      <c r="N28" s="286">
        <v>0</v>
      </c>
      <c r="O28" s="286">
        <v>5.5069046817110348</v>
      </c>
    </row>
    <row r="29" spans="1:233" ht="12" customHeight="1" x14ac:dyDescent="0.2">
      <c r="A29" s="315" t="s">
        <v>247</v>
      </c>
      <c r="B29" s="177" t="s">
        <v>290</v>
      </c>
      <c r="C29" s="286">
        <v>-10.199999999999999</v>
      </c>
      <c r="D29" s="286">
        <v>-13.5</v>
      </c>
      <c r="E29" s="286">
        <v>-79.900000000000006</v>
      </c>
      <c r="F29" s="286">
        <v>-22.5</v>
      </c>
      <c r="G29" s="286">
        <v>38</v>
      </c>
      <c r="H29" s="286">
        <v>-15</v>
      </c>
      <c r="I29" s="286">
        <v>0</v>
      </c>
      <c r="J29" s="286">
        <v>0</v>
      </c>
      <c r="K29" s="286">
        <v>0</v>
      </c>
      <c r="L29" s="286">
        <v>0</v>
      </c>
      <c r="M29" s="286">
        <v>0</v>
      </c>
      <c r="N29" s="286">
        <v>0</v>
      </c>
      <c r="O29" s="286">
        <v>-20.008475174800481</v>
      </c>
    </row>
    <row r="30" spans="1:233" ht="12" customHeight="1" x14ac:dyDescent="0.2">
      <c r="A30" s="315" t="s">
        <v>219</v>
      </c>
      <c r="B30" s="177" t="s">
        <v>291</v>
      </c>
      <c r="C30" s="286" t="s">
        <v>51</v>
      </c>
      <c r="D30" s="286" t="s">
        <v>51</v>
      </c>
      <c r="E30" s="286" t="s">
        <v>51</v>
      </c>
      <c r="F30" s="286" t="s">
        <v>51</v>
      </c>
      <c r="G30" s="286" t="s">
        <v>51</v>
      </c>
      <c r="H30" s="286" t="s">
        <v>51</v>
      </c>
      <c r="I30" s="286">
        <v>0</v>
      </c>
      <c r="J30" s="286">
        <v>0</v>
      </c>
      <c r="K30" s="286">
        <v>0</v>
      </c>
      <c r="L30" s="286">
        <v>0</v>
      </c>
      <c r="M30" s="286">
        <v>0</v>
      </c>
      <c r="N30" s="286">
        <v>0</v>
      </c>
      <c r="O30" s="286" t="s">
        <v>51</v>
      </c>
    </row>
    <row r="31" spans="1:233" ht="12" customHeight="1" x14ac:dyDescent="0.2">
      <c r="A31" s="315" t="s">
        <v>220</v>
      </c>
      <c r="B31" s="177" t="s">
        <v>292</v>
      </c>
      <c r="C31" s="286">
        <v>-15.8</v>
      </c>
      <c r="D31" s="286">
        <v>-28</v>
      </c>
      <c r="E31" s="286">
        <v>-26.2</v>
      </c>
      <c r="F31" s="286">
        <v>-25.4</v>
      </c>
      <c r="G31" s="286">
        <v>-26.2</v>
      </c>
      <c r="H31" s="286">
        <v>-23.5</v>
      </c>
      <c r="I31" s="286">
        <v>0</v>
      </c>
      <c r="J31" s="286">
        <v>0</v>
      </c>
      <c r="K31" s="286">
        <v>0</v>
      </c>
      <c r="L31" s="286">
        <v>0</v>
      </c>
      <c r="M31" s="286">
        <v>0</v>
      </c>
      <c r="N31" s="286">
        <v>0</v>
      </c>
      <c r="O31" s="286">
        <v>-23.738738738738732</v>
      </c>
    </row>
    <row r="32" spans="1:233" ht="12" customHeight="1" x14ac:dyDescent="0.2">
      <c r="A32" s="108">
        <v>13</v>
      </c>
      <c r="B32" s="108" t="s">
        <v>255</v>
      </c>
      <c r="C32" s="286" t="s">
        <v>51</v>
      </c>
      <c r="D32" s="286" t="s">
        <v>51</v>
      </c>
      <c r="E32" s="286" t="s">
        <v>51</v>
      </c>
      <c r="F32" s="286" t="s">
        <v>51</v>
      </c>
      <c r="G32" s="286" t="s">
        <v>51</v>
      </c>
      <c r="H32" s="286" t="s">
        <v>51</v>
      </c>
      <c r="I32" s="286">
        <v>0</v>
      </c>
      <c r="J32" s="286">
        <v>0</v>
      </c>
      <c r="K32" s="286">
        <v>0</v>
      </c>
      <c r="L32" s="286">
        <v>0</v>
      </c>
      <c r="M32" s="286">
        <v>0</v>
      </c>
      <c r="N32" s="286">
        <v>0</v>
      </c>
      <c r="O32" s="286" t="s">
        <v>51</v>
      </c>
    </row>
    <row r="33" spans="1:15" ht="22.15" customHeight="1" x14ac:dyDescent="0.2">
      <c r="A33" s="109" t="s">
        <v>148</v>
      </c>
      <c r="B33" s="111" t="s">
        <v>293</v>
      </c>
      <c r="C33" s="286">
        <v>-0.6</v>
      </c>
      <c r="D33" s="286">
        <v>7.4</v>
      </c>
      <c r="E33" s="286">
        <v>17.7</v>
      </c>
      <c r="F33" s="286">
        <v>14</v>
      </c>
      <c r="G33" s="286">
        <v>-0.9</v>
      </c>
      <c r="H33" s="286">
        <v>1.6</v>
      </c>
      <c r="I33" s="286">
        <v>0</v>
      </c>
      <c r="J33" s="286">
        <v>0</v>
      </c>
      <c r="K33" s="286">
        <v>0</v>
      </c>
      <c r="L33" s="286">
        <v>0</v>
      </c>
      <c r="M33" s="286">
        <v>0</v>
      </c>
      <c r="N33" s="286">
        <v>0</v>
      </c>
      <c r="O33" s="286">
        <v>6.4246340999809632</v>
      </c>
    </row>
    <row r="34" spans="1:15" ht="12" customHeight="1" x14ac:dyDescent="0.2">
      <c r="A34" s="108" t="s">
        <v>28</v>
      </c>
      <c r="B34" s="108" t="s">
        <v>108</v>
      </c>
      <c r="C34" s="286">
        <v>2.2999999999999998</v>
      </c>
      <c r="D34" s="286">
        <v>5.7</v>
      </c>
      <c r="E34" s="286">
        <v>7.6</v>
      </c>
      <c r="F34" s="286">
        <v>-9.4</v>
      </c>
      <c r="G34" s="286">
        <v>13.5</v>
      </c>
      <c r="H34" s="286">
        <v>21.6</v>
      </c>
      <c r="I34" s="286">
        <v>0</v>
      </c>
      <c r="J34" s="286">
        <v>0</v>
      </c>
      <c r="K34" s="286">
        <v>0</v>
      </c>
      <c r="L34" s="286">
        <v>0</v>
      </c>
      <c r="M34" s="286">
        <v>0</v>
      </c>
      <c r="N34" s="286">
        <v>0</v>
      </c>
      <c r="O34" s="286">
        <v>6.9009468317552631</v>
      </c>
    </row>
    <row r="35" spans="1:15" ht="12" customHeight="1" x14ac:dyDescent="0.2">
      <c r="A35" s="109" t="s">
        <v>151</v>
      </c>
      <c r="B35" s="108" t="s">
        <v>258</v>
      </c>
      <c r="C35" s="286">
        <v>-16.100000000000001</v>
      </c>
      <c r="D35" s="286">
        <v>-28.3</v>
      </c>
      <c r="E35" s="286">
        <v>-26.8</v>
      </c>
      <c r="F35" s="286">
        <v>-25.8</v>
      </c>
      <c r="G35" s="286">
        <v>-26.6</v>
      </c>
      <c r="H35" s="286">
        <v>-24</v>
      </c>
      <c r="I35" s="286">
        <v>0</v>
      </c>
      <c r="J35" s="286">
        <v>0</v>
      </c>
      <c r="K35" s="286">
        <v>0</v>
      </c>
      <c r="L35" s="286">
        <v>0</v>
      </c>
      <c r="M35" s="286">
        <v>0</v>
      </c>
      <c r="N35" s="286">
        <v>0</v>
      </c>
      <c r="O35" s="286">
        <v>-24.120603015075375</v>
      </c>
    </row>
    <row r="36" spans="1:15" ht="22.15" customHeight="1" x14ac:dyDescent="0.2">
      <c r="A36" s="109" t="s">
        <v>20</v>
      </c>
      <c r="B36" s="108" t="s">
        <v>294</v>
      </c>
      <c r="C36" s="286">
        <v>41.6</v>
      </c>
      <c r="D36" s="286">
        <v>3.2</v>
      </c>
      <c r="E36" s="286">
        <v>21</v>
      </c>
      <c r="F36" s="286">
        <v>24.8</v>
      </c>
      <c r="G36" s="286">
        <v>-17.899999999999999</v>
      </c>
      <c r="H36" s="286">
        <v>-18.899999999999999</v>
      </c>
      <c r="I36" s="286">
        <v>0</v>
      </c>
      <c r="J36" s="286">
        <v>0</v>
      </c>
      <c r="K36" s="286">
        <v>0</v>
      </c>
      <c r="L36" s="286">
        <v>0</v>
      </c>
      <c r="M36" s="286">
        <v>0</v>
      </c>
      <c r="N36" s="286">
        <v>0</v>
      </c>
      <c r="O36" s="286">
        <v>8.0887942831078163</v>
      </c>
    </row>
    <row r="37" spans="1:15" ht="12" customHeight="1" x14ac:dyDescent="0.2">
      <c r="A37" s="108" t="s">
        <v>21</v>
      </c>
      <c r="B37" s="108" t="s">
        <v>30</v>
      </c>
      <c r="C37" s="286">
        <v>-10</v>
      </c>
      <c r="D37" s="286">
        <v>-27.9</v>
      </c>
      <c r="E37" s="286">
        <v>-31.6</v>
      </c>
      <c r="F37" s="286">
        <v>-17</v>
      </c>
      <c r="G37" s="286">
        <v>-59.1</v>
      </c>
      <c r="H37" s="286">
        <v>-32.4</v>
      </c>
      <c r="I37" s="286">
        <v>0</v>
      </c>
      <c r="J37" s="286">
        <v>0</v>
      </c>
      <c r="K37" s="286">
        <v>0</v>
      </c>
      <c r="L37" s="286">
        <v>0</v>
      </c>
      <c r="M37" s="286">
        <v>0</v>
      </c>
      <c r="N37" s="286">
        <v>0</v>
      </c>
      <c r="O37" s="286">
        <v>-32.769688429622676</v>
      </c>
    </row>
    <row r="38" spans="1:15" ht="22.15" customHeight="1" x14ac:dyDescent="0.2">
      <c r="A38" s="109" t="s">
        <v>152</v>
      </c>
      <c r="B38" s="108" t="s">
        <v>295</v>
      </c>
      <c r="C38" s="286">
        <v>-21.4</v>
      </c>
      <c r="D38" s="286">
        <v>-51.1</v>
      </c>
      <c r="E38" s="286">
        <v>-22.8</v>
      </c>
      <c r="F38" s="286">
        <v>-28.5</v>
      </c>
      <c r="G38" s="286">
        <v>-11</v>
      </c>
      <c r="H38" s="286">
        <v>19.3</v>
      </c>
      <c r="I38" s="286">
        <v>0</v>
      </c>
      <c r="J38" s="286">
        <v>0</v>
      </c>
      <c r="K38" s="286">
        <v>0</v>
      </c>
      <c r="L38" s="286">
        <v>0</v>
      </c>
      <c r="M38" s="286">
        <v>0</v>
      </c>
      <c r="N38" s="286">
        <v>0</v>
      </c>
      <c r="O38" s="286">
        <v>-22.712524334847473</v>
      </c>
    </row>
    <row r="39" spans="1:15" ht="12" customHeight="1" x14ac:dyDescent="0.2">
      <c r="A39" s="108" t="s">
        <v>154</v>
      </c>
      <c r="B39" s="108" t="s">
        <v>23</v>
      </c>
      <c r="C39" s="286">
        <v>24.2</v>
      </c>
      <c r="D39" s="286">
        <v>-40.1</v>
      </c>
      <c r="E39" s="286">
        <v>-30.4</v>
      </c>
      <c r="F39" s="286">
        <v>3.6</v>
      </c>
      <c r="G39" s="286">
        <v>14</v>
      </c>
      <c r="H39" s="286">
        <v>80.900000000000006</v>
      </c>
      <c r="I39" s="286">
        <v>0</v>
      </c>
      <c r="J39" s="286">
        <v>0</v>
      </c>
      <c r="K39" s="286">
        <v>0</v>
      </c>
      <c r="L39" s="286">
        <v>0</v>
      </c>
      <c r="M39" s="286">
        <v>0</v>
      </c>
      <c r="N39" s="286">
        <v>0</v>
      </c>
      <c r="O39" s="286">
        <v>0.31048483401004034</v>
      </c>
    </row>
    <row r="40" spans="1:15" ht="12" customHeight="1" x14ac:dyDescent="0.2">
      <c r="A40" s="108" t="s">
        <v>156</v>
      </c>
      <c r="B40" s="108" t="s">
        <v>102</v>
      </c>
      <c r="C40" s="286">
        <v>-12.6</v>
      </c>
      <c r="D40" s="286">
        <v>-30.8</v>
      </c>
      <c r="E40" s="286">
        <v>-29.2</v>
      </c>
      <c r="F40" s="286">
        <v>-36.799999999999997</v>
      </c>
      <c r="G40" s="286">
        <v>5.3</v>
      </c>
      <c r="H40" s="286">
        <v>53.9</v>
      </c>
      <c r="I40" s="286">
        <v>0</v>
      </c>
      <c r="J40" s="286">
        <v>0</v>
      </c>
      <c r="K40" s="286">
        <v>0</v>
      </c>
      <c r="L40" s="286">
        <v>0</v>
      </c>
      <c r="M40" s="286">
        <v>0</v>
      </c>
      <c r="N40" s="286">
        <v>0</v>
      </c>
      <c r="O40" s="286">
        <v>-14.069006543723987</v>
      </c>
    </row>
    <row r="41" spans="1:15" ht="22.35" customHeight="1" x14ac:dyDescent="0.2">
      <c r="A41" s="109" t="s">
        <v>338</v>
      </c>
      <c r="B41" s="108" t="s">
        <v>252</v>
      </c>
      <c r="C41" s="286">
        <v>-21.1</v>
      </c>
      <c r="D41" s="286">
        <v>-40</v>
      </c>
      <c r="E41" s="286">
        <v>-81.2</v>
      </c>
      <c r="F41" s="286">
        <v>-21.5</v>
      </c>
      <c r="G41" s="286">
        <v>41</v>
      </c>
      <c r="H41" s="286">
        <v>5</v>
      </c>
      <c r="I41" s="286">
        <v>0</v>
      </c>
      <c r="J41" s="286">
        <v>0</v>
      </c>
      <c r="K41" s="286">
        <v>0</v>
      </c>
      <c r="L41" s="286">
        <v>0</v>
      </c>
      <c r="M41" s="286">
        <v>0</v>
      </c>
      <c r="N41" s="286">
        <v>0</v>
      </c>
      <c r="O41" s="286">
        <v>-21.906931786799234</v>
      </c>
    </row>
    <row r="42" spans="1:15" ht="12" customHeight="1" x14ac:dyDescent="0.2">
      <c r="A42" s="111" t="s">
        <v>153</v>
      </c>
      <c r="B42" s="108" t="s">
        <v>103</v>
      </c>
      <c r="C42" s="286">
        <v>505.8</v>
      </c>
      <c r="D42" s="286">
        <v>1.9</v>
      </c>
      <c r="E42" s="286">
        <v>-82.3</v>
      </c>
      <c r="F42" s="286">
        <v>-94.3</v>
      </c>
      <c r="G42" s="286">
        <v>-66.7</v>
      </c>
      <c r="H42" s="286">
        <v>-99.7</v>
      </c>
      <c r="I42" s="286">
        <v>0</v>
      </c>
      <c r="J42" s="286">
        <v>0</v>
      </c>
      <c r="K42" s="286">
        <v>0</v>
      </c>
      <c r="L42" s="286">
        <v>0</v>
      </c>
      <c r="M42" s="286">
        <v>0</v>
      </c>
      <c r="N42" s="286">
        <v>0</v>
      </c>
      <c r="O42" s="286">
        <v>-13.452037875668992</v>
      </c>
    </row>
    <row r="43" spans="1:15" ht="12" x14ac:dyDescent="0.2">
      <c r="A43" s="87"/>
      <c r="C43" s="164"/>
      <c r="D43" s="164"/>
      <c r="E43" s="286"/>
      <c r="F43" s="164"/>
      <c r="G43" s="164"/>
      <c r="H43" s="164"/>
      <c r="I43" s="164"/>
      <c r="J43" s="164"/>
      <c r="K43" s="164"/>
      <c r="L43" s="164"/>
      <c r="M43" s="164"/>
      <c r="N43" s="164"/>
      <c r="O43" s="173"/>
    </row>
    <row r="44" spans="1:15" x14ac:dyDescent="0.2">
      <c r="A44" s="101"/>
      <c r="C44" s="46"/>
      <c r="D44" s="46"/>
      <c r="E44" s="310"/>
      <c r="F44" s="46"/>
      <c r="G44" s="46"/>
      <c r="H44" s="46"/>
      <c r="I44" s="46"/>
      <c r="J44" s="46"/>
      <c r="K44" s="46"/>
      <c r="L44" s="46"/>
      <c r="M44" s="46"/>
      <c r="N44" s="46"/>
    </row>
    <row r="45" spans="1:15" x14ac:dyDescent="0.2">
      <c r="C45" s="46"/>
      <c r="D45" s="46"/>
      <c r="E45" s="310"/>
      <c r="F45" s="46"/>
      <c r="G45" s="46"/>
      <c r="H45" s="46"/>
      <c r="I45" s="46"/>
      <c r="J45" s="46"/>
      <c r="K45" s="46"/>
      <c r="L45" s="46"/>
      <c r="M45" s="46"/>
      <c r="N45" s="46"/>
    </row>
    <row r="46" spans="1:15" x14ac:dyDescent="0.2">
      <c r="C46" s="46"/>
      <c r="D46" s="46"/>
      <c r="E46" s="310"/>
      <c r="F46" s="46"/>
      <c r="G46" s="46"/>
      <c r="H46" s="46"/>
      <c r="I46" s="46"/>
      <c r="J46" s="46"/>
      <c r="K46" s="46"/>
      <c r="L46" s="46"/>
      <c r="M46" s="46"/>
      <c r="N46" s="46"/>
    </row>
    <row r="47" spans="1:15" x14ac:dyDescent="0.2">
      <c r="C47" s="46"/>
      <c r="D47" s="46"/>
      <c r="E47" s="310"/>
      <c r="F47" s="46"/>
      <c r="G47" s="46"/>
      <c r="H47" s="46"/>
      <c r="I47" s="46"/>
      <c r="J47" s="46"/>
      <c r="K47" s="46"/>
      <c r="L47" s="46"/>
      <c r="M47" s="46"/>
      <c r="N47" s="46"/>
    </row>
    <row r="48" spans="1:15" x14ac:dyDescent="0.2">
      <c r="C48" s="46"/>
      <c r="D48" s="46"/>
      <c r="E48" s="310"/>
      <c r="F48" s="46"/>
      <c r="G48" s="46"/>
      <c r="H48" s="46"/>
      <c r="I48" s="46"/>
      <c r="J48" s="46"/>
      <c r="K48" s="46"/>
      <c r="L48" s="46"/>
      <c r="M48" s="46"/>
      <c r="N48" s="46"/>
    </row>
    <row r="49" spans="2:14" x14ac:dyDescent="0.2">
      <c r="B49" s="317"/>
      <c r="C49" s="46"/>
      <c r="D49" s="46"/>
      <c r="E49" s="310"/>
      <c r="F49" s="46"/>
      <c r="G49" s="46"/>
      <c r="H49" s="46"/>
      <c r="I49" s="46"/>
      <c r="J49" s="46"/>
      <c r="K49" s="46"/>
      <c r="L49" s="46"/>
      <c r="M49" s="46"/>
      <c r="N49" s="46"/>
    </row>
    <row r="50" spans="2:14" x14ac:dyDescent="0.2">
      <c r="C50" s="46"/>
      <c r="D50" s="46"/>
      <c r="E50" s="310"/>
      <c r="F50" s="46"/>
      <c r="G50" s="46"/>
      <c r="H50" s="46"/>
      <c r="I50" s="46"/>
      <c r="J50" s="46"/>
      <c r="K50" s="46"/>
      <c r="L50" s="46"/>
      <c r="M50" s="46"/>
      <c r="N50" s="46"/>
    </row>
  </sheetData>
  <mergeCells count="7">
    <mergeCell ref="A1:O1"/>
    <mergeCell ref="C4:N4"/>
    <mergeCell ref="C24:N24"/>
    <mergeCell ref="A4:A5"/>
    <mergeCell ref="B4:B5"/>
    <mergeCell ref="B24:B25"/>
    <mergeCell ref="A24:A25"/>
  </mergeCells>
  <phoneticPr fontId="2" type="noConversion"/>
  <hyperlinks>
    <hyperlink ref="A1:N1" location="Inhaltsverzeichnis!E24" display="Inhaltsverzeichnis!E24" xr:uid="{00000000-0004-0000-0E00-000000000000}"/>
  </hyperlinks>
  <pageMargins left="0.39370078740157483" right="0.39370078740157483" top="0.78740157480314965" bottom="0.59055118110236227" header="0.31496062992125984" footer="0.23622047244094491"/>
  <pageSetup paperSize="9" firstPageNumber="17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8"/>
  <dimension ref="A1:O50"/>
  <sheetViews>
    <sheetView zoomScaleNormal="100" workbookViewId="0">
      <pane ySplit="5" topLeftCell="A6" activePane="bottomLeft" state="frozen"/>
      <selection activeCell="A2" sqref="A2"/>
      <selection pane="bottomLeft" sqref="A1:N1"/>
    </sheetView>
  </sheetViews>
  <sheetFormatPr baseColWidth="10" defaultColWidth="11.42578125" defaultRowHeight="12" customHeight="1" x14ac:dyDescent="0.2"/>
  <cols>
    <col min="1" max="1" width="8.7109375" style="87" customWidth="1"/>
    <col min="2" max="2" width="6.7109375" style="87" customWidth="1"/>
    <col min="3" max="13" width="5.85546875" style="87" customWidth="1"/>
    <col min="14" max="14" width="7.7109375" style="87" customWidth="1"/>
    <col min="15" max="15" width="9.7109375" style="87" customWidth="1"/>
    <col min="16" max="16384" width="11.42578125" style="87"/>
  </cols>
  <sheetData>
    <row r="1" spans="1:14" ht="24" customHeight="1" x14ac:dyDescent="0.2">
      <c r="A1" s="461" t="s">
        <v>339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" ht="12" customHeight="1" x14ac:dyDescent="0.2">
      <c r="A2" s="363" t="s">
        <v>364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</row>
    <row r="3" spans="1:14" ht="12" customHeight="1" x14ac:dyDescent="0.2">
      <c r="A3" s="88"/>
      <c r="B3" s="89"/>
      <c r="C3" s="89"/>
      <c r="D3" s="89"/>
      <c r="E3" s="89"/>
      <c r="F3" s="90"/>
      <c r="G3" s="91"/>
      <c r="H3" s="91"/>
    </row>
    <row r="4" spans="1:14" s="92" customFormat="1" ht="12" customHeight="1" x14ac:dyDescent="0.2">
      <c r="A4" s="448" t="s">
        <v>181</v>
      </c>
      <c r="B4" s="444" t="s">
        <v>362</v>
      </c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</row>
    <row r="5" spans="1:14" s="92" customFormat="1" ht="12" customHeight="1" x14ac:dyDescent="0.2">
      <c r="A5" s="449"/>
      <c r="B5" s="93" t="s">
        <v>236</v>
      </c>
      <c r="C5" s="94" t="s">
        <v>235</v>
      </c>
      <c r="D5" s="94" t="s">
        <v>234</v>
      </c>
      <c r="E5" s="94" t="s">
        <v>233</v>
      </c>
      <c r="F5" s="94" t="s">
        <v>85</v>
      </c>
      <c r="G5" s="94" t="s">
        <v>232</v>
      </c>
      <c r="H5" s="94" t="s">
        <v>231</v>
      </c>
      <c r="I5" s="94" t="s">
        <v>230</v>
      </c>
      <c r="J5" s="94" t="s">
        <v>229</v>
      </c>
      <c r="K5" s="94" t="s">
        <v>228</v>
      </c>
      <c r="L5" s="94" t="s">
        <v>227</v>
      </c>
      <c r="M5" s="94" t="s">
        <v>226</v>
      </c>
      <c r="N5" s="95" t="s">
        <v>181</v>
      </c>
    </row>
    <row r="6" spans="1:14" ht="12" customHeight="1" x14ac:dyDescent="0.2">
      <c r="A6" s="96"/>
      <c r="B6" s="465" t="s">
        <v>160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</row>
    <row r="7" spans="1:14" ht="12" customHeight="1" x14ac:dyDescent="0.2">
      <c r="A7" s="265">
        <v>2020</v>
      </c>
      <c r="B7" s="190">
        <v>85.7</v>
      </c>
      <c r="C7" s="190">
        <v>89.1</v>
      </c>
      <c r="D7" s="190">
        <v>70.5</v>
      </c>
      <c r="E7" s="190">
        <v>47.6</v>
      </c>
      <c r="F7" s="190">
        <v>54.8</v>
      </c>
      <c r="G7" s="190">
        <v>67.900000000000006</v>
      </c>
      <c r="H7" s="190">
        <v>59.8</v>
      </c>
      <c r="I7" s="190">
        <v>62.3</v>
      </c>
      <c r="J7" s="190">
        <v>86</v>
      </c>
      <c r="K7" s="190">
        <v>90.6</v>
      </c>
      <c r="L7" s="190">
        <v>96.8</v>
      </c>
      <c r="M7" s="190">
        <v>82.4</v>
      </c>
      <c r="N7" s="190">
        <v>74.5</v>
      </c>
    </row>
    <row r="8" spans="1:14" ht="12" customHeight="1" x14ac:dyDescent="0.2">
      <c r="A8" s="268">
        <v>2021</v>
      </c>
      <c r="B8" s="190">
        <v>89.5</v>
      </c>
      <c r="C8" s="190">
        <v>79.7</v>
      </c>
      <c r="D8" s="190">
        <v>139.69999999999999</v>
      </c>
      <c r="E8" s="190">
        <v>81.599999999999994</v>
      </c>
      <c r="F8" s="190">
        <v>86.8</v>
      </c>
      <c r="G8" s="190">
        <v>88.5</v>
      </c>
      <c r="H8" s="190">
        <v>93.5</v>
      </c>
      <c r="I8" s="190">
        <v>83.2</v>
      </c>
      <c r="J8" s="190">
        <v>94.7</v>
      </c>
      <c r="K8" s="190">
        <v>94.6</v>
      </c>
      <c r="L8" s="190">
        <v>168</v>
      </c>
      <c r="M8" s="190">
        <v>100.3</v>
      </c>
      <c r="N8" s="190">
        <v>100</v>
      </c>
    </row>
    <row r="9" spans="1:14" ht="12" customHeight="1" x14ac:dyDescent="0.2">
      <c r="A9" s="287">
        <v>2022</v>
      </c>
      <c r="B9" s="190">
        <v>85.8</v>
      </c>
      <c r="C9" s="190">
        <v>196.8</v>
      </c>
      <c r="D9" s="190">
        <v>93.1</v>
      </c>
      <c r="E9" s="190">
        <v>102.1</v>
      </c>
      <c r="F9" s="190">
        <v>93.9</v>
      </c>
      <c r="G9" s="190">
        <v>157.30000000000001</v>
      </c>
      <c r="H9" s="190">
        <v>103.1</v>
      </c>
      <c r="I9" s="190">
        <v>111</v>
      </c>
      <c r="J9" s="190">
        <v>135.4</v>
      </c>
      <c r="K9" s="190">
        <v>111.1</v>
      </c>
      <c r="L9" s="190">
        <v>128.4</v>
      </c>
      <c r="M9" s="190">
        <v>121.2</v>
      </c>
      <c r="N9" s="190">
        <v>119.9</v>
      </c>
    </row>
    <row r="10" spans="1:14" ht="12" customHeight="1" x14ac:dyDescent="0.2">
      <c r="A10" s="318">
        <v>2023</v>
      </c>
      <c r="B10" s="190">
        <v>220.2</v>
      </c>
      <c r="C10" s="190">
        <v>123.4</v>
      </c>
      <c r="D10" s="190">
        <v>152.1</v>
      </c>
      <c r="E10" s="190">
        <v>123.7</v>
      </c>
      <c r="F10" s="190">
        <v>127.9</v>
      </c>
      <c r="G10" s="190">
        <v>140.6</v>
      </c>
      <c r="H10" s="190">
        <v>126.7</v>
      </c>
      <c r="I10" s="190">
        <v>118.2</v>
      </c>
      <c r="J10" s="190">
        <v>134.1</v>
      </c>
      <c r="K10" s="190">
        <v>116.8</v>
      </c>
      <c r="L10" s="190">
        <v>141.80000000000001</v>
      </c>
      <c r="M10" s="190">
        <v>127.4</v>
      </c>
      <c r="N10" s="190">
        <v>137.69999999999999</v>
      </c>
    </row>
    <row r="11" spans="1:14" ht="12" customHeight="1" x14ac:dyDescent="0.2">
      <c r="A11" s="329">
        <v>2024</v>
      </c>
      <c r="B11" s="190">
        <v>119.6</v>
      </c>
      <c r="C11" s="190">
        <v>203.9</v>
      </c>
      <c r="D11" s="190">
        <v>136.80000000000001</v>
      </c>
      <c r="E11" s="190">
        <v>122.9</v>
      </c>
      <c r="F11" s="190">
        <v>110.8</v>
      </c>
      <c r="G11" s="190">
        <v>134.1</v>
      </c>
      <c r="H11" s="190">
        <v>125</v>
      </c>
      <c r="I11" s="190">
        <v>103.8</v>
      </c>
      <c r="J11" s="190">
        <v>130.4</v>
      </c>
      <c r="K11" s="190">
        <v>124.7</v>
      </c>
      <c r="L11" s="190">
        <v>131.69999999999999</v>
      </c>
      <c r="M11" s="190">
        <v>130.4</v>
      </c>
      <c r="N11" s="190">
        <v>131.17500000000004</v>
      </c>
    </row>
    <row r="12" spans="1:14" ht="12" customHeight="1" x14ac:dyDescent="0.2">
      <c r="A12" s="354" t="s">
        <v>342</v>
      </c>
      <c r="B12" s="190">
        <v>115.4</v>
      </c>
      <c r="C12" s="190">
        <v>187.7</v>
      </c>
      <c r="D12" s="190">
        <v>89.2</v>
      </c>
      <c r="E12" s="190">
        <v>107.4</v>
      </c>
      <c r="F12" s="190">
        <v>122.9</v>
      </c>
      <c r="G12" s="190">
        <v>127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</row>
    <row r="13" spans="1:14" s="98" customFormat="1" ht="12" customHeight="1" x14ac:dyDescent="0.2">
      <c r="A13" s="256"/>
      <c r="B13" s="451" t="s">
        <v>182</v>
      </c>
      <c r="C13" s="451"/>
      <c r="D13" s="451"/>
      <c r="E13" s="451"/>
      <c r="F13" s="451"/>
      <c r="G13" s="451"/>
      <c r="H13" s="451"/>
      <c r="I13" s="451"/>
      <c r="J13" s="451"/>
      <c r="K13" s="451"/>
      <c r="L13" s="451"/>
      <c r="M13" s="451"/>
      <c r="N13" s="451"/>
    </row>
    <row r="14" spans="1:14" ht="12" customHeight="1" x14ac:dyDescent="0.2">
      <c r="A14" s="267">
        <v>2020</v>
      </c>
      <c r="B14" s="190">
        <v>77.3</v>
      </c>
      <c r="C14" s="190">
        <v>80.5</v>
      </c>
      <c r="D14" s="190">
        <v>72</v>
      </c>
      <c r="E14" s="190">
        <v>48.6</v>
      </c>
      <c r="F14" s="190">
        <v>57.3</v>
      </c>
      <c r="G14" s="190">
        <v>66.2</v>
      </c>
      <c r="H14" s="190">
        <v>66.900000000000006</v>
      </c>
      <c r="I14" s="190">
        <v>63.9</v>
      </c>
      <c r="J14" s="190">
        <v>76.400000000000006</v>
      </c>
      <c r="K14" s="190">
        <v>88</v>
      </c>
      <c r="L14" s="190">
        <v>94.8</v>
      </c>
      <c r="M14" s="190">
        <v>85</v>
      </c>
      <c r="N14" s="190">
        <v>73.099999999999994</v>
      </c>
    </row>
    <row r="15" spans="1:14" ht="12" customHeight="1" x14ac:dyDescent="0.2">
      <c r="A15" s="268">
        <v>2021</v>
      </c>
      <c r="B15" s="190">
        <v>70.900000000000006</v>
      </c>
      <c r="C15" s="190">
        <v>79.3</v>
      </c>
      <c r="D15" s="190">
        <v>164.7</v>
      </c>
      <c r="E15" s="190">
        <v>85.8</v>
      </c>
      <c r="F15" s="190">
        <v>82.1</v>
      </c>
      <c r="G15" s="190">
        <v>91.5</v>
      </c>
      <c r="H15" s="190">
        <v>92.1</v>
      </c>
      <c r="I15" s="190">
        <v>77.2</v>
      </c>
      <c r="J15" s="190">
        <v>97.7</v>
      </c>
      <c r="K15" s="190">
        <v>92.7</v>
      </c>
      <c r="L15" s="190">
        <v>172.2</v>
      </c>
      <c r="M15" s="190">
        <v>93.8</v>
      </c>
      <c r="N15" s="190">
        <v>100</v>
      </c>
    </row>
    <row r="16" spans="1:14" ht="12" customHeight="1" x14ac:dyDescent="0.2">
      <c r="A16" s="287">
        <v>2022</v>
      </c>
      <c r="B16" s="190">
        <v>91.4</v>
      </c>
      <c r="C16" s="190">
        <v>87.1</v>
      </c>
      <c r="D16" s="190">
        <v>101.8</v>
      </c>
      <c r="E16" s="190">
        <v>101.9</v>
      </c>
      <c r="F16" s="190">
        <v>93</v>
      </c>
      <c r="G16" s="190">
        <v>108.2</v>
      </c>
      <c r="H16" s="190">
        <v>107.7</v>
      </c>
      <c r="I16" s="190">
        <v>105.1</v>
      </c>
      <c r="J16" s="190">
        <v>125.4</v>
      </c>
      <c r="K16" s="190">
        <v>96.9</v>
      </c>
      <c r="L16" s="190">
        <v>125.3</v>
      </c>
      <c r="M16" s="190">
        <v>101.5</v>
      </c>
      <c r="N16" s="190">
        <v>103.8</v>
      </c>
    </row>
    <row r="17" spans="1:15" ht="12" customHeight="1" x14ac:dyDescent="0.2">
      <c r="A17" s="329">
        <v>2023</v>
      </c>
      <c r="B17" s="190">
        <v>109.1</v>
      </c>
      <c r="C17" s="190">
        <v>99.7</v>
      </c>
      <c r="D17" s="190">
        <v>117.9</v>
      </c>
      <c r="E17" s="190">
        <v>94.5</v>
      </c>
      <c r="F17" s="190">
        <v>95.1</v>
      </c>
      <c r="G17" s="190">
        <v>101.2</v>
      </c>
      <c r="H17" s="190">
        <v>90.6</v>
      </c>
      <c r="I17" s="190">
        <v>89.6</v>
      </c>
      <c r="J17" s="190">
        <v>88.5</v>
      </c>
      <c r="K17" s="190">
        <v>91.3</v>
      </c>
      <c r="L17" s="190">
        <v>105.2</v>
      </c>
      <c r="M17" s="190">
        <v>85</v>
      </c>
      <c r="N17" s="190">
        <v>97.3</v>
      </c>
    </row>
    <row r="18" spans="1:15" ht="12" customHeight="1" x14ac:dyDescent="0.2">
      <c r="A18" s="348">
        <v>2024</v>
      </c>
      <c r="B18" s="190">
        <v>93.1</v>
      </c>
      <c r="C18" s="190">
        <v>87.6</v>
      </c>
      <c r="D18" s="190">
        <v>87.7</v>
      </c>
      <c r="E18" s="190">
        <v>90.7</v>
      </c>
      <c r="F18" s="190">
        <v>79.599999999999994</v>
      </c>
      <c r="G18" s="190">
        <v>76.7</v>
      </c>
      <c r="H18" s="190">
        <v>88.1</v>
      </c>
      <c r="I18" s="190">
        <v>79.7</v>
      </c>
      <c r="J18" s="190">
        <v>81.8</v>
      </c>
      <c r="K18" s="190">
        <v>93.6</v>
      </c>
      <c r="L18" s="190">
        <v>89.4</v>
      </c>
      <c r="M18" s="190">
        <v>84</v>
      </c>
      <c r="N18" s="190">
        <v>86</v>
      </c>
    </row>
    <row r="19" spans="1:15" ht="12" customHeight="1" x14ac:dyDescent="0.2">
      <c r="A19" s="354" t="s">
        <v>342</v>
      </c>
      <c r="B19" s="190">
        <v>87.6</v>
      </c>
      <c r="C19" s="190">
        <v>90.5</v>
      </c>
      <c r="D19" s="190">
        <v>93.7</v>
      </c>
      <c r="E19" s="190">
        <v>81</v>
      </c>
      <c r="F19" s="190">
        <v>80.3</v>
      </c>
      <c r="G19" s="190">
        <v>87.1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</row>
    <row r="20" spans="1:15" s="98" customFormat="1" ht="12" customHeight="1" x14ac:dyDescent="0.2">
      <c r="A20" s="256"/>
      <c r="B20" s="451" t="s">
        <v>178</v>
      </c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</row>
    <row r="21" spans="1:15" ht="12" customHeight="1" x14ac:dyDescent="0.2">
      <c r="A21" s="267">
        <v>2020</v>
      </c>
      <c r="B21" s="190">
        <v>99.9</v>
      </c>
      <c r="C21" s="190">
        <v>104</v>
      </c>
      <c r="D21" s="190">
        <v>67.900000000000006</v>
      </c>
      <c r="E21" s="190">
        <v>46</v>
      </c>
      <c r="F21" s="190">
        <v>50.6</v>
      </c>
      <c r="G21" s="190">
        <v>70.900000000000006</v>
      </c>
      <c r="H21" s="190">
        <v>47.6</v>
      </c>
      <c r="I21" s="190">
        <v>59.5</v>
      </c>
      <c r="J21" s="190">
        <v>102.4</v>
      </c>
      <c r="K21" s="190">
        <v>95.3</v>
      </c>
      <c r="L21" s="190">
        <v>100.2</v>
      </c>
      <c r="M21" s="190">
        <v>78.099999999999994</v>
      </c>
      <c r="N21" s="190">
        <v>76.900000000000006</v>
      </c>
    </row>
    <row r="22" spans="1:15" ht="12" customHeight="1" x14ac:dyDescent="0.2">
      <c r="A22" s="268">
        <v>2021</v>
      </c>
      <c r="B22" s="190">
        <v>121.6</v>
      </c>
      <c r="C22" s="190">
        <v>80.3</v>
      </c>
      <c r="D22" s="190">
        <v>96.5</v>
      </c>
      <c r="E22" s="190">
        <v>74.2</v>
      </c>
      <c r="F22" s="190">
        <v>94.9</v>
      </c>
      <c r="G22" s="190">
        <v>83.4</v>
      </c>
      <c r="H22" s="190">
        <v>95.9</v>
      </c>
      <c r="I22" s="190">
        <v>93.6</v>
      </c>
      <c r="J22" s="190">
        <v>89.7</v>
      </c>
      <c r="K22" s="190">
        <v>97.8</v>
      </c>
      <c r="L22" s="190">
        <v>160.69999999999999</v>
      </c>
      <c r="M22" s="190">
        <v>111.4</v>
      </c>
      <c r="N22" s="190">
        <v>100</v>
      </c>
    </row>
    <row r="23" spans="1:15" ht="12" customHeight="1" x14ac:dyDescent="0.2">
      <c r="A23" s="287">
        <v>2022</v>
      </c>
      <c r="B23" s="190">
        <v>79.2</v>
      </c>
      <c r="C23" s="190">
        <v>325</v>
      </c>
      <c r="D23" s="190">
        <v>82.9</v>
      </c>
      <c r="E23" s="190">
        <v>102.4</v>
      </c>
      <c r="F23" s="190">
        <v>94.9</v>
      </c>
      <c r="G23" s="190">
        <v>214.6</v>
      </c>
      <c r="H23" s="190">
        <v>97.7</v>
      </c>
      <c r="I23" s="190">
        <v>117.8</v>
      </c>
      <c r="J23" s="190">
        <v>147.1</v>
      </c>
      <c r="K23" s="190">
        <v>127.7</v>
      </c>
      <c r="L23" s="190">
        <v>132</v>
      </c>
      <c r="M23" s="190">
        <v>144.19999999999999</v>
      </c>
      <c r="N23" s="190">
        <v>138.80000000000001</v>
      </c>
    </row>
    <row r="24" spans="1:15" ht="12" customHeight="1" x14ac:dyDescent="0.2">
      <c r="A24" s="329">
        <v>2023</v>
      </c>
      <c r="B24" s="190">
        <v>350.2</v>
      </c>
      <c r="C24" s="190">
        <v>151</v>
      </c>
      <c r="D24" s="190">
        <v>192.1</v>
      </c>
      <c r="E24" s="190">
        <v>157.69999999999999</v>
      </c>
      <c r="F24" s="190">
        <v>166.3</v>
      </c>
      <c r="G24" s="190">
        <v>186.6</v>
      </c>
      <c r="H24" s="190">
        <v>168.9</v>
      </c>
      <c r="I24" s="190">
        <v>151.69999999999999</v>
      </c>
      <c r="J24" s="190">
        <v>187.4</v>
      </c>
      <c r="K24" s="190">
        <v>146.6</v>
      </c>
      <c r="L24" s="190">
        <v>184.5</v>
      </c>
      <c r="M24" s="190">
        <v>177.1</v>
      </c>
      <c r="N24" s="190">
        <v>185</v>
      </c>
    </row>
    <row r="25" spans="1:15" ht="12" customHeight="1" x14ac:dyDescent="0.2">
      <c r="A25" s="348">
        <v>2024</v>
      </c>
      <c r="B25" s="190">
        <v>150.6</v>
      </c>
      <c r="C25" s="190">
        <v>339.9</v>
      </c>
      <c r="D25" s="190">
        <v>194.3</v>
      </c>
      <c r="E25" s="190">
        <v>160.5</v>
      </c>
      <c r="F25" s="190">
        <v>147.4</v>
      </c>
      <c r="G25" s="190">
        <v>201.2</v>
      </c>
      <c r="H25" s="190">
        <v>168.1</v>
      </c>
      <c r="I25" s="190">
        <v>131.9</v>
      </c>
      <c r="J25" s="190">
        <v>187.2</v>
      </c>
      <c r="K25" s="190">
        <v>161</v>
      </c>
      <c r="L25" s="190">
        <v>181.2</v>
      </c>
      <c r="M25" s="190">
        <v>184.6</v>
      </c>
      <c r="N25" s="190">
        <v>183.99166666666667</v>
      </c>
    </row>
    <row r="26" spans="1:15" ht="12" customHeight="1" x14ac:dyDescent="0.2">
      <c r="A26" s="354" t="s">
        <v>342</v>
      </c>
      <c r="B26" s="190">
        <v>147.80000000000001</v>
      </c>
      <c r="C26" s="190">
        <v>301.39999999999998</v>
      </c>
      <c r="D26" s="190">
        <v>83.9</v>
      </c>
      <c r="E26" s="190">
        <v>138.19999999999999</v>
      </c>
      <c r="F26" s="190">
        <v>172.6</v>
      </c>
      <c r="G26" s="190">
        <v>173.5</v>
      </c>
      <c r="H26" s="190">
        <v>0</v>
      </c>
      <c r="I26" s="190">
        <v>0</v>
      </c>
      <c r="J26" s="190">
        <v>0</v>
      </c>
      <c r="K26" s="190">
        <v>0</v>
      </c>
      <c r="L26" s="190">
        <v>0</v>
      </c>
      <c r="M26" s="190">
        <v>0</v>
      </c>
      <c r="N26" s="190">
        <v>0</v>
      </c>
    </row>
    <row r="27" spans="1:15" ht="12" customHeight="1" x14ac:dyDescent="0.2">
      <c r="A27" s="329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</row>
    <row r="28" spans="1:15" s="92" customFormat="1" ht="12" customHeight="1" x14ac:dyDescent="0.2">
      <c r="A28" s="463" t="s">
        <v>181</v>
      </c>
      <c r="B28" s="444" t="s">
        <v>302</v>
      </c>
      <c r="C28" s="445"/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278"/>
    </row>
    <row r="29" spans="1:15" s="92" customFormat="1" ht="12" customHeight="1" x14ac:dyDescent="0.2">
      <c r="A29" s="464"/>
      <c r="B29" s="255" t="s">
        <v>236</v>
      </c>
      <c r="C29" s="253" t="s">
        <v>235</v>
      </c>
      <c r="D29" s="253" t="s">
        <v>234</v>
      </c>
      <c r="E29" s="253" t="s">
        <v>233</v>
      </c>
      <c r="F29" s="253" t="s">
        <v>85</v>
      </c>
      <c r="G29" s="253" t="s">
        <v>232</v>
      </c>
      <c r="H29" s="253" t="s">
        <v>231</v>
      </c>
      <c r="I29" s="253" t="s">
        <v>230</v>
      </c>
      <c r="J29" s="253" t="s">
        <v>229</v>
      </c>
      <c r="K29" s="253" t="s">
        <v>228</v>
      </c>
      <c r="L29" s="253" t="s">
        <v>227</v>
      </c>
      <c r="M29" s="253" t="s">
        <v>226</v>
      </c>
      <c r="N29" s="254" t="s">
        <v>181</v>
      </c>
      <c r="O29" s="279"/>
    </row>
    <row r="30" spans="1:15" s="98" customFormat="1" ht="12" customHeight="1" x14ac:dyDescent="0.2">
      <c r="A30" s="257"/>
      <c r="B30" s="462" t="s">
        <v>160</v>
      </c>
      <c r="C30" s="462"/>
      <c r="D30" s="462"/>
      <c r="E30" s="462"/>
      <c r="F30" s="462"/>
      <c r="G30" s="462"/>
      <c r="H30" s="462"/>
      <c r="I30" s="462"/>
      <c r="J30" s="462"/>
      <c r="K30" s="462"/>
      <c r="L30" s="462"/>
      <c r="M30" s="462"/>
      <c r="N30" s="462"/>
    </row>
    <row r="31" spans="1:15" ht="12" customHeight="1" x14ac:dyDescent="0.2">
      <c r="A31" s="268">
        <v>2021</v>
      </c>
      <c r="B31" s="189">
        <v>4.4000000000000004</v>
      </c>
      <c r="C31" s="189">
        <v>-10.5</v>
      </c>
      <c r="D31" s="189">
        <v>98.2</v>
      </c>
      <c r="E31" s="189">
        <v>71.400000000000006</v>
      </c>
      <c r="F31" s="189">
        <v>58.4</v>
      </c>
      <c r="G31" s="189">
        <v>30.3</v>
      </c>
      <c r="H31" s="189">
        <v>56.4</v>
      </c>
      <c r="I31" s="189">
        <v>33.5</v>
      </c>
      <c r="J31" s="189">
        <v>10.1</v>
      </c>
      <c r="K31" s="189">
        <v>4.4000000000000004</v>
      </c>
      <c r="L31" s="189">
        <v>73.599999999999994</v>
      </c>
      <c r="M31" s="189">
        <v>21.7</v>
      </c>
      <c r="N31" s="189">
        <v>34.299999999999997</v>
      </c>
    </row>
    <row r="32" spans="1:15" ht="12" customHeight="1" x14ac:dyDescent="0.2">
      <c r="A32" s="287">
        <v>2022</v>
      </c>
      <c r="B32" s="189">
        <v>-4.0999999999999996</v>
      </c>
      <c r="C32" s="189">
        <v>146.9</v>
      </c>
      <c r="D32" s="189">
        <v>-33.4</v>
      </c>
      <c r="E32" s="189">
        <v>25.1</v>
      </c>
      <c r="F32" s="189">
        <v>8.1999999999999993</v>
      </c>
      <c r="G32" s="189">
        <v>77.7</v>
      </c>
      <c r="H32" s="189">
        <v>10.3</v>
      </c>
      <c r="I32" s="189">
        <v>33.4</v>
      </c>
      <c r="J32" s="189">
        <v>43</v>
      </c>
      <c r="K32" s="189">
        <v>17.399999999999999</v>
      </c>
      <c r="L32" s="189">
        <v>-23.6</v>
      </c>
      <c r="M32" s="189">
        <v>20.8</v>
      </c>
      <c r="N32" s="189">
        <v>19.899999999999999</v>
      </c>
    </row>
    <row r="33" spans="1:14" ht="12" customHeight="1" x14ac:dyDescent="0.2">
      <c r="A33" s="329">
        <v>2023</v>
      </c>
      <c r="B33" s="189">
        <v>156.6</v>
      </c>
      <c r="C33" s="189">
        <v>-37.299999999999997</v>
      </c>
      <c r="D33" s="189">
        <v>63.4</v>
      </c>
      <c r="E33" s="189">
        <v>21.2</v>
      </c>
      <c r="F33" s="189">
        <v>36.200000000000003</v>
      </c>
      <c r="G33" s="189">
        <v>-10.6</v>
      </c>
      <c r="H33" s="189">
        <v>22.9</v>
      </c>
      <c r="I33" s="189">
        <v>6.5</v>
      </c>
      <c r="J33" s="189">
        <v>-1</v>
      </c>
      <c r="K33" s="189">
        <v>5.0999999999999996</v>
      </c>
      <c r="L33" s="189">
        <v>10.4</v>
      </c>
      <c r="M33" s="189">
        <v>5.0999999999999996</v>
      </c>
      <c r="N33" s="189">
        <v>14.8</v>
      </c>
    </row>
    <row r="34" spans="1:14" ht="12" customHeight="1" x14ac:dyDescent="0.2">
      <c r="A34" s="348">
        <v>2024</v>
      </c>
      <c r="B34" s="189">
        <v>-45.7</v>
      </c>
      <c r="C34" s="189">
        <v>65.2</v>
      </c>
      <c r="D34" s="189">
        <v>-10.1</v>
      </c>
      <c r="E34" s="189">
        <v>-0.6</v>
      </c>
      <c r="F34" s="189">
        <v>-13.4</v>
      </c>
      <c r="G34" s="189">
        <v>-4.5999999999999996</v>
      </c>
      <c r="H34" s="189">
        <v>-1.3</v>
      </c>
      <c r="I34" s="189">
        <v>-12.2</v>
      </c>
      <c r="J34" s="189">
        <v>-2.8</v>
      </c>
      <c r="K34" s="189">
        <v>6.8</v>
      </c>
      <c r="L34" s="189">
        <v>-7.1</v>
      </c>
      <c r="M34" s="189">
        <v>2.4</v>
      </c>
      <c r="N34" s="189">
        <v>-4.7673785467965217</v>
      </c>
    </row>
    <row r="35" spans="1:14" ht="12" customHeight="1" x14ac:dyDescent="0.2">
      <c r="A35" s="354" t="s">
        <v>342</v>
      </c>
      <c r="B35" s="189">
        <v>-3.5</v>
      </c>
      <c r="C35" s="189">
        <v>-7.9</v>
      </c>
      <c r="D35" s="189">
        <v>-34.799999999999997</v>
      </c>
      <c r="E35" s="189">
        <v>-12.6</v>
      </c>
      <c r="F35" s="189">
        <v>10.9</v>
      </c>
      <c r="G35" s="189">
        <v>-5.3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</row>
    <row r="36" spans="1:14" s="98" customFormat="1" ht="12" customHeight="1" x14ac:dyDescent="0.2">
      <c r="A36" s="256"/>
      <c r="B36" s="447" t="s">
        <v>182</v>
      </c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</row>
    <row r="37" spans="1:14" ht="12" customHeight="1" x14ac:dyDescent="0.2">
      <c r="A37" s="268">
        <v>2021</v>
      </c>
      <c r="B37" s="189">
        <v>-8.3000000000000007</v>
      </c>
      <c r="C37" s="189">
        <v>-1.5</v>
      </c>
      <c r="D37" s="189">
        <v>128.80000000000001</v>
      </c>
      <c r="E37" s="189">
        <v>76.5</v>
      </c>
      <c r="F37" s="189">
        <v>43.3</v>
      </c>
      <c r="G37" s="189">
        <v>38.200000000000003</v>
      </c>
      <c r="H37" s="189">
        <v>37.700000000000003</v>
      </c>
      <c r="I37" s="189">
        <v>20.8</v>
      </c>
      <c r="J37" s="189">
        <v>27.9</v>
      </c>
      <c r="K37" s="189">
        <v>5.3</v>
      </c>
      <c r="L37" s="189">
        <v>81.599999999999994</v>
      </c>
      <c r="M37" s="189">
        <v>10.4</v>
      </c>
      <c r="N37" s="189">
        <v>36.799999999999997</v>
      </c>
    </row>
    <row r="38" spans="1:14" ht="12" customHeight="1" x14ac:dyDescent="0.2">
      <c r="A38" s="287">
        <v>2022</v>
      </c>
      <c r="B38" s="189">
        <v>28.9</v>
      </c>
      <c r="C38" s="189">
        <v>9.8000000000000007</v>
      </c>
      <c r="D38" s="189">
        <v>-38.200000000000003</v>
      </c>
      <c r="E38" s="189">
        <v>18.8</v>
      </c>
      <c r="F38" s="189">
        <v>13.3</v>
      </c>
      <c r="G38" s="189">
        <v>18.3</v>
      </c>
      <c r="H38" s="189">
        <v>16.899999999999999</v>
      </c>
      <c r="I38" s="189">
        <v>36.1</v>
      </c>
      <c r="J38" s="189">
        <v>28.4</v>
      </c>
      <c r="K38" s="189">
        <v>4.5</v>
      </c>
      <c r="L38" s="189">
        <v>-27.2</v>
      </c>
      <c r="M38" s="189">
        <v>8.1999999999999993</v>
      </c>
      <c r="N38" s="189">
        <v>3.8</v>
      </c>
    </row>
    <row r="39" spans="1:14" ht="12" customHeight="1" x14ac:dyDescent="0.2">
      <c r="A39" s="329">
        <v>2023</v>
      </c>
      <c r="B39" s="189">
        <v>19.399999999999999</v>
      </c>
      <c r="C39" s="189">
        <v>14.5</v>
      </c>
      <c r="D39" s="189">
        <v>15.8</v>
      </c>
      <c r="E39" s="189">
        <v>-7.3</v>
      </c>
      <c r="F39" s="189">
        <v>2.2999999999999998</v>
      </c>
      <c r="G39" s="189">
        <v>-6.5</v>
      </c>
      <c r="H39" s="189">
        <v>-15.9</v>
      </c>
      <c r="I39" s="189">
        <v>-14.7</v>
      </c>
      <c r="J39" s="189">
        <v>-29.4</v>
      </c>
      <c r="K39" s="189">
        <v>-5.8</v>
      </c>
      <c r="L39" s="189">
        <v>-16</v>
      </c>
      <c r="M39" s="189">
        <v>-16.3</v>
      </c>
      <c r="N39" s="189">
        <v>-6.2</v>
      </c>
    </row>
    <row r="40" spans="1:14" ht="12" customHeight="1" x14ac:dyDescent="0.2">
      <c r="A40" s="348">
        <v>2024</v>
      </c>
      <c r="B40" s="189">
        <v>-14.7</v>
      </c>
      <c r="C40" s="189">
        <v>-12.1</v>
      </c>
      <c r="D40" s="189">
        <v>-25.6</v>
      </c>
      <c r="E40" s="189">
        <v>-4</v>
      </c>
      <c r="F40" s="189">
        <v>-16.3</v>
      </c>
      <c r="G40" s="189">
        <v>-24.2</v>
      </c>
      <c r="H40" s="189">
        <v>-2.8</v>
      </c>
      <c r="I40" s="189">
        <v>-11</v>
      </c>
      <c r="J40" s="189">
        <v>-7.6</v>
      </c>
      <c r="K40" s="189">
        <v>2.5</v>
      </c>
      <c r="L40" s="189">
        <v>-15</v>
      </c>
      <c r="M40" s="189">
        <v>-1.2</v>
      </c>
      <c r="N40" s="189">
        <v>-11.621135565641865</v>
      </c>
    </row>
    <row r="41" spans="1:14" ht="12" customHeight="1" x14ac:dyDescent="0.2">
      <c r="A41" s="354" t="s">
        <v>342</v>
      </c>
      <c r="B41" s="189">
        <v>-5.9</v>
      </c>
      <c r="C41" s="189">
        <v>3.3</v>
      </c>
      <c r="D41" s="189">
        <v>6.8</v>
      </c>
      <c r="E41" s="189">
        <v>-10.7</v>
      </c>
      <c r="F41" s="189">
        <v>0.9</v>
      </c>
      <c r="G41" s="189">
        <v>13.6</v>
      </c>
      <c r="H41" s="189">
        <v>0</v>
      </c>
      <c r="I41" s="189">
        <v>0</v>
      </c>
      <c r="J41" s="189">
        <v>0</v>
      </c>
      <c r="K41" s="189">
        <v>0</v>
      </c>
      <c r="L41" s="189">
        <v>0</v>
      </c>
      <c r="M41" s="189">
        <v>0</v>
      </c>
      <c r="N41" s="189">
        <v>0</v>
      </c>
    </row>
    <row r="42" spans="1:14" s="98" customFormat="1" ht="12" customHeight="1" x14ac:dyDescent="0.2">
      <c r="A42" s="256"/>
      <c r="B42" s="447" t="s">
        <v>178</v>
      </c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</row>
    <row r="43" spans="1:14" ht="12" customHeight="1" x14ac:dyDescent="0.2">
      <c r="A43" s="268">
        <v>2021</v>
      </c>
      <c r="B43" s="189">
        <v>21.7</v>
      </c>
      <c r="C43" s="189">
        <v>-22.8</v>
      </c>
      <c r="D43" s="189">
        <v>42.1</v>
      </c>
      <c r="E43" s="189">
        <v>61.3</v>
      </c>
      <c r="F43" s="189">
        <v>87.5</v>
      </c>
      <c r="G43" s="189">
        <v>17.600000000000001</v>
      </c>
      <c r="H43" s="189">
        <v>101.5</v>
      </c>
      <c r="I43" s="189">
        <v>57.3</v>
      </c>
      <c r="J43" s="189">
        <v>-12.4</v>
      </c>
      <c r="K43" s="189">
        <v>2.6</v>
      </c>
      <c r="L43" s="189">
        <v>60.4</v>
      </c>
      <c r="M43" s="189">
        <v>42.6</v>
      </c>
      <c r="N43" s="189">
        <v>30.084782050184117</v>
      </c>
    </row>
    <row r="44" spans="1:14" ht="12" customHeight="1" x14ac:dyDescent="0.2">
      <c r="A44" s="287">
        <v>2022</v>
      </c>
      <c r="B44" s="189">
        <v>-34.9</v>
      </c>
      <c r="C44" s="189">
        <v>304.7</v>
      </c>
      <c r="D44" s="189">
        <v>-14.1</v>
      </c>
      <c r="E44" s="189">
        <v>38</v>
      </c>
      <c r="F44" s="189" t="s">
        <v>51</v>
      </c>
      <c r="G44" s="189">
        <v>157.30000000000001</v>
      </c>
      <c r="H44" s="189">
        <v>1.9</v>
      </c>
      <c r="I44" s="189">
        <v>25.9</v>
      </c>
      <c r="J44" s="189">
        <v>64</v>
      </c>
      <c r="K44" s="189">
        <v>30.6</v>
      </c>
      <c r="L44" s="189">
        <v>-17.899999999999999</v>
      </c>
      <c r="M44" s="189">
        <v>29.4</v>
      </c>
      <c r="N44" s="189">
        <v>38.799999999999997</v>
      </c>
    </row>
    <row r="45" spans="1:14" ht="12" customHeight="1" x14ac:dyDescent="0.2">
      <c r="A45" s="329">
        <v>2023</v>
      </c>
      <c r="B45" s="189">
        <v>342.2</v>
      </c>
      <c r="C45" s="189">
        <v>-53.5</v>
      </c>
      <c r="D45" s="189">
        <v>131.69999999999999</v>
      </c>
      <c r="E45" s="189">
        <v>54</v>
      </c>
      <c r="F45" s="189">
        <v>75.2</v>
      </c>
      <c r="G45" s="189">
        <v>-13</v>
      </c>
      <c r="H45" s="189">
        <v>72.900000000000006</v>
      </c>
      <c r="I45" s="189">
        <v>28.8</v>
      </c>
      <c r="J45" s="189">
        <v>27.4</v>
      </c>
      <c r="K45" s="189">
        <v>14.8</v>
      </c>
      <c r="L45" s="189">
        <v>39.799999999999997</v>
      </c>
      <c r="M45" s="189">
        <v>22.8</v>
      </c>
      <c r="N45" s="189">
        <v>33.299999999999997</v>
      </c>
    </row>
    <row r="46" spans="1:14" ht="12" customHeight="1" x14ac:dyDescent="0.2">
      <c r="A46" s="348">
        <v>2024</v>
      </c>
      <c r="B46" s="189">
        <v>-57</v>
      </c>
      <c r="C46" s="189">
        <v>125.1</v>
      </c>
      <c r="D46" s="189">
        <v>1.1000000000000001</v>
      </c>
      <c r="E46" s="189">
        <v>1.8</v>
      </c>
      <c r="F46" s="189">
        <v>-11.4</v>
      </c>
      <c r="G46" s="189">
        <v>7.8</v>
      </c>
      <c r="H46" s="189">
        <v>-0.5</v>
      </c>
      <c r="I46" s="189">
        <v>-13.1</v>
      </c>
      <c r="J46" s="189">
        <v>-0.1</v>
      </c>
      <c r="K46" s="189">
        <v>9.8000000000000007</v>
      </c>
      <c r="L46" s="189">
        <v>-1.8</v>
      </c>
      <c r="M46" s="189">
        <v>4.2</v>
      </c>
      <c r="N46" s="189">
        <v>-0.54952479618034999</v>
      </c>
    </row>
    <row r="47" spans="1:14" ht="12" customHeight="1" x14ac:dyDescent="0.2">
      <c r="A47" s="354" t="s">
        <v>342</v>
      </c>
      <c r="B47" s="189">
        <v>-1.9</v>
      </c>
      <c r="C47" s="189">
        <v>-11.3</v>
      </c>
      <c r="D47" s="189">
        <v>-56.8</v>
      </c>
      <c r="E47" s="189">
        <v>-13.9</v>
      </c>
      <c r="F47" s="189">
        <v>17.100000000000001</v>
      </c>
      <c r="G47" s="189">
        <v>-13.8</v>
      </c>
      <c r="H47" s="189">
        <v>0</v>
      </c>
      <c r="I47" s="189">
        <v>0</v>
      </c>
      <c r="J47" s="189">
        <v>0</v>
      </c>
      <c r="K47" s="189">
        <v>0</v>
      </c>
      <c r="L47" s="189">
        <v>0</v>
      </c>
      <c r="M47" s="189">
        <v>0</v>
      </c>
      <c r="N47" s="189">
        <v>0</v>
      </c>
    </row>
    <row r="48" spans="1:14" ht="12" customHeight="1" x14ac:dyDescent="0.2">
      <c r="A48" s="266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</row>
    <row r="49" spans="1:14" ht="12" customHeight="1" x14ac:dyDescent="0.2">
      <c r="A49" s="366"/>
      <c r="B49" s="366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</row>
    <row r="50" spans="1:14" ht="12" customHeight="1" x14ac:dyDescent="0.2">
      <c r="A50" s="366"/>
      <c r="B50" s="366"/>
      <c r="C50" s="366"/>
      <c r="D50" s="366"/>
      <c r="E50" s="366"/>
      <c r="F50" s="366"/>
      <c r="G50" s="366"/>
      <c r="H50" s="366"/>
      <c r="I50" s="366"/>
    </row>
  </sheetData>
  <mergeCells count="11">
    <mergeCell ref="A1:N1"/>
    <mergeCell ref="B30:N30"/>
    <mergeCell ref="B36:N36"/>
    <mergeCell ref="B42:N42"/>
    <mergeCell ref="A4:A5"/>
    <mergeCell ref="A28:A29"/>
    <mergeCell ref="B4:N4"/>
    <mergeCell ref="B6:N6"/>
    <mergeCell ref="B13:N13"/>
    <mergeCell ref="B20:N20"/>
    <mergeCell ref="B28:N28"/>
  </mergeCells>
  <phoneticPr fontId="11" type="noConversion"/>
  <hyperlinks>
    <hyperlink ref="A1" location="Inhaltsverzeichnis!E29" display="3.5  Auftragseingangsindex für das Verarbeitende Gewerbe im Land Brandenburg seit 2010 nach Monaten –Wertindex – " xr:uid="{00000000-0004-0000-0F00-000000000000}"/>
  </hyperlinks>
  <pageMargins left="0.59055118110236227" right="0.59055118110236227" top="0.78740157480314965" bottom="0.59055118110236227" header="0.31496062992125984" footer="0.23622047244094491"/>
  <pageSetup paperSize="9" firstPageNumber="18" pageOrder="overThenDown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1"/>
  <dimension ref="A1:C45"/>
  <sheetViews>
    <sheetView zoomScaleNormal="100" workbookViewId="0">
      <pane ySplit="6" topLeftCell="A7" activePane="bottomLeft" state="frozen"/>
      <selection activeCell="A2" sqref="A2"/>
      <selection pane="bottomLeft"/>
    </sheetView>
  </sheetViews>
  <sheetFormatPr baseColWidth="10" defaultColWidth="11.5703125" defaultRowHeight="12" x14ac:dyDescent="0.2"/>
  <cols>
    <col min="1" max="1" width="6.85546875" style="59" customWidth="1"/>
    <col min="2" max="2" width="3.85546875" style="59" customWidth="1"/>
    <col min="3" max="3" width="76" style="59" customWidth="1"/>
    <col min="4" max="16384" width="11.5703125" style="59"/>
  </cols>
  <sheetData>
    <row r="1" spans="1:3" ht="15" customHeight="1" x14ac:dyDescent="0.2">
      <c r="A1" s="181" t="s">
        <v>104</v>
      </c>
    </row>
    <row r="2" spans="1:3" x14ac:dyDescent="0.2">
      <c r="A2" s="112" t="s">
        <v>185</v>
      </c>
      <c r="B2" s="147"/>
      <c r="C2" s="147"/>
    </row>
    <row r="3" spans="1:3" ht="12" customHeight="1" x14ac:dyDescent="0.2">
      <c r="A3" s="148" t="s">
        <v>105</v>
      </c>
      <c r="B3" s="147"/>
      <c r="C3" s="147"/>
    </row>
    <row r="4" spans="1:3" ht="12" customHeight="1" x14ac:dyDescent="0.2">
      <c r="A4" s="113" t="s">
        <v>239</v>
      </c>
    </row>
    <row r="5" spans="1:3" ht="12" customHeight="1" x14ac:dyDescent="0.2">
      <c r="A5" s="113"/>
    </row>
    <row r="6" spans="1:3" ht="36" x14ac:dyDescent="0.2">
      <c r="A6" s="149" t="s">
        <v>106</v>
      </c>
      <c r="B6" s="150" t="s">
        <v>186</v>
      </c>
      <c r="C6" s="151" t="s">
        <v>187</v>
      </c>
    </row>
    <row r="7" spans="1:3" ht="12" customHeight="1" x14ac:dyDescent="0.2"/>
    <row r="8" spans="1:3" ht="12" customHeight="1" x14ac:dyDescent="0.2">
      <c r="A8" s="176" t="s">
        <v>188</v>
      </c>
      <c r="B8" s="153"/>
      <c r="C8" s="153" t="s">
        <v>189</v>
      </c>
    </row>
    <row r="9" spans="1:3" s="155" customFormat="1" ht="12" customHeight="1" x14ac:dyDescent="0.2">
      <c r="A9" s="148" t="s">
        <v>9</v>
      </c>
      <c r="B9" s="154"/>
      <c r="C9" s="155" t="s">
        <v>10</v>
      </c>
    </row>
    <row r="10" spans="1:3" s="155" customFormat="1" ht="12" customHeight="1" x14ac:dyDescent="0.2">
      <c r="A10" s="148" t="s">
        <v>11</v>
      </c>
      <c r="B10" s="154"/>
      <c r="C10" s="155" t="s">
        <v>12</v>
      </c>
    </row>
    <row r="11" spans="1:3" s="155" customFormat="1" ht="12" customHeight="1" x14ac:dyDescent="0.2">
      <c r="A11" s="148" t="s">
        <v>13</v>
      </c>
      <c r="B11" s="154"/>
      <c r="C11" s="155" t="s">
        <v>107</v>
      </c>
    </row>
    <row r="12" spans="1:3" s="155" customFormat="1" ht="12" customHeight="1" x14ac:dyDescent="0.2">
      <c r="A12" s="148" t="s">
        <v>14</v>
      </c>
      <c r="B12" s="154"/>
      <c r="C12" s="155" t="s">
        <v>15</v>
      </c>
    </row>
    <row r="13" spans="1:3" s="155" customFormat="1" ht="12" customHeight="1" x14ac:dyDescent="0.2">
      <c r="A13" s="148" t="s">
        <v>16</v>
      </c>
      <c r="B13" s="154"/>
      <c r="C13" s="156" t="s">
        <v>190</v>
      </c>
    </row>
    <row r="14" spans="1:3" ht="12" customHeight="1" x14ac:dyDescent="0.2">
      <c r="A14" s="176" t="s">
        <v>99</v>
      </c>
      <c r="B14" s="152" t="s">
        <v>186</v>
      </c>
      <c r="C14" s="153" t="s">
        <v>100</v>
      </c>
    </row>
    <row r="15" spans="1:3" ht="12" customHeight="1" x14ac:dyDescent="0.2">
      <c r="A15" s="148" t="s">
        <v>142</v>
      </c>
      <c r="B15" s="154"/>
      <c r="C15" s="155" t="s">
        <v>191</v>
      </c>
    </row>
    <row r="16" spans="1:3" ht="12" customHeight="1" x14ac:dyDescent="0.2">
      <c r="A16" s="148" t="s">
        <v>145</v>
      </c>
      <c r="B16" s="154"/>
      <c r="C16" s="155" t="s">
        <v>8</v>
      </c>
    </row>
    <row r="17" spans="1:3" ht="12" customHeight="1" x14ac:dyDescent="0.2">
      <c r="A17" s="148" t="s">
        <v>155</v>
      </c>
      <c r="B17" s="154"/>
      <c r="C17" s="155" t="s">
        <v>101</v>
      </c>
    </row>
    <row r="18" spans="1:3" ht="12" customHeight="1" x14ac:dyDescent="0.2">
      <c r="A18" s="148" t="s">
        <v>7</v>
      </c>
      <c r="B18" s="154" t="s">
        <v>186</v>
      </c>
      <c r="C18" s="155" t="s">
        <v>192</v>
      </c>
    </row>
    <row r="19" spans="1:3" ht="12" customHeight="1" x14ac:dyDescent="0.2">
      <c r="A19" s="148" t="s">
        <v>143</v>
      </c>
      <c r="B19" s="154" t="s">
        <v>186</v>
      </c>
      <c r="C19" s="155" t="s">
        <v>193</v>
      </c>
    </row>
    <row r="20" spans="1:3" ht="12" customHeight="1" x14ac:dyDescent="0.2">
      <c r="A20" s="148" t="s">
        <v>144</v>
      </c>
      <c r="B20" s="154"/>
      <c r="C20" s="155" t="s">
        <v>194</v>
      </c>
    </row>
    <row r="21" spans="1:3" ht="12" customHeight="1" x14ac:dyDescent="0.2">
      <c r="A21" s="148" t="s">
        <v>17</v>
      </c>
      <c r="B21" s="154"/>
      <c r="C21" s="155" t="s">
        <v>195</v>
      </c>
    </row>
    <row r="22" spans="1:3" ht="12" customHeight="1" x14ac:dyDescent="0.2">
      <c r="A22" s="148" t="s">
        <v>148</v>
      </c>
      <c r="B22" s="154" t="s">
        <v>186</v>
      </c>
      <c r="C22" s="155" t="s">
        <v>196</v>
      </c>
    </row>
    <row r="23" spans="1:3" ht="12" customHeight="1" x14ac:dyDescent="0.2">
      <c r="A23" s="148" t="s">
        <v>147</v>
      </c>
      <c r="B23" s="154"/>
      <c r="C23" s="155" t="s">
        <v>197</v>
      </c>
    </row>
    <row r="24" spans="1:3" ht="12" customHeight="1" x14ac:dyDescent="0.2">
      <c r="A24" s="148" t="s">
        <v>26</v>
      </c>
      <c r="B24" s="154"/>
      <c r="C24" s="155" t="s">
        <v>19</v>
      </c>
    </row>
    <row r="25" spans="1:3" ht="12" customHeight="1" x14ac:dyDescent="0.2">
      <c r="A25" s="148" t="s">
        <v>28</v>
      </c>
      <c r="B25" s="154" t="s">
        <v>186</v>
      </c>
      <c r="C25" s="155" t="s">
        <v>198</v>
      </c>
    </row>
    <row r="26" spans="1:3" ht="12" customHeight="1" x14ac:dyDescent="0.2">
      <c r="A26" s="148" t="s">
        <v>151</v>
      </c>
      <c r="B26" s="154" t="s">
        <v>186</v>
      </c>
      <c r="C26" s="155" t="s">
        <v>199</v>
      </c>
    </row>
    <row r="27" spans="1:3" ht="12" customHeight="1" x14ac:dyDescent="0.2">
      <c r="A27" s="148" t="s">
        <v>149</v>
      </c>
      <c r="B27" s="154"/>
      <c r="C27" s="155" t="s">
        <v>200</v>
      </c>
    </row>
    <row r="28" spans="1:3" ht="12" customHeight="1" x14ac:dyDescent="0.2">
      <c r="A28" s="148" t="s">
        <v>22</v>
      </c>
      <c r="B28" s="154"/>
      <c r="C28" s="155" t="s">
        <v>201</v>
      </c>
    </row>
    <row r="29" spans="1:3" ht="12" customHeight="1" x14ac:dyDescent="0.2">
      <c r="A29" s="148" t="s">
        <v>20</v>
      </c>
      <c r="B29" s="154" t="s">
        <v>186</v>
      </c>
      <c r="C29" s="155" t="s">
        <v>110</v>
      </c>
    </row>
    <row r="30" spans="1:3" ht="12" customHeight="1" x14ac:dyDescent="0.2">
      <c r="A30" s="148" t="s">
        <v>21</v>
      </c>
      <c r="B30" s="154" t="s">
        <v>186</v>
      </c>
      <c r="C30" s="155" t="s">
        <v>202</v>
      </c>
    </row>
    <row r="31" spans="1:3" ht="12" customHeight="1" x14ac:dyDescent="0.2">
      <c r="A31" s="148" t="s">
        <v>152</v>
      </c>
      <c r="B31" s="154" t="s">
        <v>186</v>
      </c>
      <c r="C31" s="155" t="s">
        <v>203</v>
      </c>
    </row>
    <row r="32" spans="1:3" ht="12" customHeight="1" x14ac:dyDescent="0.2">
      <c r="A32" s="148" t="s">
        <v>154</v>
      </c>
      <c r="B32" s="154" t="s">
        <v>186</v>
      </c>
      <c r="C32" s="155" t="s">
        <v>204</v>
      </c>
    </row>
    <row r="33" spans="1:3" ht="12" customHeight="1" x14ac:dyDescent="0.2">
      <c r="A33" s="148" t="s">
        <v>156</v>
      </c>
      <c r="B33" s="154" t="s">
        <v>186</v>
      </c>
      <c r="C33" s="155" t="s">
        <v>102</v>
      </c>
    </row>
    <row r="34" spans="1:3" ht="12" customHeight="1" x14ac:dyDescent="0.2">
      <c r="A34" s="148" t="s">
        <v>27</v>
      </c>
      <c r="B34" s="154" t="s">
        <v>186</v>
      </c>
      <c r="C34" s="155" t="s">
        <v>205</v>
      </c>
    </row>
    <row r="35" spans="1:3" ht="12" customHeight="1" x14ac:dyDescent="0.2">
      <c r="A35" s="148" t="s">
        <v>153</v>
      </c>
      <c r="B35" s="154" t="s">
        <v>186</v>
      </c>
      <c r="C35" s="155" t="s">
        <v>103</v>
      </c>
    </row>
    <row r="36" spans="1:3" ht="12" customHeight="1" x14ac:dyDescent="0.2">
      <c r="A36" s="148" t="s">
        <v>146</v>
      </c>
      <c r="B36" s="154"/>
      <c r="C36" s="155" t="s">
        <v>206</v>
      </c>
    </row>
    <row r="37" spans="1:3" ht="12" customHeight="1" x14ac:dyDescent="0.2">
      <c r="A37" s="148" t="s">
        <v>25</v>
      </c>
      <c r="B37" s="154"/>
      <c r="C37" s="155" t="s">
        <v>207</v>
      </c>
    </row>
    <row r="38" spans="1:3" ht="12" customHeight="1" x14ac:dyDescent="0.2">
      <c r="A38" s="148" t="s">
        <v>150</v>
      </c>
      <c r="B38" s="154"/>
      <c r="C38" s="155" t="s">
        <v>208</v>
      </c>
    </row>
    <row r="39" spans="1:3" ht="12" customHeight="1" x14ac:dyDescent="0.2">
      <c r="A39" s="175" t="s">
        <v>240</v>
      </c>
      <c r="B39" s="145"/>
      <c r="C39" s="157" t="s">
        <v>160</v>
      </c>
    </row>
    <row r="40" spans="1:3" ht="12" customHeight="1" x14ac:dyDescent="0.2">
      <c r="A40" s="126"/>
      <c r="C40" s="157" t="s">
        <v>218</v>
      </c>
    </row>
    <row r="41" spans="1:3" ht="12" customHeight="1" x14ac:dyDescent="0.2">
      <c r="A41" s="316" t="s">
        <v>246</v>
      </c>
      <c r="B41" s="154" t="s">
        <v>186</v>
      </c>
      <c r="C41" s="59" t="s">
        <v>171</v>
      </c>
    </row>
    <row r="42" spans="1:3" ht="12" customHeight="1" x14ac:dyDescent="0.2">
      <c r="A42" s="316" t="s">
        <v>247</v>
      </c>
      <c r="B42" s="154" t="s">
        <v>186</v>
      </c>
      <c r="C42" s="59" t="s">
        <v>172</v>
      </c>
    </row>
    <row r="43" spans="1:3" ht="12" customHeight="1" x14ac:dyDescent="0.2">
      <c r="A43" s="316" t="s">
        <v>219</v>
      </c>
      <c r="B43" s="154" t="s">
        <v>186</v>
      </c>
      <c r="C43" s="59" t="s">
        <v>173</v>
      </c>
    </row>
    <row r="44" spans="1:3" ht="12" customHeight="1" x14ac:dyDescent="0.2">
      <c r="A44" s="316" t="s">
        <v>220</v>
      </c>
      <c r="B44" s="154" t="s">
        <v>186</v>
      </c>
      <c r="C44" s="59" t="s">
        <v>174</v>
      </c>
    </row>
    <row r="45" spans="1:3" ht="12" customHeight="1" x14ac:dyDescent="0.2">
      <c r="A45" s="316" t="s">
        <v>221</v>
      </c>
      <c r="C45" s="59" t="s">
        <v>158</v>
      </c>
    </row>
  </sheetData>
  <phoneticPr fontId="2" type="noConversion"/>
  <hyperlinks>
    <hyperlink ref="A1" location="Inhaltsverzeichnis!E39" display="Anhang" xr:uid="{00000000-0004-0000-1000-000000000000}"/>
  </hyperlinks>
  <pageMargins left="0.59055118110236227" right="0.59055118110236227" top="0.78740157480314965" bottom="0.59055118110236227" header="0.31496062992125984" footer="0.23622047244094491"/>
  <pageSetup paperSize="9" firstPageNumber="19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zoomScaleNormal="100" workbookViewId="0"/>
  </sheetViews>
  <sheetFormatPr baseColWidth="10" defaultColWidth="11.5703125" defaultRowHeight="12.75" x14ac:dyDescent="0.2"/>
  <cols>
    <col min="1" max="1" width="2.140625" style="138" customWidth="1"/>
    <col min="2" max="2" width="2" style="138" customWidth="1"/>
    <col min="3" max="3" width="29.5703125" style="138" customWidth="1"/>
    <col min="4" max="4" width="2.140625" style="138" customWidth="1"/>
    <col min="5" max="5" width="29.28515625" style="138" customWidth="1"/>
    <col min="6" max="6" width="2" style="138" customWidth="1"/>
    <col min="7" max="7" width="30" style="138" customWidth="1"/>
    <col min="8" max="8" width="5.28515625" style="138" customWidth="1"/>
    <col min="9" max="9" width="16.140625" style="138" customWidth="1"/>
    <col min="10" max="16384" width="11.5703125" style="138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23909" r:id="rId5">
          <objectPr defaultSize="0" r:id="rId6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6</xdr:col>
                <xdr:colOff>1847850</xdr:colOff>
                <xdr:row>44</xdr:row>
                <xdr:rowOff>47625</xdr:rowOff>
              </to>
            </anchor>
          </objectPr>
        </oleObject>
      </mc:Choice>
      <mc:Fallback>
        <oleObject progId="Word.Document.12" shapeId="123909" r:id="rId5"/>
      </mc:Fallback>
    </mc:AlternateContent>
    <mc:AlternateContent xmlns:mc="http://schemas.openxmlformats.org/markup-compatibility/2006">
      <mc:Choice Requires="x14">
        <oleObject progId="Word.Document.12" shapeId="123910" r:id="rId7">
          <objectPr defaultSize="0" r:id="rId8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6</xdr:col>
                <xdr:colOff>1847850</xdr:colOff>
                <xdr:row>45</xdr:row>
                <xdr:rowOff>76200</xdr:rowOff>
              </to>
            </anchor>
          </objectPr>
        </oleObject>
      </mc:Choice>
      <mc:Fallback>
        <oleObject progId="Word.Document.12" shapeId="12391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/>
  <dimension ref="A1:E55"/>
  <sheetViews>
    <sheetView zoomScaleNormal="100" workbookViewId="0"/>
  </sheetViews>
  <sheetFormatPr baseColWidth="10" defaultColWidth="11.42578125" defaultRowHeight="12.75" x14ac:dyDescent="0.2"/>
  <cols>
    <col min="1" max="1" width="1.7109375" style="70" customWidth="1"/>
    <col min="2" max="2" width="25.7109375" style="1" customWidth="1"/>
    <col min="3" max="3" width="15.7109375" style="1" customWidth="1"/>
    <col min="4" max="4" width="3.28515625" style="1" customWidth="1"/>
    <col min="5" max="5" width="25.7109375" style="1" customWidth="1"/>
    <col min="6" max="16384" width="11.42578125" style="1"/>
  </cols>
  <sheetData>
    <row r="1" spans="1:2" x14ac:dyDescent="0.2">
      <c r="B1" s="70"/>
    </row>
    <row r="2" spans="1:2" x14ac:dyDescent="0.2">
      <c r="B2" s="70"/>
    </row>
    <row r="3" spans="1:2" x14ac:dyDescent="0.2">
      <c r="B3" s="70"/>
    </row>
    <row r="4" spans="1:2" x14ac:dyDescent="0.2">
      <c r="B4" s="70"/>
    </row>
    <row r="5" spans="1:2" x14ac:dyDescent="0.2">
      <c r="B5" s="70"/>
    </row>
    <row r="6" spans="1:2" x14ac:dyDescent="0.2">
      <c r="B6" s="70"/>
    </row>
    <row r="7" spans="1:2" x14ac:dyDescent="0.2">
      <c r="B7" s="70"/>
    </row>
    <row r="8" spans="1:2" x14ac:dyDescent="0.2">
      <c r="B8" s="70"/>
    </row>
    <row r="9" spans="1:2" x14ac:dyDescent="0.2">
      <c r="B9" s="70"/>
    </row>
    <row r="10" spans="1:2" x14ac:dyDescent="0.2">
      <c r="B10" s="70"/>
    </row>
    <row r="11" spans="1:2" x14ac:dyDescent="0.2">
      <c r="B11" s="70"/>
    </row>
    <row r="12" spans="1:2" x14ac:dyDescent="0.2">
      <c r="B12" s="70"/>
    </row>
    <row r="13" spans="1:2" x14ac:dyDescent="0.2">
      <c r="B13" s="70"/>
    </row>
    <row r="14" spans="1:2" x14ac:dyDescent="0.2">
      <c r="A14" s="1"/>
      <c r="B14" s="70"/>
    </row>
    <row r="15" spans="1:2" x14ac:dyDescent="0.2">
      <c r="A15" s="1"/>
      <c r="B15" s="70"/>
    </row>
    <row r="16" spans="1:2" x14ac:dyDescent="0.2">
      <c r="A16" s="1"/>
      <c r="B16" s="70"/>
    </row>
    <row r="17" spans="1:5" x14ac:dyDescent="0.2">
      <c r="B17" s="71"/>
    </row>
    <row r="18" spans="1:5" x14ac:dyDescent="0.2">
      <c r="B18" s="70"/>
    </row>
    <row r="19" spans="1:5" x14ac:dyDescent="0.2">
      <c r="A19" s="72" t="s">
        <v>45</v>
      </c>
      <c r="B19" s="70"/>
    </row>
    <row r="21" spans="1:5" ht="11.1" customHeight="1" x14ac:dyDescent="0.2">
      <c r="A21" s="1"/>
      <c r="B21" s="72" t="s">
        <v>44</v>
      </c>
    </row>
    <row r="22" spans="1:5" ht="11.1" customHeight="1" x14ac:dyDescent="0.2">
      <c r="A22" s="1"/>
      <c r="B22" s="3" t="s">
        <v>344</v>
      </c>
    </row>
    <row r="23" spans="1:5" ht="11.1" customHeight="1" x14ac:dyDescent="0.2">
      <c r="A23" s="1"/>
    </row>
    <row r="24" spans="1:5" ht="11.1" customHeight="1" x14ac:dyDescent="0.2">
      <c r="A24" s="1"/>
      <c r="B24" s="3" t="s">
        <v>1</v>
      </c>
    </row>
    <row r="25" spans="1:5" ht="11.1" customHeight="1" x14ac:dyDescent="0.2">
      <c r="A25" s="1"/>
      <c r="B25" s="3" t="s">
        <v>347</v>
      </c>
    </row>
    <row r="26" spans="1:5" ht="11.1" customHeight="1" x14ac:dyDescent="0.2">
      <c r="A26" s="1"/>
      <c r="B26" s="4"/>
    </row>
    <row r="27" spans="1:5" ht="11.1" customHeight="1" x14ac:dyDescent="0.2">
      <c r="A27" s="1"/>
      <c r="B27" s="73"/>
    </row>
    <row r="28" spans="1:5" ht="11.1" customHeight="1" x14ac:dyDescent="0.2">
      <c r="A28" s="1"/>
      <c r="B28" s="4"/>
    </row>
    <row r="29" spans="1:5" ht="11.1" customHeight="1" x14ac:dyDescent="0.2">
      <c r="A29" s="1"/>
      <c r="B29" s="4"/>
    </row>
    <row r="30" spans="1:5" ht="11.1" customHeight="1" x14ac:dyDescent="0.2">
      <c r="A30" s="1"/>
      <c r="B30" s="3"/>
    </row>
    <row r="31" spans="1:5" ht="80.650000000000006" customHeight="1" x14ac:dyDescent="0.2">
      <c r="A31" s="1"/>
    </row>
    <row r="32" spans="1:5" ht="10.9" customHeight="1" x14ac:dyDescent="0.2">
      <c r="A32" s="74" t="s">
        <v>2</v>
      </c>
      <c r="B32" s="75"/>
      <c r="C32" s="75"/>
      <c r="D32" s="76" t="s">
        <v>49</v>
      </c>
      <c r="E32" s="77"/>
    </row>
    <row r="33" spans="1:5" ht="10.9" customHeight="1" x14ac:dyDescent="0.2">
      <c r="A33" s="75"/>
      <c r="B33" s="75"/>
      <c r="C33" s="75"/>
      <c r="D33" s="77"/>
      <c r="E33" s="77"/>
    </row>
    <row r="34" spans="1:5" ht="10.9" customHeight="1" x14ac:dyDescent="0.2">
      <c r="A34" s="75"/>
      <c r="B34" s="78" t="s">
        <v>69</v>
      </c>
      <c r="C34" s="75"/>
      <c r="D34" s="77">
        <v>0</v>
      </c>
      <c r="E34" s="77" t="s">
        <v>3</v>
      </c>
    </row>
    <row r="35" spans="1:5" ht="10.9" customHeight="1" x14ac:dyDescent="0.2">
      <c r="A35" s="75"/>
      <c r="B35" s="221" t="s">
        <v>279</v>
      </c>
      <c r="C35" s="75"/>
      <c r="D35" s="79"/>
      <c r="E35" s="77" t="s">
        <v>4</v>
      </c>
    </row>
    <row r="36" spans="1:5" ht="10.9" customHeight="1" x14ac:dyDescent="0.2">
      <c r="A36" s="75"/>
      <c r="B36" s="221" t="s">
        <v>278</v>
      </c>
      <c r="C36" s="75"/>
      <c r="D36" s="79"/>
      <c r="E36" s="77" t="s">
        <v>50</v>
      </c>
    </row>
    <row r="37" spans="1:5" ht="10.9" customHeight="1" x14ac:dyDescent="0.2">
      <c r="A37" s="75"/>
      <c r="B37" s="75" t="s">
        <v>46</v>
      </c>
      <c r="C37" s="75"/>
      <c r="D37" s="77" t="s">
        <v>51</v>
      </c>
      <c r="E37" s="77" t="s">
        <v>52</v>
      </c>
    </row>
    <row r="38" spans="1:5" ht="10.9" customHeight="1" x14ac:dyDescent="0.2">
      <c r="A38" s="75"/>
      <c r="B38" s="75" t="s">
        <v>47</v>
      </c>
      <c r="C38" s="75"/>
      <c r="D38" s="77" t="s">
        <v>53</v>
      </c>
      <c r="E38" s="77" t="s">
        <v>54</v>
      </c>
    </row>
    <row r="39" spans="1:5" ht="10.9" customHeight="1" x14ac:dyDescent="0.2">
      <c r="A39" s="75"/>
      <c r="B39" s="78"/>
      <c r="C39" s="80"/>
      <c r="D39" s="77" t="s">
        <v>55</v>
      </c>
      <c r="E39" s="77" t="s">
        <v>56</v>
      </c>
    </row>
    <row r="40" spans="1:5" ht="10.9" customHeight="1" x14ac:dyDescent="0.2">
      <c r="A40" s="75"/>
      <c r="B40" s="75" t="s">
        <v>163</v>
      </c>
      <c r="C40" s="80"/>
      <c r="D40" s="77" t="s">
        <v>57</v>
      </c>
      <c r="E40" s="77" t="s">
        <v>58</v>
      </c>
    </row>
    <row r="41" spans="1:5" ht="10.9" customHeight="1" x14ac:dyDescent="0.2">
      <c r="A41" s="75"/>
      <c r="B41" s="75" t="s">
        <v>299</v>
      </c>
      <c r="C41" s="80"/>
      <c r="D41" s="77" t="s">
        <v>59</v>
      </c>
      <c r="E41" s="77" t="s">
        <v>60</v>
      </c>
    </row>
    <row r="42" spans="1:5" ht="10.9" customHeight="1" x14ac:dyDescent="0.2">
      <c r="A42" s="80"/>
      <c r="B42" s="81"/>
      <c r="C42" s="80"/>
      <c r="D42" s="79"/>
      <c r="E42" s="77" t="s">
        <v>6</v>
      </c>
    </row>
    <row r="43" spans="1:5" ht="10.9" customHeight="1" x14ac:dyDescent="0.2">
      <c r="A43" s="80"/>
      <c r="B43" s="81"/>
      <c r="C43" s="80"/>
      <c r="D43" s="77" t="s">
        <v>61</v>
      </c>
      <c r="E43" s="77" t="s">
        <v>62</v>
      </c>
    </row>
    <row r="44" spans="1:5" ht="10.9" customHeight="1" x14ac:dyDescent="0.2">
      <c r="A44" s="80"/>
      <c r="B44" s="81"/>
      <c r="C44" s="80"/>
      <c r="D44" s="77" t="s">
        <v>63</v>
      </c>
      <c r="E44" s="77" t="s">
        <v>64</v>
      </c>
    </row>
    <row r="45" spans="1:5" ht="10.9" customHeight="1" x14ac:dyDescent="0.2">
      <c r="A45" s="80"/>
      <c r="B45" s="81"/>
      <c r="C45" s="80"/>
      <c r="D45" s="77" t="s">
        <v>65</v>
      </c>
      <c r="E45" s="77" t="s">
        <v>66</v>
      </c>
    </row>
    <row r="46" spans="1:5" ht="10.9" customHeight="1" x14ac:dyDescent="0.2">
      <c r="A46" s="80"/>
      <c r="B46" s="81"/>
      <c r="C46" s="80"/>
      <c r="D46" s="77" t="s">
        <v>67</v>
      </c>
      <c r="E46" s="77" t="s">
        <v>68</v>
      </c>
    </row>
    <row r="47" spans="1:5" ht="10.9" customHeight="1" x14ac:dyDescent="0.2">
      <c r="A47" s="80"/>
      <c r="B47" s="81"/>
      <c r="C47" s="80"/>
      <c r="D47" s="75" t="s">
        <v>330</v>
      </c>
      <c r="E47" s="328" t="s">
        <v>331</v>
      </c>
    </row>
    <row r="48" spans="1:5" ht="10.9" customHeight="1" x14ac:dyDescent="0.2">
      <c r="A48" s="75"/>
      <c r="B48" s="78" t="s">
        <v>5</v>
      </c>
      <c r="C48" s="80"/>
    </row>
    <row r="49" spans="1:4" ht="10.9" customHeight="1" x14ac:dyDescent="0.2">
      <c r="A49" s="75"/>
      <c r="B49" s="82" t="s">
        <v>341</v>
      </c>
      <c r="C49" s="80"/>
    </row>
    <row r="50" spans="1:4" ht="10.9" customHeight="1" x14ac:dyDescent="0.2">
      <c r="A50" s="75"/>
      <c r="B50" s="82"/>
      <c r="C50" s="80"/>
    </row>
    <row r="51" spans="1:4" ht="30" customHeight="1" x14ac:dyDescent="0.2">
      <c r="A51" s="75"/>
      <c r="B51" s="82"/>
      <c r="C51" s="80"/>
    </row>
    <row r="52" spans="1:4" ht="18" customHeight="1" x14ac:dyDescent="0.2">
      <c r="A52" s="1"/>
      <c r="B52" s="373" t="s">
        <v>224</v>
      </c>
      <c r="C52" s="373"/>
      <c r="D52" s="373"/>
    </row>
    <row r="53" spans="1:4" ht="18" customHeight="1" x14ac:dyDescent="0.2">
      <c r="A53" s="80"/>
      <c r="B53" s="373"/>
      <c r="C53" s="373"/>
      <c r="D53" s="373"/>
    </row>
    <row r="54" spans="1:4" ht="12" customHeight="1" x14ac:dyDescent="0.2">
      <c r="A54" s="80"/>
      <c r="B54" s="121" t="s">
        <v>225</v>
      </c>
      <c r="C54" s="80"/>
    </row>
    <row r="55" spans="1:4" ht="10.9" customHeight="1" x14ac:dyDescent="0.2">
      <c r="A55" s="80"/>
      <c r="C55" s="80"/>
    </row>
  </sheetData>
  <sheetProtection selectLockedCells="1"/>
  <mergeCells count="1">
    <mergeCell ref="B52:D53"/>
  </mergeCells>
  <phoneticPr fontId="2" type="noConversion"/>
  <hyperlinks>
    <hyperlink ref="B54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K60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7109375" style="33" customWidth="1"/>
    <col min="2" max="2" width="37" style="10" customWidth="1"/>
    <col min="3" max="3" width="2.7109375" style="11" customWidth="1"/>
    <col min="4" max="4" width="2.7109375" style="10" customWidth="1"/>
    <col min="5" max="5" width="2.7109375" style="33" customWidth="1"/>
    <col min="6" max="6" width="36.7109375" style="10" customWidth="1"/>
    <col min="7" max="7" width="2.7109375" style="11" customWidth="1"/>
    <col min="8" max="8" width="9.5703125" style="10" customWidth="1"/>
    <col min="9" max="16384" width="11.5703125" style="10"/>
  </cols>
  <sheetData>
    <row r="1" spans="1:11" ht="100.15" customHeight="1" x14ac:dyDescent="0.3">
      <c r="A1" s="374" t="s">
        <v>70</v>
      </c>
      <c r="B1" s="374"/>
      <c r="C1" s="30"/>
      <c r="G1" s="26"/>
      <c r="H1" s="375"/>
      <c r="K1" s="87"/>
    </row>
    <row r="2" spans="1:11" ht="20.65" customHeight="1" x14ac:dyDescent="0.2">
      <c r="C2" s="158" t="s">
        <v>71</v>
      </c>
      <c r="G2" s="158" t="s">
        <v>71</v>
      </c>
      <c r="H2" s="376"/>
    </row>
    <row r="3" spans="1:11" x14ac:dyDescent="0.2">
      <c r="B3" s="87"/>
      <c r="C3" s="158"/>
      <c r="F3" s="27"/>
      <c r="G3" s="28"/>
      <c r="H3" s="376"/>
    </row>
    <row r="4" spans="1:11" ht="12.75" customHeight="1" x14ac:dyDescent="0.2">
      <c r="B4" s="114" t="s">
        <v>259</v>
      </c>
      <c r="C4" s="158"/>
      <c r="E4" s="38" t="s">
        <v>157</v>
      </c>
      <c r="F4" s="59" t="s">
        <v>164</v>
      </c>
      <c r="G4"/>
      <c r="H4" s="376"/>
    </row>
    <row r="5" spans="1:11" ht="12.75" customHeight="1" x14ac:dyDescent="0.2">
      <c r="E5" s="54"/>
      <c r="F5" s="54"/>
      <c r="G5" s="54"/>
      <c r="H5" s="376"/>
    </row>
    <row r="6" spans="1:11" ht="12.75" customHeight="1" x14ac:dyDescent="0.2">
      <c r="B6" s="29" t="s">
        <v>72</v>
      </c>
      <c r="C6" s="36"/>
      <c r="E6" s="184" t="s">
        <v>260</v>
      </c>
      <c r="F6" s="114" t="s">
        <v>222</v>
      </c>
      <c r="G6" s="114"/>
      <c r="H6" s="376"/>
    </row>
    <row r="7" spans="1:11" ht="12.75" customHeight="1" x14ac:dyDescent="0.2">
      <c r="A7" s="37"/>
      <c r="B7" s="38"/>
      <c r="C7" s="36"/>
      <c r="D7" s="54"/>
      <c r="E7" s="114"/>
      <c r="F7" s="114" t="s">
        <v>307</v>
      </c>
      <c r="G7" s="114"/>
      <c r="H7" s="376"/>
    </row>
    <row r="8" spans="1:11" ht="12.75" customHeight="1" x14ac:dyDescent="0.2">
      <c r="A8" s="38" t="s">
        <v>135</v>
      </c>
      <c r="B8" s="59" t="s">
        <v>73</v>
      </c>
      <c r="C8" s="35"/>
      <c r="D8" s="54"/>
      <c r="E8" s="114"/>
      <c r="F8" s="205" t="s">
        <v>337</v>
      </c>
      <c r="G8" s="181">
        <v>11</v>
      </c>
    </row>
    <row r="9" spans="1:11" ht="12.75" customHeight="1" x14ac:dyDescent="0.2">
      <c r="A9" s="51"/>
      <c r="B9" s="52"/>
      <c r="C9" s="53"/>
      <c r="D9" s="54"/>
      <c r="E9" s="58"/>
      <c r="F9" s="54"/>
      <c r="G9" s="54"/>
    </row>
    <row r="10" spans="1:11" ht="12.75" customHeight="1" x14ac:dyDescent="0.2">
      <c r="A10" s="114" t="s">
        <v>136</v>
      </c>
      <c r="B10" s="114" t="s">
        <v>32</v>
      </c>
      <c r="C10" s="114"/>
      <c r="D10" s="54"/>
      <c r="E10" s="114" t="s">
        <v>210</v>
      </c>
      <c r="F10" s="114" t="s">
        <v>211</v>
      </c>
      <c r="G10" s="114"/>
    </row>
    <row r="11" spans="1:11" ht="12.75" customHeight="1" x14ac:dyDescent="0.2">
      <c r="A11" s="114"/>
      <c r="B11" s="114" t="s">
        <v>138</v>
      </c>
      <c r="C11" s="114"/>
      <c r="D11" s="55"/>
      <c r="E11" s="182"/>
      <c r="F11" s="114" t="s">
        <v>336</v>
      </c>
      <c r="G11" s="114"/>
    </row>
    <row r="12" spans="1:11" ht="12.75" customHeight="1" x14ac:dyDescent="0.2">
      <c r="A12" s="114"/>
      <c r="B12" s="205" t="s">
        <v>327</v>
      </c>
      <c r="C12" s="180">
        <v>4</v>
      </c>
      <c r="D12" s="54"/>
      <c r="E12" s="114"/>
      <c r="F12" s="205" t="s">
        <v>267</v>
      </c>
      <c r="G12" s="181">
        <v>12</v>
      </c>
    </row>
    <row r="13" spans="1:11" ht="12.75" customHeight="1" x14ac:dyDescent="0.2">
      <c r="A13" s="54"/>
      <c r="B13" s="54"/>
      <c r="C13" s="54"/>
      <c r="D13" s="54"/>
      <c r="E13" s="58"/>
      <c r="F13" s="54"/>
      <c r="G13" s="54"/>
    </row>
    <row r="14" spans="1:11" ht="12.75" customHeight="1" x14ac:dyDescent="0.2">
      <c r="A14" s="114" t="s">
        <v>137</v>
      </c>
      <c r="B14" s="114" t="s">
        <v>32</v>
      </c>
      <c r="C14" s="114"/>
      <c r="D14" s="54"/>
      <c r="E14" s="114" t="s">
        <v>212</v>
      </c>
      <c r="F14" s="116" t="s">
        <v>216</v>
      </c>
      <c r="G14" s="114"/>
    </row>
    <row r="15" spans="1:11" ht="12.75" customHeight="1" x14ac:dyDescent="0.2">
      <c r="A15" s="182"/>
      <c r="B15" s="114" t="s">
        <v>138</v>
      </c>
      <c r="C15" s="114"/>
      <c r="D15" s="54"/>
      <c r="E15" s="182"/>
      <c r="F15" s="114" t="s">
        <v>326</v>
      </c>
      <c r="G15" s="114"/>
    </row>
    <row r="16" spans="1:11" ht="12.75" customHeight="1" x14ac:dyDescent="0.2">
      <c r="A16" s="114"/>
      <c r="B16" s="114" t="s">
        <v>348</v>
      </c>
      <c r="C16" s="114"/>
      <c r="D16" s="54"/>
      <c r="E16" s="114"/>
      <c r="F16" s="185" t="s">
        <v>349</v>
      </c>
      <c r="G16" s="183"/>
    </row>
    <row r="17" spans="1:7" ht="12.75" customHeight="1" x14ac:dyDescent="0.2">
      <c r="A17" s="114"/>
      <c r="B17" s="205" t="s">
        <v>272</v>
      </c>
      <c r="C17" s="180">
        <v>5</v>
      </c>
      <c r="E17" s="114"/>
      <c r="F17" s="205" t="s">
        <v>303</v>
      </c>
      <c r="G17" s="181">
        <v>13</v>
      </c>
    </row>
    <row r="18" spans="1:7" ht="12.75" customHeight="1" x14ac:dyDescent="0.2">
      <c r="A18" s="54"/>
      <c r="B18" s="54"/>
      <c r="C18" s="54"/>
      <c r="E18" s="58"/>
      <c r="F18" s="54"/>
      <c r="G18" s="54"/>
    </row>
    <row r="19" spans="1:7" ht="12.75" customHeight="1" x14ac:dyDescent="0.2">
      <c r="A19" s="114" t="s">
        <v>139</v>
      </c>
      <c r="B19" s="114" t="s">
        <v>32</v>
      </c>
      <c r="C19" s="114"/>
      <c r="E19" s="114" t="s">
        <v>213</v>
      </c>
      <c r="F19" s="114" t="s">
        <v>216</v>
      </c>
      <c r="G19" s="114"/>
    </row>
    <row r="20" spans="1:7" ht="12.75" customHeight="1" x14ac:dyDescent="0.2">
      <c r="A20" s="182"/>
      <c r="B20" s="114" t="s">
        <v>138</v>
      </c>
      <c r="C20" s="114"/>
      <c r="E20" s="182"/>
      <c r="F20" s="114" t="s">
        <v>326</v>
      </c>
      <c r="G20" s="114"/>
    </row>
    <row r="21" spans="1:7" ht="12.75" customHeight="1" x14ac:dyDescent="0.2">
      <c r="A21" s="114"/>
      <c r="B21" s="114" t="s">
        <v>348</v>
      </c>
      <c r="C21" s="114"/>
      <c r="D21" s="54"/>
      <c r="E21" s="114"/>
      <c r="F21" s="114" t="s">
        <v>349</v>
      </c>
      <c r="G21" s="114"/>
    </row>
    <row r="22" spans="1:7" ht="12.75" customHeight="1" x14ac:dyDescent="0.2">
      <c r="A22" s="114"/>
      <c r="B22" s="205" t="s">
        <v>271</v>
      </c>
      <c r="C22" s="181">
        <v>6</v>
      </c>
      <c r="D22" s="54"/>
      <c r="E22" s="114"/>
      <c r="F22" s="205" t="s">
        <v>304</v>
      </c>
      <c r="G22" s="181">
        <v>14</v>
      </c>
    </row>
    <row r="23" spans="1:7" ht="12.75" customHeight="1" x14ac:dyDescent="0.2">
      <c r="A23" s="54"/>
      <c r="B23" s="54"/>
      <c r="C23" s="54"/>
      <c r="D23" s="54"/>
      <c r="E23" s="58"/>
      <c r="F23" s="54"/>
      <c r="G23" s="54"/>
    </row>
    <row r="24" spans="1:7" ht="12.75" customHeight="1" x14ac:dyDescent="0.2">
      <c r="A24" s="114" t="s">
        <v>0</v>
      </c>
      <c r="B24" s="114" t="s">
        <v>32</v>
      </c>
      <c r="C24" s="114"/>
      <c r="D24" s="54"/>
      <c r="E24" s="114" t="s">
        <v>214</v>
      </c>
      <c r="F24" s="114" t="s">
        <v>216</v>
      </c>
      <c r="G24" s="114"/>
    </row>
    <row r="25" spans="1:7" ht="12.75" customHeight="1" x14ac:dyDescent="0.2">
      <c r="A25" s="114"/>
      <c r="B25" s="114" t="s">
        <v>138</v>
      </c>
      <c r="C25" s="114"/>
      <c r="D25" s="54"/>
      <c r="E25" s="182"/>
      <c r="F25" s="114" t="s">
        <v>326</v>
      </c>
      <c r="G25" s="114"/>
    </row>
    <row r="26" spans="1:7" ht="12.75" customHeight="1" x14ac:dyDescent="0.2">
      <c r="A26" s="114"/>
      <c r="B26" s="114" t="s">
        <v>348</v>
      </c>
      <c r="C26" s="114"/>
      <c r="D26" s="54"/>
      <c r="E26" s="114"/>
      <c r="F26" s="114" t="s">
        <v>349</v>
      </c>
      <c r="G26" s="114"/>
    </row>
    <row r="27" spans="1:7" ht="12.75" customHeight="1" x14ac:dyDescent="0.2">
      <c r="A27" s="114"/>
      <c r="B27" s="114" t="s">
        <v>296</v>
      </c>
      <c r="C27" s="114"/>
      <c r="D27" s="54"/>
      <c r="E27" s="114"/>
      <c r="F27" s="205" t="s">
        <v>305</v>
      </c>
      <c r="G27" s="181">
        <v>15</v>
      </c>
    </row>
    <row r="28" spans="1:7" ht="12.75" x14ac:dyDescent="0.2">
      <c r="A28" s="114"/>
      <c r="B28" s="205" t="s">
        <v>270</v>
      </c>
      <c r="C28" s="187">
        <v>7</v>
      </c>
      <c r="D28" s="57"/>
      <c r="E28" s="58"/>
      <c r="F28" s="127"/>
      <c r="G28" s="54"/>
    </row>
    <row r="29" spans="1:7" ht="12.75" x14ac:dyDescent="0.2">
      <c r="A29" s="54"/>
      <c r="B29" s="54"/>
      <c r="C29" s="54"/>
      <c r="E29" s="114" t="s">
        <v>215</v>
      </c>
      <c r="F29" s="114" t="s">
        <v>216</v>
      </c>
      <c r="G29" s="114"/>
    </row>
    <row r="30" spans="1:7" ht="12.75" x14ac:dyDescent="0.2">
      <c r="A30" s="38" t="s">
        <v>134</v>
      </c>
      <c r="B30" s="59" t="s">
        <v>74</v>
      </c>
      <c r="C30" s="56"/>
      <c r="D30" s="54"/>
      <c r="E30" s="182"/>
      <c r="F30" s="114" t="s">
        <v>340</v>
      </c>
      <c r="G30" s="114"/>
    </row>
    <row r="31" spans="1:7" ht="12.75" customHeight="1" x14ac:dyDescent="0.2">
      <c r="A31" s="54"/>
      <c r="B31" s="54"/>
      <c r="C31" s="54"/>
      <c r="D31" s="54"/>
      <c r="E31" s="114"/>
      <c r="F31" s="205" t="s">
        <v>266</v>
      </c>
      <c r="G31" s="181">
        <v>16</v>
      </c>
    </row>
    <row r="32" spans="1:7" ht="12.75" x14ac:dyDescent="0.2">
      <c r="A32" s="114" t="s">
        <v>140</v>
      </c>
      <c r="B32" s="114" t="s">
        <v>244</v>
      </c>
      <c r="C32" s="114"/>
      <c r="D32" s="54"/>
      <c r="E32" s="52"/>
      <c r="F32" s="115"/>
      <c r="G32" s="61"/>
    </row>
    <row r="33" spans="1:7" ht="12.75" customHeight="1" x14ac:dyDescent="0.2">
      <c r="A33" s="182"/>
      <c r="B33" s="114" t="s">
        <v>245</v>
      </c>
      <c r="C33" s="114"/>
      <c r="D33" s="57"/>
      <c r="F33" s="11" t="s">
        <v>217</v>
      </c>
      <c r="G33" s="12"/>
    </row>
    <row r="34" spans="1:7" x14ac:dyDescent="0.2">
      <c r="A34" s="114"/>
      <c r="B34" s="114" t="s">
        <v>138</v>
      </c>
      <c r="C34" s="114"/>
      <c r="E34" s="184" t="s">
        <v>261</v>
      </c>
      <c r="F34" s="114" t="s">
        <v>216</v>
      </c>
      <c r="G34" s="114"/>
    </row>
    <row r="35" spans="1:7" x14ac:dyDescent="0.2">
      <c r="A35" s="114"/>
      <c r="B35" s="205" t="s">
        <v>327</v>
      </c>
      <c r="C35" s="181">
        <v>8</v>
      </c>
      <c r="E35" s="114"/>
      <c r="F35" s="114" t="s">
        <v>306</v>
      </c>
      <c r="G35" s="114"/>
    </row>
    <row r="36" spans="1:7" ht="12.75" x14ac:dyDescent="0.2">
      <c r="A36" s="54"/>
      <c r="B36" s="54"/>
      <c r="C36" s="54"/>
      <c r="E36" s="114"/>
      <c r="F36" s="205" t="s">
        <v>350</v>
      </c>
      <c r="G36" s="181">
        <v>11</v>
      </c>
    </row>
    <row r="37" spans="1:7" ht="12.75" x14ac:dyDescent="0.2">
      <c r="A37" s="114" t="s">
        <v>141</v>
      </c>
      <c r="B37" s="114" t="s">
        <v>244</v>
      </c>
      <c r="C37" s="114"/>
      <c r="F37"/>
      <c r="G37" s="52"/>
    </row>
    <row r="38" spans="1:7" ht="12.75" x14ac:dyDescent="0.2">
      <c r="A38" s="182"/>
      <c r="B38" s="114" t="s">
        <v>245</v>
      </c>
      <c r="C38" s="114"/>
      <c r="F38" s="11" t="s">
        <v>104</v>
      </c>
      <c r="G38" s="52"/>
    </row>
    <row r="39" spans="1:7" x14ac:dyDescent="0.2">
      <c r="A39" s="114"/>
      <c r="B39" s="114" t="s">
        <v>138</v>
      </c>
      <c r="C39" s="114"/>
      <c r="E39" s="186" t="s">
        <v>262</v>
      </c>
      <c r="F39" s="114" t="s">
        <v>33</v>
      </c>
      <c r="G39" s="114"/>
    </row>
    <row r="40" spans="1:7" x14ac:dyDescent="0.2">
      <c r="A40" s="114"/>
      <c r="B40" s="114" t="s">
        <v>351</v>
      </c>
      <c r="C40" s="114"/>
      <c r="E40" s="114"/>
      <c r="F40" s="205" t="s">
        <v>265</v>
      </c>
      <c r="G40" s="181">
        <v>17</v>
      </c>
    </row>
    <row r="41" spans="1:7" x14ac:dyDescent="0.2">
      <c r="A41" s="114"/>
      <c r="B41" s="205" t="s">
        <v>269</v>
      </c>
      <c r="C41" s="181">
        <v>9</v>
      </c>
      <c r="E41" s="34"/>
      <c r="F41" s="13"/>
      <c r="G41" s="12"/>
    </row>
    <row r="42" spans="1:7" ht="12.75" x14ac:dyDescent="0.2">
      <c r="A42" s="54"/>
      <c r="B42" s="59"/>
      <c r="C42" s="61"/>
      <c r="E42" s="34"/>
      <c r="F42" s="13"/>
      <c r="G42" s="12"/>
    </row>
    <row r="43" spans="1:7" x14ac:dyDescent="0.2">
      <c r="A43" s="114" t="s">
        <v>209</v>
      </c>
      <c r="B43" s="114" t="s">
        <v>244</v>
      </c>
      <c r="C43" s="114"/>
      <c r="E43" s="159"/>
      <c r="F43" s="59"/>
    </row>
    <row r="44" spans="1:7" x14ac:dyDescent="0.2">
      <c r="A44" s="182"/>
      <c r="B44" s="114" t="s">
        <v>245</v>
      </c>
      <c r="C44" s="114"/>
      <c r="E44" s="34"/>
      <c r="F44" s="13"/>
      <c r="G44" s="12"/>
    </row>
    <row r="45" spans="1:7" s="59" customFormat="1" x14ac:dyDescent="0.2">
      <c r="A45" s="114"/>
      <c r="B45" s="114" t="s">
        <v>138</v>
      </c>
      <c r="C45" s="114"/>
      <c r="E45" s="34"/>
      <c r="F45" s="13"/>
      <c r="G45" s="12"/>
    </row>
    <row r="46" spans="1:7" x14ac:dyDescent="0.2">
      <c r="A46" s="114"/>
      <c r="B46" s="114" t="s">
        <v>352</v>
      </c>
      <c r="C46" s="183"/>
      <c r="E46" s="34"/>
      <c r="F46" s="13"/>
      <c r="G46" s="12"/>
    </row>
    <row r="47" spans="1:7" x14ac:dyDescent="0.2">
      <c r="A47" s="114"/>
      <c r="B47" s="114" t="s">
        <v>243</v>
      </c>
      <c r="C47" s="183"/>
      <c r="E47" s="34"/>
      <c r="F47" s="13"/>
      <c r="G47" s="12"/>
    </row>
    <row r="48" spans="1:7" x14ac:dyDescent="0.2">
      <c r="A48" s="183"/>
      <c r="B48" s="205" t="s">
        <v>268</v>
      </c>
      <c r="C48" s="181">
        <v>10</v>
      </c>
      <c r="E48" s="34"/>
      <c r="F48" s="13"/>
      <c r="G48" s="12"/>
    </row>
    <row r="49" spans="1:7" x14ac:dyDescent="0.2">
      <c r="A49" s="34"/>
      <c r="B49" s="13"/>
      <c r="C49" s="12"/>
      <c r="E49" s="34"/>
      <c r="F49" s="13"/>
      <c r="G49" s="12"/>
    </row>
    <row r="50" spans="1:7" x14ac:dyDescent="0.2">
      <c r="A50" s="34"/>
      <c r="B50" s="13"/>
      <c r="C50" s="12"/>
      <c r="E50" s="34"/>
      <c r="F50" s="13"/>
      <c r="G50" s="12"/>
    </row>
    <row r="51" spans="1:7" x14ac:dyDescent="0.2">
      <c r="A51" s="34"/>
      <c r="B51" s="13"/>
      <c r="C51" s="12"/>
      <c r="E51" s="34"/>
      <c r="F51" s="13"/>
      <c r="G51" s="12"/>
    </row>
    <row r="52" spans="1:7" x14ac:dyDescent="0.2">
      <c r="A52" s="34"/>
      <c r="B52" s="13"/>
      <c r="C52" s="12"/>
      <c r="E52" s="34"/>
      <c r="F52" s="13"/>
      <c r="G52" s="12"/>
    </row>
    <row r="53" spans="1:7" x14ac:dyDescent="0.2">
      <c r="A53" s="34"/>
      <c r="B53" s="13"/>
      <c r="C53" s="12"/>
    </row>
    <row r="54" spans="1:7" x14ac:dyDescent="0.2">
      <c r="A54" s="34"/>
      <c r="B54" s="13"/>
      <c r="C54" s="12"/>
    </row>
    <row r="55" spans="1:7" x14ac:dyDescent="0.2">
      <c r="A55" s="34"/>
      <c r="B55" s="13"/>
      <c r="C55" s="12"/>
    </row>
    <row r="56" spans="1:7" x14ac:dyDescent="0.2">
      <c r="A56" s="34"/>
      <c r="B56" s="13"/>
      <c r="C56" s="12"/>
    </row>
    <row r="57" spans="1:7" x14ac:dyDescent="0.2">
      <c r="A57" s="34"/>
      <c r="B57" s="13"/>
      <c r="C57" s="12"/>
    </row>
    <row r="58" spans="1:7" x14ac:dyDescent="0.2">
      <c r="A58" s="34"/>
      <c r="B58" s="13"/>
      <c r="C58" s="12"/>
    </row>
    <row r="59" spans="1:7" x14ac:dyDescent="0.2">
      <c r="A59" s="34"/>
      <c r="B59" s="13"/>
      <c r="C59" s="12"/>
    </row>
    <row r="60" spans="1:7" x14ac:dyDescent="0.2">
      <c r="A60" s="34"/>
      <c r="B60" s="13"/>
      <c r="C60" s="12"/>
    </row>
  </sheetData>
  <mergeCells count="2">
    <mergeCell ref="A1:B1"/>
    <mergeCell ref="H1:H7"/>
  </mergeCells>
  <phoneticPr fontId="2" type="noConversion"/>
  <hyperlinks>
    <hyperlink ref="F29:F32" location="'19-20'!A1" display="Fachliche Betriebsteile der Betriebe des" xr:uid="{00000000-0004-0000-0200-000000000000}"/>
    <hyperlink ref="F29:F32" location="'17'!A1" display="Auftragseingangsindex Inland für das Ver-" xr:uid="{00000000-0004-0000-0200-000001000000}"/>
    <hyperlink ref="F32" location="'19-20'!A1" display="Fachliche Betriebsteile der Betriebe des" xr:uid="{00000000-0004-0000-0200-000002000000}"/>
    <hyperlink ref="F32" location="'17'!A1" display="Auftragseingangsindex Inland für das Ver-" xr:uid="{00000000-0004-0000-0200-000003000000}"/>
    <hyperlink ref="A10:C12" location="'4'!A1" display="1.1" xr:uid="{00000000-0004-0000-0200-000004000000}"/>
    <hyperlink ref="A14:C17" location="'5'!A1" display="1.2" xr:uid="{00000000-0004-0000-0200-000005000000}"/>
    <hyperlink ref="A19:C22" location="'6'!A1" display="1.3" xr:uid="{00000000-0004-0000-0200-000006000000}"/>
    <hyperlink ref="A32:C35" location="'8'!A1" display="2.1" xr:uid="{00000000-0004-0000-0200-000007000000}"/>
    <hyperlink ref="A37:C41" location="'9'!A1" display="2.2" xr:uid="{00000000-0004-0000-0200-000008000000}"/>
    <hyperlink ref="A43:C48" location="'10'!A1" display="2.3" xr:uid="{00000000-0004-0000-0200-000009000000}"/>
    <hyperlink ref="E6:G8" location="'11'!A1" display="3.0" xr:uid="{00000000-0004-0000-0200-00000A000000}"/>
    <hyperlink ref="E10:G12" location="'12'!A1" display="3.1" xr:uid="{00000000-0004-0000-0200-00000B000000}"/>
    <hyperlink ref="E24:G27" location="'15'!A1" display="3.4" xr:uid="{00000000-0004-0000-0200-00000C000000}"/>
    <hyperlink ref="E29:G31" location="'16'!A1" display="3.5" xr:uid="{00000000-0004-0000-0200-00000D000000}"/>
    <hyperlink ref="E34:G36" location="'11'!A25" display="4.0" xr:uid="{00000000-0004-0000-0200-00000E000000}"/>
    <hyperlink ref="E39:G40" location="'17'!A1" display="5.0" xr:uid="{00000000-0004-0000-0200-00000F000000}"/>
    <hyperlink ref="A24:C28" location="'7'!A1" display="1.4" xr:uid="{00000000-0004-0000-0200-000010000000}"/>
    <hyperlink ref="E14:G17" location="'13'!A1" display="3.2" xr:uid="{00000000-0004-0000-0200-000011000000}"/>
    <hyperlink ref="F19:F23" location="'19-20'!A1" display="Fachliche Betriebsteile der Betriebe des" xr:uid="{00000000-0004-0000-0200-000012000000}"/>
    <hyperlink ref="E19:G22" location="'14'!A1" display="3.3" xr:uid="{00000000-0004-0000-0200-000013000000}"/>
    <hyperlink ref="B4" r:id="rId1" xr:uid="{B2B61549-2960-4A5C-874A-5663D905D6AB}"/>
  </hyperlinks>
  <pageMargins left="0.59055118110236227" right="0.15748031496062992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S81"/>
  <sheetViews>
    <sheetView zoomScaleNormal="100" workbookViewId="0">
      <pane ySplit="6" topLeftCell="A7" activePane="bottomLeft" state="frozen"/>
      <selection pane="bottomLeft" activeCell="A2" sqref="A2"/>
    </sheetView>
  </sheetViews>
  <sheetFormatPr baseColWidth="10" defaultColWidth="11.42578125" defaultRowHeight="12.75" x14ac:dyDescent="0.2"/>
  <cols>
    <col min="1" max="1" width="13.7109375" style="15" bestFit="1" customWidth="1"/>
    <col min="2" max="2" width="7.7109375" style="15" customWidth="1"/>
    <col min="3" max="4" width="9.85546875" style="15" customWidth="1"/>
    <col min="5" max="5" width="10.85546875" style="15" customWidth="1"/>
    <col min="6" max="8" width="11.85546875" style="15" customWidth="1"/>
    <col min="9" max="17" width="11.5703125" style="15" customWidth="1"/>
    <col min="18" max="16384" width="11.42578125" style="15"/>
  </cols>
  <sheetData>
    <row r="1" spans="1:9" s="14" customFormat="1" ht="24" customHeight="1" x14ac:dyDescent="0.2">
      <c r="A1" s="377" t="s">
        <v>328</v>
      </c>
      <c r="B1" s="377"/>
      <c r="C1" s="377"/>
      <c r="D1" s="377"/>
      <c r="E1" s="377"/>
      <c r="F1" s="377"/>
      <c r="G1" s="377"/>
      <c r="H1" s="377"/>
      <c r="I1" s="59"/>
    </row>
    <row r="2" spans="1:9" s="14" customFormat="1" ht="12" customHeight="1" x14ac:dyDescent="0.2">
      <c r="B2" s="24"/>
      <c r="C2" s="24"/>
      <c r="D2" s="24"/>
      <c r="E2" s="24"/>
      <c r="F2" s="24"/>
      <c r="G2" s="24"/>
      <c r="H2" s="24"/>
    </row>
    <row r="3" spans="1:9" ht="12" customHeight="1" x14ac:dyDescent="0.2">
      <c r="A3" s="380" t="s">
        <v>29</v>
      </c>
      <c r="B3" s="386" t="s">
        <v>111</v>
      </c>
      <c r="C3" s="386" t="s">
        <v>273</v>
      </c>
      <c r="D3" s="386" t="s">
        <v>112</v>
      </c>
      <c r="E3" s="386" t="s">
        <v>263</v>
      </c>
      <c r="F3" s="382" t="s">
        <v>75</v>
      </c>
      <c r="G3" s="379"/>
      <c r="H3" s="383"/>
    </row>
    <row r="4" spans="1:9" ht="12" customHeight="1" x14ac:dyDescent="0.2">
      <c r="A4" s="381"/>
      <c r="B4" s="387"/>
      <c r="C4" s="387"/>
      <c r="D4" s="387"/>
      <c r="E4" s="387"/>
      <c r="F4" s="384" t="s">
        <v>301</v>
      </c>
      <c r="G4" s="385" t="s">
        <v>133</v>
      </c>
      <c r="H4" s="383"/>
    </row>
    <row r="5" spans="1:9" ht="12" customHeight="1" x14ac:dyDescent="0.2">
      <c r="A5" s="381"/>
      <c r="B5" s="387"/>
      <c r="C5" s="387"/>
      <c r="D5" s="387"/>
      <c r="E5" s="387"/>
      <c r="F5" s="379"/>
      <c r="G5" s="311" t="s">
        <v>301</v>
      </c>
      <c r="H5" s="45" t="s">
        <v>76</v>
      </c>
    </row>
    <row r="6" spans="1:9" s="17" customFormat="1" ht="12" customHeight="1" x14ac:dyDescent="0.2">
      <c r="A6" s="381"/>
      <c r="B6" s="378" t="s">
        <v>77</v>
      </c>
      <c r="C6" s="379"/>
      <c r="D6" s="16" t="s">
        <v>78</v>
      </c>
      <c r="E6" s="382" t="s">
        <v>79</v>
      </c>
      <c r="F6" s="379"/>
      <c r="G6" s="379"/>
      <c r="H6" s="383"/>
    </row>
    <row r="7" spans="1:9" s="17" customFormat="1" ht="12" customHeight="1" x14ac:dyDescent="0.2">
      <c r="A7" s="334"/>
      <c r="B7" s="349"/>
      <c r="C7" s="325"/>
      <c r="D7" s="350"/>
      <c r="E7" s="350"/>
      <c r="F7" s="325"/>
      <c r="G7" s="325"/>
      <c r="H7" s="325"/>
    </row>
    <row r="8" spans="1:9" ht="12" customHeight="1" x14ac:dyDescent="0.2">
      <c r="A8" s="31">
        <v>2010</v>
      </c>
      <c r="B8" s="211">
        <v>412.83333333333331</v>
      </c>
      <c r="C8" s="290">
        <v>73127</v>
      </c>
      <c r="D8" s="290">
        <v>118700</v>
      </c>
      <c r="E8" s="290">
        <v>2416398</v>
      </c>
      <c r="F8" s="290">
        <v>19968245</v>
      </c>
      <c r="G8" s="290">
        <v>5425114</v>
      </c>
      <c r="H8" s="290">
        <v>2260019</v>
      </c>
    </row>
    <row r="9" spans="1:9" ht="12" customHeight="1" x14ac:dyDescent="0.2">
      <c r="A9" s="31">
        <v>2011</v>
      </c>
      <c r="B9" s="211">
        <v>436</v>
      </c>
      <c r="C9" s="290">
        <v>78566</v>
      </c>
      <c r="D9" s="290">
        <v>128691</v>
      </c>
      <c r="E9" s="290">
        <v>2653660</v>
      </c>
      <c r="F9" s="290">
        <v>22815291</v>
      </c>
      <c r="G9" s="290">
        <v>6606781</v>
      </c>
      <c r="H9" s="290">
        <v>2649403</v>
      </c>
    </row>
    <row r="10" spans="1:9" ht="12" customHeight="1" x14ac:dyDescent="0.2">
      <c r="A10" s="31">
        <v>2012</v>
      </c>
      <c r="B10" s="211">
        <v>440</v>
      </c>
      <c r="C10" s="290">
        <v>79587</v>
      </c>
      <c r="D10" s="290">
        <v>128165</v>
      </c>
      <c r="E10" s="290">
        <v>2774509</v>
      </c>
      <c r="F10" s="290">
        <v>22700406</v>
      </c>
      <c r="G10" s="290">
        <v>6946128</v>
      </c>
      <c r="H10" s="290">
        <v>2558587</v>
      </c>
    </row>
    <row r="11" spans="1:9" ht="12" customHeight="1" x14ac:dyDescent="0.2">
      <c r="A11" s="31">
        <v>2013</v>
      </c>
      <c r="B11" s="211">
        <v>439</v>
      </c>
      <c r="C11" s="290">
        <v>78694</v>
      </c>
      <c r="D11" s="290">
        <v>125989</v>
      </c>
      <c r="E11" s="290">
        <v>2809443</v>
      </c>
      <c r="F11" s="290">
        <v>22675683</v>
      </c>
      <c r="G11" s="290">
        <v>6859415</v>
      </c>
      <c r="H11" s="290">
        <v>2658469</v>
      </c>
    </row>
    <row r="12" spans="1:9" s="125" customFormat="1" ht="12" customHeight="1" x14ac:dyDescent="0.2">
      <c r="A12" s="31">
        <v>2014</v>
      </c>
      <c r="B12" s="211">
        <v>434</v>
      </c>
      <c r="C12" s="290">
        <v>78726</v>
      </c>
      <c r="D12" s="290">
        <v>126740</v>
      </c>
      <c r="E12" s="290">
        <v>2881766</v>
      </c>
      <c r="F12" s="290">
        <v>22979016</v>
      </c>
      <c r="G12" s="290">
        <v>6899201</v>
      </c>
      <c r="H12" s="290">
        <v>2718214</v>
      </c>
    </row>
    <row r="13" spans="1:9" s="125" customFormat="1" ht="12" customHeight="1" x14ac:dyDescent="0.2">
      <c r="A13" s="31">
        <v>2015</v>
      </c>
      <c r="B13" s="211">
        <v>434</v>
      </c>
      <c r="C13" s="290">
        <v>78895</v>
      </c>
      <c r="D13" s="290">
        <v>126820</v>
      </c>
      <c r="E13" s="290">
        <v>2988631</v>
      </c>
      <c r="F13" s="290">
        <v>23130409</v>
      </c>
      <c r="G13" s="290">
        <v>7461750</v>
      </c>
      <c r="H13" s="290">
        <v>3052497</v>
      </c>
    </row>
    <row r="14" spans="1:9" s="125" customFormat="1" ht="12" customHeight="1" x14ac:dyDescent="0.2">
      <c r="A14" s="31">
        <v>2016</v>
      </c>
      <c r="B14" s="211">
        <v>446</v>
      </c>
      <c r="C14" s="290">
        <v>79589</v>
      </c>
      <c r="D14" s="290">
        <v>128076</v>
      </c>
      <c r="E14" s="290">
        <v>3091272</v>
      </c>
      <c r="F14" s="290">
        <v>23089753</v>
      </c>
      <c r="G14" s="290">
        <v>7262951</v>
      </c>
      <c r="H14" s="290">
        <v>3026794</v>
      </c>
    </row>
    <row r="15" spans="1:9" ht="12" customHeight="1" x14ac:dyDescent="0.2">
      <c r="A15" s="223">
        <v>2017</v>
      </c>
      <c r="B15" s="213">
        <v>440</v>
      </c>
      <c r="C15" s="291">
        <v>80726</v>
      </c>
      <c r="D15" s="291">
        <v>128487</v>
      </c>
      <c r="E15" s="291">
        <v>3219732</v>
      </c>
      <c r="F15" s="291">
        <v>23199195</v>
      </c>
      <c r="G15" s="291">
        <v>6947740</v>
      </c>
      <c r="H15" s="291">
        <v>3000462</v>
      </c>
    </row>
    <row r="16" spans="1:9" s="125" customFormat="1" ht="12" customHeight="1" x14ac:dyDescent="0.2">
      <c r="A16" s="223">
        <v>2018</v>
      </c>
      <c r="B16" s="213">
        <v>444</v>
      </c>
      <c r="C16" s="291">
        <v>82733</v>
      </c>
      <c r="D16" s="291">
        <v>130781</v>
      </c>
      <c r="E16" s="291">
        <v>3391164</v>
      </c>
      <c r="F16" s="291">
        <v>23793041</v>
      </c>
      <c r="G16" s="291">
        <v>7326054</v>
      </c>
      <c r="H16" s="291">
        <v>3223678</v>
      </c>
    </row>
    <row r="17" spans="1:8" s="125" customFormat="1" ht="12" customHeight="1" x14ac:dyDescent="0.2">
      <c r="A17" s="223">
        <v>2019</v>
      </c>
      <c r="B17" s="213">
        <v>443</v>
      </c>
      <c r="C17" s="291">
        <v>82579</v>
      </c>
      <c r="D17" s="291">
        <v>130202</v>
      </c>
      <c r="E17" s="291">
        <v>3495611</v>
      </c>
      <c r="F17" s="291">
        <v>24119462</v>
      </c>
      <c r="G17" s="291">
        <v>8018501</v>
      </c>
      <c r="H17" s="291">
        <v>3939727</v>
      </c>
    </row>
    <row r="18" spans="1:8" s="125" customFormat="1" ht="12" customHeight="1" x14ac:dyDescent="0.2">
      <c r="A18" s="223">
        <v>2020</v>
      </c>
      <c r="B18" s="213">
        <v>442</v>
      </c>
      <c r="C18" s="291">
        <v>80373</v>
      </c>
      <c r="D18" s="291">
        <v>123093</v>
      </c>
      <c r="E18" s="291">
        <v>3377152</v>
      </c>
      <c r="F18" s="291">
        <v>22785424</v>
      </c>
      <c r="G18" s="291">
        <v>6731783</v>
      </c>
      <c r="H18" s="291">
        <v>3242961</v>
      </c>
    </row>
    <row r="19" spans="1:8" s="125" customFormat="1" ht="12" customHeight="1" x14ac:dyDescent="0.2">
      <c r="A19" s="223">
        <v>2021</v>
      </c>
      <c r="B19" s="213">
        <v>426</v>
      </c>
      <c r="C19" s="291">
        <v>79064</v>
      </c>
      <c r="D19" s="291">
        <v>123830</v>
      </c>
      <c r="E19" s="291">
        <v>3441144</v>
      </c>
      <c r="F19" s="291">
        <v>24834171</v>
      </c>
      <c r="G19" s="291">
        <v>7654817</v>
      </c>
      <c r="H19" s="291">
        <v>3344394</v>
      </c>
    </row>
    <row r="20" spans="1:8" s="125" customFormat="1" ht="12" customHeight="1" x14ac:dyDescent="0.2">
      <c r="A20" s="223">
        <v>2022</v>
      </c>
      <c r="B20" s="213">
        <v>426</v>
      </c>
      <c r="C20" s="291">
        <v>83864</v>
      </c>
      <c r="D20" s="291">
        <v>129809</v>
      </c>
      <c r="E20" s="291">
        <v>3899420</v>
      </c>
      <c r="F20" s="291">
        <v>33521421</v>
      </c>
      <c r="G20" s="291">
        <v>12380525</v>
      </c>
      <c r="H20" s="291">
        <v>6646527</v>
      </c>
    </row>
    <row r="21" spans="1:8" s="125" customFormat="1" ht="12" customHeight="1" x14ac:dyDescent="0.2">
      <c r="A21" s="223">
        <v>2023</v>
      </c>
      <c r="B21" s="213">
        <v>432</v>
      </c>
      <c r="C21" s="291">
        <v>87835</v>
      </c>
      <c r="D21" s="291">
        <v>133852</v>
      </c>
      <c r="E21" s="291">
        <v>4297077</v>
      </c>
      <c r="F21" s="291">
        <v>37747041</v>
      </c>
      <c r="G21" s="291">
        <v>17534919</v>
      </c>
      <c r="H21" s="291">
        <v>11889121</v>
      </c>
    </row>
    <row r="22" spans="1:8" s="125" customFormat="1" ht="12" customHeight="1" x14ac:dyDescent="0.2">
      <c r="A22" s="223">
        <v>2024</v>
      </c>
      <c r="B22" s="213">
        <v>435</v>
      </c>
      <c r="C22" s="291">
        <v>87919</v>
      </c>
      <c r="D22" s="291">
        <v>133351</v>
      </c>
      <c r="E22" s="291">
        <v>4499022</v>
      </c>
      <c r="F22" s="291">
        <v>36227868</v>
      </c>
      <c r="G22" s="291">
        <v>17632329</v>
      </c>
      <c r="H22" s="291">
        <v>11732540</v>
      </c>
    </row>
    <row r="23" spans="1:8" ht="12" customHeight="1" x14ac:dyDescent="0.2">
      <c r="A23" s="31"/>
      <c r="B23" s="211"/>
      <c r="C23" s="290"/>
      <c r="D23" s="290"/>
      <c r="E23" s="290"/>
      <c r="F23" s="290"/>
      <c r="G23" s="290"/>
      <c r="H23" s="290"/>
    </row>
    <row r="24" spans="1:8" ht="12" customHeight="1" x14ac:dyDescent="0.2">
      <c r="A24" s="69">
        <v>2024</v>
      </c>
      <c r="C24" s="292"/>
      <c r="D24" s="292"/>
      <c r="E24" s="292"/>
      <c r="F24" s="292"/>
      <c r="G24" s="292"/>
      <c r="H24" s="292"/>
    </row>
    <row r="25" spans="1:8" ht="12" customHeight="1" x14ac:dyDescent="0.2">
      <c r="A25" s="32" t="s">
        <v>80</v>
      </c>
      <c r="B25" s="212">
        <v>431</v>
      </c>
      <c r="C25" s="293">
        <v>88502</v>
      </c>
      <c r="D25" s="293">
        <v>12026</v>
      </c>
      <c r="E25" s="293">
        <v>359205</v>
      </c>
      <c r="F25" s="293">
        <v>2709667</v>
      </c>
      <c r="G25" s="319">
        <v>1202931</v>
      </c>
      <c r="H25" s="293">
        <v>854453</v>
      </c>
    </row>
    <row r="26" spans="1:8" ht="12" customHeight="1" x14ac:dyDescent="0.2">
      <c r="A26" s="32" t="s">
        <v>81</v>
      </c>
      <c r="B26" s="211">
        <v>434</v>
      </c>
      <c r="C26" s="290">
        <v>88658</v>
      </c>
      <c r="D26" s="290">
        <v>11416</v>
      </c>
      <c r="E26" s="290">
        <v>356962</v>
      </c>
      <c r="F26" s="290">
        <v>3045419</v>
      </c>
      <c r="G26" s="320">
        <v>1476472</v>
      </c>
      <c r="H26" s="290">
        <v>971660</v>
      </c>
    </row>
    <row r="27" spans="1:8" ht="12" customHeight="1" x14ac:dyDescent="0.2">
      <c r="A27" s="32" t="s">
        <v>82</v>
      </c>
      <c r="B27" s="211">
        <v>436</v>
      </c>
      <c r="C27" s="290">
        <v>88634</v>
      </c>
      <c r="D27" s="290">
        <v>11148</v>
      </c>
      <c r="E27" s="290">
        <v>390221</v>
      </c>
      <c r="F27" s="290">
        <v>3171363</v>
      </c>
      <c r="G27" s="320">
        <v>1565743</v>
      </c>
      <c r="H27" s="290">
        <v>1045824</v>
      </c>
    </row>
    <row r="28" spans="1:8" ht="12" customHeight="1" x14ac:dyDescent="0.2">
      <c r="A28" s="32" t="s">
        <v>83</v>
      </c>
      <c r="B28" s="213">
        <v>433.66666666666669</v>
      </c>
      <c r="C28" s="291">
        <v>88598</v>
      </c>
      <c r="D28" s="291">
        <v>34590</v>
      </c>
      <c r="E28" s="291">
        <v>1106388</v>
      </c>
      <c r="F28" s="291">
        <v>8926449</v>
      </c>
      <c r="G28" s="321">
        <v>4245146</v>
      </c>
      <c r="H28" s="291">
        <v>2871937</v>
      </c>
    </row>
    <row r="29" spans="1:8" ht="12" customHeight="1" x14ac:dyDescent="0.2">
      <c r="A29" s="32" t="s">
        <v>84</v>
      </c>
      <c r="B29" s="211">
        <v>436</v>
      </c>
      <c r="C29" s="290">
        <v>88429</v>
      </c>
      <c r="D29" s="290">
        <v>11560</v>
      </c>
      <c r="E29" s="290">
        <v>375455</v>
      </c>
      <c r="F29" s="290">
        <v>3045870</v>
      </c>
      <c r="G29" s="320">
        <v>1463658</v>
      </c>
      <c r="H29" s="290">
        <v>1096109</v>
      </c>
    </row>
    <row r="30" spans="1:8" ht="12" customHeight="1" x14ac:dyDescent="0.2">
      <c r="A30" s="32" t="s">
        <v>85</v>
      </c>
      <c r="B30" s="211">
        <v>436</v>
      </c>
      <c r="C30" s="290">
        <v>88547</v>
      </c>
      <c r="D30" s="290">
        <v>10936</v>
      </c>
      <c r="E30" s="290">
        <v>367110</v>
      </c>
      <c r="F30" s="290">
        <v>3143918</v>
      </c>
      <c r="G30" s="320">
        <v>1626914</v>
      </c>
      <c r="H30" s="290">
        <v>902313</v>
      </c>
    </row>
    <row r="31" spans="1:8" ht="12" customHeight="1" x14ac:dyDescent="0.2">
      <c r="A31" s="32" t="s">
        <v>86</v>
      </c>
      <c r="B31" s="211">
        <v>436</v>
      </c>
      <c r="C31" s="290">
        <v>87912</v>
      </c>
      <c r="D31" s="290">
        <v>10775</v>
      </c>
      <c r="E31" s="290">
        <v>418189</v>
      </c>
      <c r="F31" s="290">
        <v>3027368</v>
      </c>
      <c r="G31" s="320">
        <v>1489716</v>
      </c>
      <c r="H31" s="290">
        <v>1024645</v>
      </c>
    </row>
    <row r="32" spans="1:8" ht="12" customHeight="1" x14ac:dyDescent="0.2">
      <c r="A32" s="32" t="s">
        <v>87</v>
      </c>
      <c r="B32" s="211">
        <v>436</v>
      </c>
      <c r="C32" s="290">
        <v>88296</v>
      </c>
      <c r="D32" s="290">
        <v>33271</v>
      </c>
      <c r="E32" s="290">
        <v>1160754</v>
      </c>
      <c r="F32" s="290">
        <v>9217156</v>
      </c>
      <c r="G32" s="320">
        <v>4580288</v>
      </c>
      <c r="H32" s="290">
        <v>3023067</v>
      </c>
    </row>
    <row r="33" spans="1:15" ht="12" customHeight="1" x14ac:dyDescent="0.2">
      <c r="A33" s="32" t="s">
        <v>88</v>
      </c>
      <c r="B33" s="211">
        <v>434.83333333333331</v>
      </c>
      <c r="C33" s="290">
        <v>88447</v>
      </c>
      <c r="D33" s="290">
        <v>67861</v>
      </c>
      <c r="E33" s="290">
        <v>2267142</v>
      </c>
      <c r="F33" s="290">
        <v>18143605</v>
      </c>
      <c r="G33" s="320">
        <v>8825434</v>
      </c>
      <c r="H33" s="290">
        <v>5895005</v>
      </c>
    </row>
    <row r="34" spans="1:15" ht="12" customHeight="1" x14ac:dyDescent="0.2">
      <c r="A34" s="32" t="s">
        <v>89</v>
      </c>
      <c r="B34" s="211">
        <v>436</v>
      </c>
      <c r="C34" s="290">
        <v>87538</v>
      </c>
      <c r="D34" s="290">
        <v>11654</v>
      </c>
      <c r="E34" s="290">
        <v>362463</v>
      </c>
      <c r="F34" s="290">
        <v>2902007</v>
      </c>
      <c r="G34" s="320">
        <v>1313525</v>
      </c>
      <c r="H34" s="290">
        <v>941559</v>
      </c>
    </row>
    <row r="35" spans="1:15" ht="12" customHeight="1" x14ac:dyDescent="0.2">
      <c r="A35" s="32" t="s">
        <v>90</v>
      </c>
      <c r="B35" s="211">
        <v>435</v>
      </c>
      <c r="C35" s="290">
        <v>87395</v>
      </c>
      <c r="D35" s="290">
        <v>10326</v>
      </c>
      <c r="E35" s="290">
        <v>345709</v>
      </c>
      <c r="F35" s="290">
        <v>2907132</v>
      </c>
      <c r="G35" s="320">
        <v>1453964</v>
      </c>
      <c r="H35" s="290">
        <v>781915</v>
      </c>
    </row>
    <row r="36" spans="1:15" ht="12" customHeight="1" x14ac:dyDescent="0.2">
      <c r="A36" s="32" t="s">
        <v>91</v>
      </c>
      <c r="B36" s="211">
        <v>435</v>
      </c>
      <c r="C36" s="290">
        <v>87662</v>
      </c>
      <c r="D36" s="290">
        <v>11269</v>
      </c>
      <c r="E36" s="290">
        <v>356451</v>
      </c>
      <c r="F36" s="290">
        <v>3141448</v>
      </c>
      <c r="G36" s="320">
        <v>1569376</v>
      </c>
      <c r="H36" s="290">
        <v>1129626</v>
      </c>
    </row>
    <row r="37" spans="1:15" ht="12" customHeight="1" x14ac:dyDescent="0.2">
      <c r="A37" s="32" t="s">
        <v>92</v>
      </c>
      <c r="B37" s="211">
        <v>435.33333333333331</v>
      </c>
      <c r="C37" s="290">
        <v>87531.666666666672</v>
      </c>
      <c r="D37" s="290">
        <v>33249</v>
      </c>
      <c r="E37" s="290">
        <v>1064623</v>
      </c>
      <c r="F37" s="290">
        <v>8950587</v>
      </c>
      <c r="G37" s="320">
        <v>4336865</v>
      </c>
      <c r="H37" s="290">
        <v>2853101</v>
      </c>
    </row>
    <row r="38" spans="1:15" ht="12" customHeight="1" x14ac:dyDescent="0.2">
      <c r="A38" s="32" t="s">
        <v>93</v>
      </c>
      <c r="B38" s="211">
        <v>434</v>
      </c>
      <c r="C38" s="290">
        <v>87230</v>
      </c>
      <c r="D38" s="290">
        <v>11265</v>
      </c>
      <c r="E38" s="290">
        <v>366695</v>
      </c>
      <c r="F38" s="290">
        <v>3013109</v>
      </c>
      <c r="G38" s="320">
        <v>1441844</v>
      </c>
      <c r="H38" s="290">
        <v>987428</v>
      </c>
    </row>
    <row r="39" spans="1:15" ht="12" customHeight="1" x14ac:dyDescent="0.2">
      <c r="A39" s="32" t="s">
        <v>94</v>
      </c>
      <c r="B39" s="211">
        <v>434</v>
      </c>
      <c r="C39" s="290">
        <v>87376</v>
      </c>
      <c r="D39" s="290">
        <v>11427</v>
      </c>
      <c r="E39" s="290">
        <v>426709</v>
      </c>
      <c r="F39" s="290">
        <v>3261650</v>
      </c>
      <c r="G39" s="320">
        <v>1619381</v>
      </c>
      <c r="H39" s="290">
        <v>1081103</v>
      </c>
    </row>
    <row r="40" spans="1:15" ht="12" customHeight="1" x14ac:dyDescent="0.2">
      <c r="A40" s="32" t="s">
        <v>95</v>
      </c>
      <c r="B40" s="211">
        <v>434</v>
      </c>
      <c r="C40" s="290">
        <v>87140</v>
      </c>
      <c r="D40" s="290">
        <v>9548</v>
      </c>
      <c r="E40" s="290">
        <v>373852</v>
      </c>
      <c r="F40" s="290">
        <v>2858915</v>
      </c>
      <c r="G40" s="320">
        <v>1408805</v>
      </c>
      <c r="H40" s="290">
        <v>915904</v>
      </c>
    </row>
    <row r="41" spans="1:15" ht="12" customHeight="1" x14ac:dyDescent="0.2">
      <c r="A41" s="32" t="s">
        <v>96</v>
      </c>
      <c r="B41" s="211">
        <v>434</v>
      </c>
      <c r="C41" s="290">
        <v>87248.666666666672</v>
      </c>
      <c r="D41" s="290">
        <v>32240</v>
      </c>
      <c r="E41" s="290">
        <v>1167256</v>
      </c>
      <c r="F41" s="290">
        <v>9133674</v>
      </c>
      <c r="G41" s="320">
        <v>4470030</v>
      </c>
      <c r="H41" s="290">
        <v>2984435</v>
      </c>
    </row>
    <row r="42" spans="1:15" s="125" customFormat="1" ht="12" customHeight="1" x14ac:dyDescent="0.2">
      <c r="A42" s="32" t="s">
        <v>97</v>
      </c>
      <c r="B42" s="211">
        <v>434.66666666666663</v>
      </c>
      <c r="C42" s="290">
        <v>87390.166666666672</v>
      </c>
      <c r="D42" s="290">
        <v>65489</v>
      </c>
      <c r="E42" s="290">
        <v>2231879</v>
      </c>
      <c r="F42" s="290">
        <v>18084261</v>
      </c>
      <c r="G42" s="320">
        <v>8806895</v>
      </c>
      <c r="H42" s="290">
        <v>5837535</v>
      </c>
    </row>
    <row r="43" spans="1:15" ht="12" customHeight="1" x14ac:dyDescent="0.2">
      <c r="A43" s="32"/>
      <c r="B43" s="213"/>
      <c r="C43" s="291"/>
      <c r="D43" s="291"/>
      <c r="E43" s="291"/>
      <c r="F43" s="291"/>
      <c r="G43" s="291"/>
      <c r="H43" s="291"/>
      <c r="I43" s="137"/>
      <c r="J43" s="137"/>
      <c r="K43" s="137"/>
      <c r="L43" s="137"/>
      <c r="M43" s="137"/>
      <c r="N43" s="137"/>
      <c r="O43" s="137"/>
    </row>
    <row r="44" spans="1:15" ht="12" customHeight="1" x14ac:dyDescent="0.2">
      <c r="A44" s="188" t="s">
        <v>343</v>
      </c>
      <c r="B44" s="212"/>
      <c r="C44" s="293"/>
      <c r="D44" s="293"/>
      <c r="E44" s="293"/>
      <c r="F44" s="293"/>
      <c r="G44" s="293"/>
      <c r="H44" s="293"/>
      <c r="I44" s="136"/>
      <c r="J44" s="136"/>
      <c r="K44" s="136"/>
      <c r="L44" s="136"/>
      <c r="M44" s="136"/>
      <c r="N44" s="136"/>
      <c r="O44" s="136"/>
    </row>
    <row r="45" spans="1:15" ht="12" customHeight="1" x14ac:dyDescent="0.2">
      <c r="A45" s="32" t="s">
        <v>80</v>
      </c>
      <c r="B45" s="327">
        <v>421</v>
      </c>
      <c r="C45" s="327">
        <v>85662</v>
      </c>
      <c r="D45" s="327">
        <v>11579</v>
      </c>
      <c r="E45" s="327">
        <v>353597</v>
      </c>
      <c r="F45" s="327">
        <v>2638131</v>
      </c>
      <c r="G45" s="327">
        <v>1209431</v>
      </c>
      <c r="H45" s="327">
        <v>727287</v>
      </c>
      <c r="I45" s="136"/>
      <c r="J45" s="136"/>
      <c r="K45" s="136"/>
      <c r="L45" s="136"/>
      <c r="M45" s="136"/>
      <c r="N45" s="136"/>
      <c r="O45" s="136"/>
    </row>
    <row r="46" spans="1:15" ht="12" customHeight="1" x14ac:dyDescent="0.2">
      <c r="A46" s="32" t="s">
        <v>81</v>
      </c>
      <c r="B46" s="327">
        <v>424</v>
      </c>
      <c r="C46" s="327">
        <v>85794</v>
      </c>
      <c r="D46" s="327">
        <v>10771</v>
      </c>
      <c r="E46" s="327">
        <v>354270</v>
      </c>
      <c r="F46" s="327">
        <v>2473068</v>
      </c>
      <c r="G46" s="327">
        <v>1087455</v>
      </c>
      <c r="H46" s="327">
        <v>628817</v>
      </c>
      <c r="I46" s="136"/>
      <c r="J46" s="136"/>
      <c r="K46" s="136"/>
      <c r="L46" s="136"/>
      <c r="M46" s="136"/>
      <c r="N46" s="136"/>
      <c r="O46" s="136"/>
    </row>
    <row r="47" spans="1:15" ht="12" customHeight="1" x14ac:dyDescent="0.2">
      <c r="A47" s="32" t="s">
        <v>82</v>
      </c>
      <c r="B47" s="327">
        <v>428</v>
      </c>
      <c r="C47" s="327">
        <v>85489</v>
      </c>
      <c r="D47" s="327">
        <v>11614</v>
      </c>
      <c r="E47" s="327">
        <v>400879</v>
      </c>
      <c r="F47" s="327">
        <v>2390798</v>
      </c>
      <c r="G47" s="327">
        <v>969736</v>
      </c>
      <c r="H47" s="327">
        <v>461104</v>
      </c>
      <c r="I47" s="136"/>
      <c r="J47" s="136"/>
      <c r="K47" s="136"/>
      <c r="L47" s="136"/>
      <c r="M47" s="136"/>
      <c r="N47" s="136"/>
      <c r="O47" s="136"/>
    </row>
    <row r="48" spans="1:15" ht="12" customHeight="1" x14ac:dyDescent="0.2">
      <c r="A48" s="32" t="s">
        <v>83</v>
      </c>
      <c r="B48" s="327">
        <v>424</v>
      </c>
      <c r="C48" s="327">
        <v>85648</v>
      </c>
      <c r="D48" s="327">
        <v>33964</v>
      </c>
      <c r="E48" s="327">
        <v>1108746</v>
      </c>
      <c r="F48" s="327">
        <v>7501997</v>
      </c>
      <c r="G48" s="327">
        <v>3266622</v>
      </c>
      <c r="H48" s="327">
        <v>1817208</v>
      </c>
      <c r="I48" s="136"/>
      <c r="J48" s="136"/>
      <c r="K48" s="136"/>
      <c r="L48" s="136"/>
      <c r="M48" s="136"/>
      <c r="N48" s="136"/>
      <c r="O48" s="136"/>
    </row>
    <row r="49" spans="1:19" ht="12" customHeight="1" x14ac:dyDescent="0.2">
      <c r="A49" s="32" t="s">
        <v>84</v>
      </c>
      <c r="B49" s="327">
        <v>427</v>
      </c>
      <c r="C49" s="327">
        <v>84532</v>
      </c>
      <c r="D49" s="327">
        <v>10847</v>
      </c>
      <c r="E49" s="327">
        <v>381524</v>
      </c>
      <c r="F49" s="327">
        <v>2518018</v>
      </c>
      <c r="G49" s="327">
        <v>1178705</v>
      </c>
      <c r="H49" s="327">
        <v>917971</v>
      </c>
      <c r="I49" s="136"/>
      <c r="J49" s="136"/>
      <c r="K49" s="136"/>
      <c r="L49" s="136"/>
      <c r="M49" s="136"/>
      <c r="N49" s="136"/>
      <c r="O49" s="136"/>
    </row>
    <row r="50" spans="1:19" ht="12" customHeight="1" x14ac:dyDescent="0.2">
      <c r="A50" s="32" t="s">
        <v>85</v>
      </c>
      <c r="B50" s="327">
        <v>426</v>
      </c>
      <c r="C50" s="327">
        <v>84344</v>
      </c>
      <c r="D50" s="327">
        <v>10768</v>
      </c>
      <c r="E50" s="327">
        <v>367699</v>
      </c>
      <c r="F50" s="327">
        <v>3010021</v>
      </c>
      <c r="G50" s="327">
        <v>1680146</v>
      </c>
      <c r="H50" s="327">
        <v>1102878</v>
      </c>
      <c r="I50" s="136"/>
      <c r="J50" s="136"/>
      <c r="K50" s="136"/>
      <c r="L50" s="136"/>
      <c r="M50" s="136"/>
      <c r="N50" s="136"/>
      <c r="O50" s="136"/>
    </row>
    <row r="51" spans="1:19" ht="12" customHeight="1" x14ac:dyDescent="0.2">
      <c r="A51" s="32" t="s">
        <v>86</v>
      </c>
      <c r="B51" s="327">
        <v>426</v>
      </c>
      <c r="C51" s="327">
        <v>84236</v>
      </c>
      <c r="D51" s="327">
        <v>10744</v>
      </c>
      <c r="E51" s="327">
        <v>402089</v>
      </c>
      <c r="F51" s="327">
        <v>3014637</v>
      </c>
      <c r="G51" s="327">
        <v>1582048</v>
      </c>
      <c r="H51" s="327">
        <v>1073976</v>
      </c>
      <c r="I51" s="136"/>
      <c r="J51" s="136"/>
      <c r="K51" s="136"/>
      <c r="L51" s="136"/>
      <c r="M51" s="136"/>
      <c r="N51" s="136"/>
      <c r="O51" s="136"/>
    </row>
    <row r="52" spans="1:19" ht="12" customHeight="1" x14ac:dyDescent="0.2">
      <c r="A52" s="32" t="s">
        <v>87</v>
      </c>
      <c r="B52" s="327">
        <v>426</v>
      </c>
      <c r="C52" s="327">
        <v>84371</v>
      </c>
      <c r="D52" s="327">
        <v>32358</v>
      </c>
      <c r="E52" s="327">
        <v>1151312</v>
      </c>
      <c r="F52" s="327">
        <v>8542675</v>
      </c>
      <c r="G52" s="327">
        <v>4440899</v>
      </c>
      <c r="H52" s="327">
        <v>3094824</v>
      </c>
      <c r="I52" s="136"/>
      <c r="J52" s="136"/>
      <c r="K52" s="136"/>
      <c r="L52" s="136"/>
      <c r="M52" s="136"/>
      <c r="N52" s="136"/>
      <c r="O52" s="136"/>
      <c r="P52" s="62"/>
    </row>
    <row r="53" spans="1:19" ht="12" customHeight="1" x14ac:dyDescent="0.2">
      <c r="A53" s="32" t="s">
        <v>88</v>
      </c>
      <c r="B53" s="327">
        <v>425</v>
      </c>
      <c r="C53" s="327">
        <v>85010</v>
      </c>
      <c r="D53" s="327">
        <v>66322</v>
      </c>
      <c r="E53" s="327">
        <v>2260059</v>
      </c>
      <c r="F53" s="327">
        <v>16044673</v>
      </c>
      <c r="G53" s="327">
        <v>7707521</v>
      </c>
      <c r="H53" s="327">
        <v>4912032</v>
      </c>
      <c r="I53" s="136"/>
      <c r="J53" s="136"/>
      <c r="K53" s="136"/>
      <c r="L53" s="136"/>
      <c r="M53" s="136"/>
      <c r="N53" s="136"/>
      <c r="O53" s="136"/>
    </row>
    <row r="54" spans="1:19" ht="12" customHeight="1" x14ac:dyDescent="0.2">
      <c r="A54" s="32" t="s">
        <v>89</v>
      </c>
      <c r="B54" s="327">
        <v>0</v>
      </c>
      <c r="C54" s="327">
        <v>0</v>
      </c>
      <c r="D54" s="327">
        <v>0</v>
      </c>
      <c r="E54" s="327">
        <v>0</v>
      </c>
      <c r="F54" s="327">
        <v>0</v>
      </c>
      <c r="G54" s="327">
        <v>0</v>
      </c>
      <c r="H54" s="327">
        <v>0</v>
      </c>
      <c r="I54" s="136"/>
      <c r="J54" s="136"/>
      <c r="K54" s="136"/>
      <c r="L54" s="136"/>
      <c r="M54" s="136"/>
      <c r="N54" s="136"/>
      <c r="O54" s="136"/>
      <c r="P54" s="125"/>
      <c r="Q54" s="125"/>
      <c r="R54" s="125"/>
      <c r="S54" s="125"/>
    </row>
    <row r="55" spans="1:19" ht="12" customHeight="1" x14ac:dyDescent="0.2">
      <c r="A55" s="32" t="s">
        <v>90</v>
      </c>
      <c r="B55" s="327">
        <v>0</v>
      </c>
      <c r="C55" s="327">
        <v>0</v>
      </c>
      <c r="D55" s="327">
        <v>0</v>
      </c>
      <c r="E55" s="327">
        <v>0</v>
      </c>
      <c r="F55" s="327">
        <v>0</v>
      </c>
      <c r="G55" s="327">
        <v>0</v>
      </c>
      <c r="H55" s="327">
        <v>0</v>
      </c>
      <c r="I55" s="136"/>
      <c r="J55" s="136"/>
      <c r="K55" s="136"/>
      <c r="L55" s="136"/>
      <c r="M55" s="136"/>
      <c r="N55" s="136"/>
      <c r="O55" s="136"/>
      <c r="P55" s="125"/>
      <c r="Q55" s="125"/>
      <c r="R55" s="125"/>
      <c r="S55" s="125"/>
    </row>
    <row r="56" spans="1:19" ht="12" customHeight="1" x14ac:dyDescent="0.2">
      <c r="A56" s="32" t="s">
        <v>91</v>
      </c>
      <c r="B56" s="327">
        <v>0</v>
      </c>
      <c r="C56" s="327">
        <v>0</v>
      </c>
      <c r="D56" s="327">
        <v>0</v>
      </c>
      <c r="E56" s="327">
        <v>0</v>
      </c>
      <c r="F56" s="327">
        <v>0</v>
      </c>
      <c r="G56" s="327">
        <v>0</v>
      </c>
      <c r="H56" s="327">
        <v>0</v>
      </c>
      <c r="I56" s="136"/>
      <c r="J56" s="136"/>
      <c r="K56" s="136"/>
      <c r="L56" s="136"/>
      <c r="M56" s="136"/>
      <c r="N56" s="136"/>
      <c r="O56" s="136"/>
      <c r="P56" s="125"/>
      <c r="Q56" s="125"/>
      <c r="R56" s="125"/>
      <c r="S56" s="125"/>
    </row>
    <row r="57" spans="1:19" ht="12" customHeight="1" x14ac:dyDescent="0.2">
      <c r="A57" s="32" t="s">
        <v>92</v>
      </c>
      <c r="B57" s="327">
        <v>0</v>
      </c>
      <c r="C57" s="327">
        <v>0</v>
      </c>
      <c r="D57" s="327">
        <v>0</v>
      </c>
      <c r="E57" s="327">
        <v>0</v>
      </c>
      <c r="F57" s="327">
        <v>0</v>
      </c>
      <c r="G57" s="327">
        <v>0</v>
      </c>
      <c r="H57" s="327">
        <v>0</v>
      </c>
      <c r="I57" s="136"/>
      <c r="J57" s="136"/>
      <c r="K57" s="136"/>
      <c r="L57" s="136"/>
      <c r="M57" s="136"/>
      <c r="N57" s="136"/>
      <c r="O57" s="136"/>
      <c r="P57" s="125"/>
      <c r="Q57" s="125"/>
      <c r="R57" s="125"/>
      <c r="S57" s="125"/>
    </row>
    <row r="58" spans="1:19" ht="12" customHeight="1" x14ac:dyDescent="0.2">
      <c r="A58" s="32" t="s">
        <v>93</v>
      </c>
      <c r="B58" s="327">
        <v>0</v>
      </c>
      <c r="C58" s="327">
        <v>0</v>
      </c>
      <c r="D58" s="327">
        <v>0</v>
      </c>
      <c r="E58" s="327">
        <v>0</v>
      </c>
      <c r="F58" s="327">
        <v>0</v>
      </c>
      <c r="G58" s="327">
        <v>0</v>
      </c>
      <c r="H58" s="327">
        <v>0</v>
      </c>
      <c r="I58" s="136"/>
      <c r="J58" s="136"/>
      <c r="K58" s="136"/>
      <c r="L58" s="136"/>
      <c r="M58" s="136"/>
      <c r="N58" s="136"/>
      <c r="O58" s="136"/>
      <c r="P58" s="125"/>
      <c r="Q58" s="125"/>
      <c r="R58" s="125"/>
      <c r="S58" s="125"/>
    </row>
    <row r="59" spans="1:19" ht="12" customHeight="1" x14ac:dyDescent="0.2">
      <c r="A59" s="32" t="s">
        <v>94</v>
      </c>
      <c r="B59" s="327">
        <v>0</v>
      </c>
      <c r="C59" s="327">
        <v>0</v>
      </c>
      <c r="D59" s="327">
        <v>0</v>
      </c>
      <c r="E59" s="327">
        <v>0</v>
      </c>
      <c r="F59" s="327">
        <v>0</v>
      </c>
      <c r="G59" s="327">
        <v>0</v>
      </c>
      <c r="H59" s="327">
        <v>0</v>
      </c>
      <c r="I59" s="136"/>
      <c r="J59" s="136"/>
      <c r="K59" s="136"/>
      <c r="L59" s="136"/>
      <c r="M59" s="136"/>
      <c r="N59" s="136"/>
      <c r="O59" s="136"/>
      <c r="P59" s="125"/>
      <c r="Q59" s="125"/>
      <c r="R59" s="125"/>
      <c r="S59" s="125"/>
    </row>
    <row r="60" spans="1:19" ht="12" customHeight="1" x14ac:dyDescent="0.2">
      <c r="A60" s="32" t="s">
        <v>95</v>
      </c>
      <c r="B60" s="327">
        <v>0</v>
      </c>
      <c r="C60" s="327">
        <v>0</v>
      </c>
      <c r="D60" s="327">
        <v>0</v>
      </c>
      <c r="E60" s="327">
        <v>0</v>
      </c>
      <c r="F60" s="327">
        <v>0</v>
      </c>
      <c r="G60" s="327">
        <v>0</v>
      </c>
      <c r="H60" s="327">
        <v>0</v>
      </c>
      <c r="I60" s="136"/>
      <c r="J60" s="136"/>
      <c r="K60" s="136"/>
      <c r="L60" s="136"/>
      <c r="M60" s="136"/>
      <c r="N60" s="136"/>
      <c r="O60" s="136"/>
      <c r="P60" s="125"/>
      <c r="Q60" s="125"/>
      <c r="R60" s="125"/>
      <c r="S60" s="125"/>
    </row>
    <row r="61" spans="1:19" ht="12" customHeight="1" x14ac:dyDescent="0.2">
      <c r="A61" s="32" t="s">
        <v>96</v>
      </c>
      <c r="B61" s="327">
        <v>0</v>
      </c>
      <c r="C61" s="327">
        <v>0</v>
      </c>
      <c r="D61" s="327">
        <v>0</v>
      </c>
      <c r="E61" s="327">
        <v>0</v>
      </c>
      <c r="F61" s="327">
        <v>0</v>
      </c>
      <c r="G61" s="327">
        <v>0</v>
      </c>
      <c r="H61" s="327">
        <v>0</v>
      </c>
      <c r="I61" s="136"/>
      <c r="J61" s="136"/>
      <c r="K61" s="136"/>
      <c r="L61" s="136"/>
      <c r="M61" s="136"/>
      <c r="N61" s="136"/>
      <c r="O61" s="136"/>
      <c r="P61" s="125"/>
      <c r="Q61" s="125"/>
      <c r="R61" s="125"/>
      <c r="S61" s="125"/>
    </row>
    <row r="62" spans="1:19" ht="12" customHeight="1" x14ac:dyDescent="0.2">
      <c r="A62" s="32" t="s">
        <v>97</v>
      </c>
      <c r="B62" s="327">
        <v>0</v>
      </c>
      <c r="C62" s="327">
        <v>0</v>
      </c>
      <c r="D62" s="327">
        <v>0</v>
      </c>
      <c r="E62" s="327">
        <v>0</v>
      </c>
      <c r="F62" s="327">
        <v>0</v>
      </c>
      <c r="G62" s="327">
        <v>0</v>
      </c>
      <c r="H62" s="327">
        <v>0</v>
      </c>
      <c r="I62" s="136"/>
      <c r="J62" s="136"/>
      <c r="K62" s="136"/>
      <c r="L62" s="136"/>
      <c r="N62" s="136"/>
      <c r="O62" s="136"/>
      <c r="P62" s="125"/>
      <c r="Q62" s="125"/>
      <c r="R62" s="125"/>
      <c r="S62" s="125"/>
    </row>
    <row r="63" spans="1:19" ht="12" customHeight="1" x14ac:dyDescent="0.2">
      <c r="A63" s="142"/>
      <c r="B63" s="225"/>
      <c r="C63" s="225"/>
      <c r="D63" s="225"/>
      <c r="E63" s="225"/>
      <c r="F63" s="225"/>
      <c r="G63" s="225"/>
      <c r="H63" s="225"/>
      <c r="I63" s="136"/>
      <c r="J63" s="136"/>
      <c r="K63" s="136"/>
      <c r="L63" s="136"/>
      <c r="M63" s="122"/>
      <c r="N63" s="136"/>
      <c r="O63" s="136"/>
      <c r="P63" s="125"/>
      <c r="Q63" s="125"/>
      <c r="R63" s="125"/>
      <c r="S63" s="125"/>
    </row>
    <row r="64" spans="1:19" ht="12" customHeight="1" x14ac:dyDescent="0.2">
      <c r="B64" s="224"/>
      <c r="C64" s="224"/>
      <c r="D64" s="224"/>
      <c r="E64" s="224"/>
      <c r="F64" s="224"/>
      <c r="G64" s="224"/>
      <c r="H64" s="224"/>
      <c r="I64" s="136"/>
      <c r="J64" s="136"/>
      <c r="K64" s="136"/>
      <c r="L64" s="136"/>
      <c r="M64" s="122"/>
      <c r="N64" s="136"/>
      <c r="O64" s="136"/>
      <c r="P64" s="125"/>
      <c r="Q64" s="125"/>
      <c r="R64" s="125"/>
      <c r="S64" s="125"/>
    </row>
    <row r="65" spans="1:19" ht="12" customHeight="1" x14ac:dyDescent="0.2">
      <c r="B65" s="226"/>
      <c r="C65" s="226"/>
      <c r="D65" s="226"/>
      <c r="E65" s="226"/>
      <c r="F65" s="226"/>
      <c r="G65" s="226"/>
      <c r="H65" s="226"/>
      <c r="I65" s="136"/>
      <c r="J65" s="136"/>
      <c r="K65" s="136"/>
      <c r="L65" s="136"/>
      <c r="M65" s="122"/>
      <c r="N65" s="136"/>
      <c r="O65" s="136"/>
      <c r="P65" s="125"/>
      <c r="Q65" s="125"/>
      <c r="R65" s="125"/>
      <c r="S65" s="125"/>
    </row>
    <row r="66" spans="1:19" ht="12" customHeight="1" x14ac:dyDescent="0.2">
      <c r="A66" s="285"/>
      <c r="B66" s="49"/>
      <c r="C66" s="49"/>
      <c r="D66" s="49"/>
      <c r="E66" s="49"/>
      <c r="F66" s="49"/>
      <c r="G66" s="49"/>
      <c r="H66" s="49"/>
      <c r="I66" s="136"/>
      <c r="J66" s="136"/>
      <c r="K66" s="136"/>
      <c r="L66" s="136"/>
      <c r="M66" s="122"/>
      <c r="N66" s="136"/>
      <c r="O66" s="136"/>
      <c r="P66" s="125"/>
      <c r="Q66" s="125"/>
      <c r="R66" s="125"/>
      <c r="S66" s="125"/>
    </row>
    <row r="67" spans="1:19" s="49" customFormat="1" x14ac:dyDescent="0.2">
      <c r="A67" s="285"/>
      <c r="I67" s="226"/>
      <c r="J67" s="226"/>
      <c r="K67" s="226"/>
      <c r="L67" s="226"/>
      <c r="M67" s="226"/>
      <c r="N67" s="136"/>
      <c r="O67" s="136"/>
      <c r="P67" s="125"/>
      <c r="Q67" s="125"/>
      <c r="R67" s="125"/>
      <c r="S67" s="125"/>
    </row>
    <row r="68" spans="1:19" x14ac:dyDescent="0.2">
      <c r="A68" s="285"/>
      <c r="B68" s="49"/>
      <c r="C68" s="49"/>
      <c r="D68" s="49"/>
      <c r="E68" s="49"/>
      <c r="F68" s="49"/>
      <c r="G68" s="49"/>
      <c r="H68" s="49"/>
      <c r="I68" s="122"/>
      <c r="J68" s="122"/>
      <c r="K68" s="122"/>
      <c r="L68" s="122"/>
      <c r="M68" s="122"/>
      <c r="N68" s="136"/>
      <c r="O68" s="136"/>
      <c r="P68" s="125"/>
      <c r="Q68" s="125"/>
      <c r="R68" s="125"/>
      <c r="S68" s="125"/>
    </row>
    <row r="69" spans="1:19" x14ac:dyDescent="0.2">
      <c r="A69" s="285"/>
      <c r="B69" s="49"/>
      <c r="C69" s="49"/>
      <c r="D69" s="49"/>
      <c r="E69" s="49"/>
      <c r="F69" s="49"/>
      <c r="G69" s="49"/>
      <c r="H69" s="49"/>
      <c r="I69" s="122"/>
      <c r="J69" s="122"/>
      <c r="K69" s="122"/>
      <c r="L69" s="122"/>
      <c r="M69" s="122"/>
      <c r="N69" s="122"/>
      <c r="O69" s="122"/>
    </row>
    <row r="70" spans="1:19" x14ac:dyDescent="0.2">
      <c r="A70" s="285"/>
      <c r="B70" s="49"/>
      <c r="C70" s="49"/>
      <c r="D70" s="49"/>
      <c r="E70" s="49"/>
      <c r="F70" s="49"/>
      <c r="G70" s="49"/>
      <c r="H70" s="49"/>
      <c r="I70" s="122"/>
      <c r="J70" s="122"/>
      <c r="K70" s="122"/>
      <c r="L70" s="122"/>
      <c r="M70" s="122"/>
      <c r="N70" s="122"/>
      <c r="O70" s="122"/>
    </row>
    <row r="71" spans="1:19" x14ac:dyDescent="0.2">
      <c r="A71" s="285"/>
      <c r="B71" s="49"/>
      <c r="C71" s="49"/>
      <c r="D71" s="49"/>
      <c r="E71" s="49"/>
      <c r="F71" s="49"/>
      <c r="G71" s="49"/>
      <c r="H71" s="49"/>
      <c r="I71" s="122"/>
      <c r="J71" s="122"/>
      <c r="K71" s="122"/>
      <c r="L71" s="122"/>
      <c r="M71" s="122"/>
      <c r="N71" s="122"/>
      <c r="O71" s="122"/>
    </row>
    <row r="72" spans="1:19" x14ac:dyDescent="0.2">
      <c r="A72" s="285"/>
      <c r="B72" s="49"/>
      <c r="C72" s="49"/>
      <c r="D72" s="49"/>
      <c r="E72" s="49"/>
      <c r="F72" s="49"/>
      <c r="G72" s="49"/>
      <c r="H72" s="49"/>
      <c r="I72" s="122"/>
      <c r="J72" s="122"/>
      <c r="K72" s="122"/>
      <c r="L72" s="122"/>
      <c r="M72" s="122"/>
      <c r="N72" s="122"/>
      <c r="O72" s="122"/>
    </row>
    <row r="73" spans="1:19" x14ac:dyDescent="0.2">
      <c r="A73" s="285"/>
      <c r="B73" s="49"/>
      <c r="C73" s="49"/>
      <c r="D73" s="49"/>
      <c r="E73" s="49"/>
      <c r="F73" s="49"/>
      <c r="G73" s="49"/>
      <c r="H73" s="49"/>
      <c r="I73" s="122"/>
      <c r="J73" s="122"/>
      <c r="K73" s="122"/>
      <c r="L73" s="122"/>
      <c r="M73" s="122"/>
      <c r="N73" s="122"/>
      <c r="O73" s="122"/>
    </row>
    <row r="74" spans="1:19" x14ac:dyDescent="0.2">
      <c r="A74" s="285"/>
      <c r="B74" s="49"/>
      <c r="C74" s="49"/>
      <c r="D74" s="49"/>
      <c r="E74" s="49"/>
      <c r="F74" s="49"/>
      <c r="G74" s="49"/>
      <c r="H74" s="49"/>
      <c r="I74" s="122"/>
      <c r="J74" s="122"/>
      <c r="K74" s="122"/>
      <c r="L74" s="122"/>
      <c r="M74" s="122"/>
      <c r="N74" s="122"/>
      <c r="O74" s="122"/>
    </row>
    <row r="75" spans="1:19" x14ac:dyDescent="0.2">
      <c r="B75" s="49"/>
      <c r="C75" s="49"/>
      <c r="D75" s="49"/>
      <c r="E75" s="49"/>
      <c r="F75" s="49"/>
      <c r="G75" s="49"/>
      <c r="H75" s="49"/>
      <c r="I75" s="122"/>
      <c r="J75" s="122"/>
      <c r="K75" s="122"/>
      <c r="L75" s="122"/>
      <c r="M75" s="122"/>
      <c r="N75" s="122"/>
      <c r="O75" s="122"/>
    </row>
    <row r="76" spans="1:19" x14ac:dyDescent="0.2">
      <c r="B76" s="49"/>
      <c r="C76" s="49"/>
      <c r="D76" s="49"/>
      <c r="E76" s="49"/>
      <c r="F76" s="49"/>
      <c r="G76" s="49"/>
      <c r="H76" s="49"/>
      <c r="I76" s="122"/>
      <c r="J76" s="122"/>
      <c r="K76" s="122"/>
      <c r="L76" s="122"/>
      <c r="M76" s="122"/>
      <c r="N76" s="122"/>
      <c r="O76" s="122"/>
    </row>
    <row r="77" spans="1:19" x14ac:dyDescent="0.2">
      <c r="B77" s="49"/>
      <c r="C77" s="49"/>
      <c r="D77" s="49"/>
      <c r="E77" s="49"/>
      <c r="F77" s="49"/>
      <c r="G77" s="49"/>
      <c r="H77" s="49"/>
      <c r="I77" s="122"/>
      <c r="J77" s="122"/>
      <c r="K77" s="122"/>
      <c r="L77" s="122"/>
      <c r="M77" s="122"/>
      <c r="N77" s="122"/>
      <c r="O77" s="122"/>
    </row>
    <row r="78" spans="1:19" x14ac:dyDescent="0.2">
      <c r="I78" s="122"/>
      <c r="J78" s="122"/>
      <c r="K78" s="122"/>
      <c r="L78" s="122"/>
      <c r="M78" s="122"/>
      <c r="N78" s="122"/>
      <c r="O78" s="122"/>
    </row>
    <row r="79" spans="1:19" x14ac:dyDescent="0.2">
      <c r="I79" s="122"/>
      <c r="J79" s="122"/>
      <c r="K79" s="122"/>
      <c r="L79" s="122"/>
      <c r="M79" s="122"/>
      <c r="N79" s="122"/>
      <c r="O79" s="122"/>
    </row>
    <row r="80" spans="1:19" x14ac:dyDescent="0.2">
      <c r="E80" s="125"/>
      <c r="I80" s="122"/>
      <c r="J80" s="122"/>
      <c r="K80" s="122"/>
      <c r="L80" s="122"/>
      <c r="M80" s="122"/>
      <c r="N80" s="122"/>
      <c r="O80" s="122"/>
    </row>
    <row r="81" spans="9:15" x14ac:dyDescent="0.2">
      <c r="I81" s="122"/>
      <c r="J81" s="122"/>
      <c r="K81" s="122"/>
      <c r="L81" s="122"/>
      <c r="M81" s="122"/>
      <c r="N81" s="122"/>
      <c r="O81" s="122"/>
    </row>
  </sheetData>
  <mergeCells count="11">
    <mergeCell ref="A1:H1"/>
    <mergeCell ref="B6:C6"/>
    <mergeCell ref="A3:A6"/>
    <mergeCell ref="F3:H3"/>
    <mergeCell ref="F4:F5"/>
    <mergeCell ref="G4:H4"/>
    <mergeCell ref="E6:H6"/>
    <mergeCell ref="C3:C5"/>
    <mergeCell ref="E3:E5"/>
    <mergeCell ref="D3:D5"/>
    <mergeCell ref="B3:B5"/>
  </mergeCells>
  <phoneticPr fontId="11" type="noConversion"/>
  <hyperlinks>
    <hyperlink ref="A1:H1" location="Inhaltsverzeichnis!A10" display="Inhaltsverzeichnis!A10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scale="99" firstPageNumber="4" orientation="portrait" useFirstPageNumber="1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/>
  <dimension ref="A1:J51"/>
  <sheetViews>
    <sheetView zoomScaleNormal="100" workbookViewId="0">
      <pane ySplit="6" topLeftCell="A7" activePane="bottomLeft" state="frozen"/>
      <selection activeCell="A2" sqref="A2"/>
      <selection pane="bottomLeft" sqref="A1:G1"/>
    </sheetView>
  </sheetViews>
  <sheetFormatPr baseColWidth="10" defaultColWidth="11.42578125" defaultRowHeight="12.75" x14ac:dyDescent="0.2"/>
  <cols>
    <col min="1" max="1" width="25.7109375" style="19" customWidth="1"/>
    <col min="2" max="4" width="8.7109375" style="19" customWidth="1"/>
    <col min="5" max="5" width="9.7109375" style="19" customWidth="1"/>
    <col min="6" max="6" width="11.7109375" style="19" customWidth="1"/>
    <col min="7" max="7" width="10.7109375" style="19" customWidth="1"/>
    <col min="8" max="8" width="6.7109375" style="19" customWidth="1"/>
    <col min="9" max="16384" width="11.42578125" style="19"/>
  </cols>
  <sheetData>
    <row r="1" spans="1:10" ht="24" customHeight="1" x14ac:dyDescent="0.2">
      <c r="A1" s="377" t="s">
        <v>353</v>
      </c>
      <c r="B1" s="390"/>
      <c r="C1" s="390"/>
      <c r="D1" s="390"/>
      <c r="E1" s="390"/>
      <c r="F1" s="390"/>
      <c r="G1" s="390"/>
      <c r="I1" s="125"/>
    </row>
    <row r="2" spans="1:10" ht="12" customHeight="1" x14ac:dyDescent="0.2">
      <c r="A2" s="25"/>
      <c r="B2" s="20"/>
      <c r="C2" s="20"/>
      <c r="D2" s="20"/>
      <c r="E2" s="20"/>
      <c r="F2" s="21"/>
      <c r="G2" s="20"/>
      <c r="I2" s="125"/>
    </row>
    <row r="3" spans="1:10" ht="12" customHeight="1" x14ac:dyDescent="0.2">
      <c r="A3" s="388" t="s">
        <v>161</v>
      </c>
      <c r="B3" s="386" t="s">
        <v>111</v>
      </c>
      <c r="C3" s="386" t="s">
        <v>273</v>
      </c>
      <c r="D3" s="386" t="s">
        <v>112</v>
      </c>
      <c r="E3" s="386" t="s">
        <v>263</v>
      </c>
      <c r="F3" s="385" t="s">
        <v>75</v>
      </c>
      <c r="G3" s="383"/>
      <c r="I3" s="125"/>
    </row>
    <row r="4" spans="1:10" ht="12" customHeight="1" x14ac:dyDescent="0.2">
      <c r="A4" s="389"/>
      <c r="B4" s="387"/>
      <c r="C4" s="387"/>
      <c r="D4" s="387"/>
      <c r="E4" s="387"/>
      <c r="F4" s="384" t="s">
        <v>301</v>
      </c>
      <c r="G4" s="393" t="s">
        <v>113</v>
      </c>
    </row>
    <row r="5" spans="1:10" ht="12" customHeight="1" x14ac:dyDescent="0.2">
      <c r="A5" s="389"/>
      <c r="B5" s="387"/>
      <c r="C5" s="387"/>
      <c r="D5" s="387"/>
      <c r="E5" s="387"/>
      <c r="F5" s="379"/>
      <c r="G5" s="394"/>
    </row>
    <row r="6" spans="1:10" ht="12" customHeight="1" x14ac:dyDescent="0.2">
      <c r="A6" s="389"/>
      <c r="B6" s="395" t="s">
        <v>98</v>
      </c>
      <c r="C6" s="379"/>
      <c r="D6" s="39" t="s">
        <v>78</v>
      </c>
      <c r="E6" s="385" t="s">
        <v>79</v>
      </c>
      <c r="F6" s="379"/>
      <c r="G6" s="383"/>
      <c r="H6" s="125"/>
      <c r="J6" s="125"/>
    </row>
    <row r="7" spans="1:10" s="125" customFormat="1" ht="12" customHeight="1" x14ac:dyDescent="0.2">
      <c r="A7" s="323"/>
      <c r="B7" s="324"/>
      <c r="C7" s="325"/>
      <c r="D7" s="326"/>
      <c r="E7" s="326"/>
      <c r="F7" s="325"/>
      <c r="G7" s="325"/>
      <c r="H7" s="193"/>
    </row>
    <row r="8" spans="1:10" ht="12" customHeight="1" x14ac:dyDescent="0.2">
      <c r="A8" s="85"/>
      <c r="B8" s="391" t="s">
        <v>162</v>
      </c>
      <c r="C8" s="392"/>
      <c r="D8" s="392"/>
      <c r="E8" s="392"/>
      <c r="F8" s="392"/>
      <c r="G8" s="392"/>
    </row>
    <row r="9" spans="1:10" ht="12" customHeight="1" x14ac:dyDescent="0.2">
      <c r="A9" s="60" t="s">
        <v>114</v>
      </c>
      <c r="B9" s="288">
        <v>15</v>
      </c>
      <c r="C9" s="288">
        <v>3979</v>
      </c>
      <c r="D9" s="288">
        <v>482</v>
      </c>
      <c r="E9" s="288">
        <v>22692</v>
      </c>
      <c r="F9" s="288">
        <v>108695</v>
      </c>
      <c r="G9" s="288">
        <v>10408</v>
      </c>
    </row>
    <row r="10" spans="1:10" ht="12" customHeight="1" x14ac:dyDescent="0.2">
      <c r="A10" s="60" t="s">
        <v>115</v>
      </c>
      <c r="B10" s="288">
        <v>6</v>
      </c>
      <c r="C10" s="288">
        <v>1535</v>
      </c>
      <c r="D10" s="288">
        <v>165</v>
      </c>
      <c r="E10" s="288">
        <v>7896</v>
      </c>
      <c r="F10" s="288">
        <v>24649</v>
      </c>
      <c r="G10" s="288" t="s">
        <v>59</v>
      </c>
    </row>
    <row r="11" spans="1:10" ht="12" customHeight="1" x14ac:dyDescent="0.2">
      <c r="A11" s="60" t="s">
        <v>116</v>
      </c>
      <c r="B11" s="288">
        <v>3</v>
      </c>
      <c r="C11" s="288">
        <v>354</v>
      </c>
      <c r="D11" s="288">
        <v>54</v>
      </c>
      <c r="E11" s="288">
        <v>1282</v>
      </c>
      <c r="F11" s="288">
        <v>15508</v>
      </c>
      <c r="G11" s="288" t="s">
        <v>59</v>
      </c>
    </row>
    <row r="12" spans="1:10" ht="12" customHeight="1" x14ac:dyDescent="0.2">
      <c r="A12" s="60" t="s">
        <v>48</v>
      </c>
      <c r="B12" s="288">
        <v>4</v>
      </c>
      <c r="C12" s="288">
        <v>524</v>
      </c>
      <c r="D12" s="288">
        <v>69</v>
      </c>
      <c r="E12" s="288">
        <v>2112</v>
      </c>
      <c r="F12" s="288">
        <v>7853</v>
      </c>
      <c r="G12" s="288">
        <v>2101</v>
      </c>
    </row>
    <row r="13" spans="1:10" ht="12" customHeight="1" x14ac:dyDescent="0.2">
      <c r="A13" s="60" t="s">
        <v>117</v>
      </c>
      <c r="B13" s="288">
        <v>21</v>
      </c>
      <c r="C13" s="288">
        <v>2511</v>
      </c>
      <c r="D13" s="288">
        <v>293</v>
      </c>
      <c r="E13" s="288">
        <v>7605</v>
      </c>
      <c r="F13" s="288">
        <v>40666</v>
      </c>
      <c r="G13" s="288">
        <v>9598</v>
      </c>
    </row>
    <row r="14" spans="1:10" ht="12" customHeight="1" x14ac:dyDescent="0.2">
      <c r="A14" s="60" t="s">
        <v>118</v>
      </c>
      <c r="B14" s="288">
        <v>29</v>
      </c>
      <c r="C14" s="288">
        <v>4039</v>
      </c>
      <c r="D14" s="288">
        <v>545</v>
      </c>
      <c r="E14" s="288">
        <v>14518</v>
      </c>
      <c r="F14" s="288">
        <v>107331</v>
      </c>
      <c r="G14" s="288">
        <v>15348</v>
      </c>
    </row>
    <row r="15" spans="1:10" ht="12" customHeight="1" x14ac:dyDescent="0.2">
      <c r="A15" s="60" t="s">
        <v>119</v>
      </c>
      <c r="B15" s="288">
        <v>38</v>
      </c>
      <c r="C15" s="288">
        <v>4619</v>
      </c>
      <c r="D15" s="288">
        <v>587</v>
      </c>
      <c r="E15" s="288">
        <v>17144</v>
      </c>
      <c r="F15" s="288">
        <v>96692</v>
      </c>
      <c r="G15" s="288">
        <v>20495</v>
      </c>
    </row>
    <row r="16" spans="1:10" ht="12" customHeight="1" x14ac:dyDescent="0.2">
      <c r="A16" s="60" t="s">
        <v>120</v>
      </c>
      <c r="B16" s="288">
        <v>29</v>
      </c>
      <c r="C16" s="288">
        <v>4669</v>
      </c>
      <c r="D16" s="288">
        <v>595</v>
      </c>
      <c r="E16" s="288">
        <v>17269</v>
      </c>
      <c r="F16" s="288">
        <v>113643</v>
      </c>
      <c r="G16" s="288">
        <v>34240</v>
      </c>
    </row>
    <row r="17" spans="1:8" ht="12" customHeight="1" x14ac:dyDescent="0.2">
      <c r="A17" s="60" t="s">
        <v>121</v>
      </c>
      <c r="B17" s="288">
        <v>18</v>
      </c>
      <c r="C17" s="288">
        <v>2086</v>
      </c>
      <c r="D17" s="288">
        <v>294</v>
      </c>
      <c r="E17" s="288">
        <v>8673</v>
      </c>
      <c r="F17" s="288">
        <v>51413</v>
      </c>
      <c r="G17" s="288">
        <v>6029</v>
      </c>
    </row>
    <row r="18" spans="1:8" ht="12" customHeight="1" x14ac:dyDescent="0.2">
      <c r="A18" s="60" t="s">
        <v>122</v>
      </c>
      <c r="B18" s="288">
        <v>36</v>
      </c>
      <c r="C18" s="288">
        <v>7215</v>
      </c>
      <c r="D18" s="288">
        <v>964</v>
      </c>
      <c r="E18" s="288">
        <v>42850</v>
      </c>
      <c r="F18" s="288">
        <v>253363</v>
      </c>
      <c r="G18" s="288">
        <v>113966</v>
      </c>
    </row>
    <row r="19" spans="1:8" customFormat="1" ht="12" customHeight="1" x14ac:dyDescent="0.2">
      <c r="A19" s="60" t="s">
        <v>123</v>
      </c>
      <c r="B19" s="288">
        <v>30</v>
      </c>
      <c r="C19" s="288">
        <v>4962</v>
      </c>
      <c r="D19" s="288">
        <v>637</v>
      </c>
      <c r="E19" s="288">
        <v>24186</v>
      </c>
      <c r="F19" s="288">
        <v>130162</v>
      </c>
      <c r="G19" s="288">
        <v>13610</v>
      </c>
    </row>
    <row r="20" spans="1:8" ht="12" customHeight="1" x14ac:dyDescent="0.2">
      <c r="A20" s="60" t="s">
        <v>124</v>
      </c>
      <c r="B20" s="288">
        <v>29</v>
      </c>
      <c r="C20" s="288">
        <v>16550</v>
      </c>
      <c r="D20" s="288">
        <v>2067</v>
      </c>
      <c r="E20" s="288">
        <v>88232</v>
      </c>
      <c r="F20" s="288">
        <v>975857</v>
      </c>
      <c r="G20" s="288" t="s">
        <v>59</v>
      </c>
    </row>
    <row r="21" spans="1:8" ht="12" customHeight="1" x14ac:dyDescent="0.2">
      <c r="A21" s="60" t="s">
        <v>125</v>
      </c>
      <c r="B21" s="288">
        <v>25</v>
      </c>
      <c r="C21" s="288">
        <v>3661</v>
      </c>
      <c r="D21" s="288">
        <v>538</v>
      </c>
      <c r="E21" s="288">
        <v>12735</v>
      </c>
      <c r="F21" s="288">
        <v>100360</v>
      </c>
      <c r="G21" s="288">
        <v>42849</v>
      </c>
    </row>
    <row r="22" spans="1:8" ht="12" customHeight="1" x14ac:dyDescent="0.2">
      <c r="A22" s="60" t="s">
        <v>126</v>
      </c>
      <c r="B22" s="288">
        <v>30</v>
      </c>
      <c r="C22" s="288">
        <v>3237</v>
      </c>
      <c r="D22" s="288">
        <v>421</v>
      </c>
      <c r="E22" s="288">
        <v>14990</v>
      </c>
      <c r="F22" s="288">
        <v>73730</v>
      </c>
      <c r="G22" s="288">
        <v>24923</v>
      </c>
    </row>
    <row r="23" spans="1:8" ht="12" customHeight="1" x14ac:dyDescent="0.2">
      <c r="A23" s="60" t="s">
        <v>127</v>
      </c>
      <c r="B23" s="288">
        <v>26</v>
      </c>
      <c r="C23" s="288">
        <v>3663</v>
      </c>
      <c r="D23" s="288">
        <v>449</v>
      </c>
      <c r="E23" s="288">
        <v>14108</v>
      </c>
      <c r="F23" s="288">
        <v>112298</v>
      </c>
      <c r="G23" s="288">
        <v>27315</v>
      </c>
    </row>
    <row r="24" spans="1:8" ht="12" customHeight="1" x14ac:dyDescent="0.2">
      <c r="A24" s="60" t="s">
        <v>128</v>
      </c>
      <c r="B24" s="288">
        <v>26</v>
      </c>
      <c r="C24" s="288">
        <v>5480</v>
      </c>
      <c r="D24" s="288">
        <v>662</v>
      </c>
      <c r="E24" s="288">
        <v>20574</v>
      </c>
      <c r="F24" s="288">
        <v>151725</v>
      </c>
      <c r="G24" s="288">
        <v>47044</v>
      </c>
    </row>
    <row r="25" spans="1:8" ht="12" customHeight="1" x14ac:dyDescent="0.2">
      <c r="A25" s="60" t="s">
        <v>129</v>
      </c>
      <c r="B25" s="288">
        <v>40</v>
      </c>
      <c r="C25" s="288">
        <v>11470</v>
      </c>
      <c r="D25" s="288">
        <v>1458</v>
      </c>
      <c r="E25" s="288">
        <v>66341</v>
      </c>
      <c r="F25" s="288">
        <v>497615</v>
      </c>
      <c r="G25" s="288">
        <v>290956</v>
      </c>
    </row>
    <row r="26" spans="1:8" ht="12" customHeight="1" x14ac:dyDescent="0.2">
      <c r="A26" s="60" t="s">
        <v>130</v>
      </c>
      <c r="B26" s="288">
        <v>21</v>
      </c>
      <c r="C26" s="288">
        <v>3682</v>
      </c>
      <c r="D26" s="288">
        <v>463</v>
      </c>
      <c r="E26" s="288">
        <v>18881</v>
      </c>
      <c r="F26" s="288">
        <v>153077</v>
      </c>
      <c r="G26" s="288">
        <v>32898</v>
      </c>
    </row>
    <row r="27" spans="1:8" ht="12" customHeight="1" x14ac:dyDescent="0.2">
      <c r="A27" s="83" t="s">
        <v>131</v>
      </c>
      <c r="B27" s="289">
        <v>426</v>
      </c>
      <c r="C27" s="289">
        <v>84236</v>
      </c>
      <c r="D27" s="289">
        <v>10744</v>
      </c>
      <c r="E27" s="289">
        <v>402089</v>
      </c>
      <c r="F27" s="294">
        <v>3014637</v>
      </c>
      <c r="G27" s="294">
        <v>1582048</v>
      </c>
    </row>
    <row r="28" spans="1:8" ht="12" customHeight="1" x14ac:dyDescent="0.2">
      <c r="A28" s="83"/>
    </row>
    <row r="29" spans="1:8" ht="12" customHeight="1" x14ac:dyDescent="0.2">
      <c r="A29" s="85"/>
      <c r="B29" s="260" t="s">
        <v>300</v>
      </c>
      <c r="C29" s="259"/>
      <c r="D29" s="259"/>
      <c r="E29" s="259"/>
      <c r="F29" s="259"/>
      <c r="G29" s="259"/>
    </row>
    <row r="30" spans="1:8" ht="12" customHeight="1" x14ac:dyDescent="0.2">
      <c r="A30" s="60" t="s">
        <v>114</v>
      </c>
      <c r="B30" s="191">
        <v>0</v>
      </c>
      <c r="C30" s="191">
        <v>-4.0742526518804283</v>
      </c>
      <c r="D30" s="191">
        <v>-2.429149797570858</v>
      </c>
      <c r="E30" s="191">
        <v>-1.0120397836328721</v>
      </c>
      <c r="F30" s="191">
        <v>7.2439888311150185</v>
      </c>
      <c r="G30" s="191">
        <v>-9.8874458874458924</v>
      </c>
      <c r="H30" s="63"/>
    </row>
    <row r="31" spans="1:8" ht="12" customHeight="1" x14ac:dyDescent="0.2">
      <c r="A31" s="60" t="s">
        <v>115</v>
      </c>
      <c r="B31" s="191">
        <v>20</v>
      </c>
      <c r="C31" s="191">
        <v>1.2532981530342937</v>
      </c>
      <c r="D31" s="191">
        <v>-7.3033707865168509</v>
      </c>
      <c r="E31" s="191">
        <v>6.5730867863409372</v>
      </c>
      <c r="F31" s="191">
        <v>33.338742832413715</v>
      </c>
      <c r="G31" s="191" t="s">
        <v>59</v>
      </c>
      <c r="H31" s="63"/>
    </row>
    <row r="32" spans="1:8" ht="12" customHeight="1" x14ac:dyDescent="0.2">
      <c r="A32" s="60" t="s">
        <v>116</v>
      </c>
      <c r="B32" s="191">
        <v>0</v>
      </c>
      <c r="C32" s="191">
        <v>1.7241379310344769</v>
      </c>
      <c r="D32" s="191">
        <v>0</v>
      </c>
      <c r="E32" s="191">
        <v>4.4824775876120668</v>
      </c>
      <c r="F32" s="191">
        <v>-4.6424398942384641</v>
      </c>
      <c r="G32" s="191" t="s">
        <v>59</v>
      </c>
      <c r="H32" s="63"/>
    </row>
    <row r="33" spans="1:8" ht="12" customHeight="1" x14ac:dyDescent="0.2">
      <c r="A33" s="60" t="s">
        <v>48</v>
      </c>
      <c r="B33" s="191">
        <v>-33.333333333333343</v>
      </c>
      <c r="C33" s="191">
        <v>-14.657980456026053</v>
      </c>
      <c r="D33" s="191">
        <v>-12.658227848101262</v>
      </c>
      <c r="E33" s="191">
        <v>-9.0047393364928894</v>
      </c>
      <c r="F33" s="191">
        <v>-14.371388071093662</v>
      </c>
      <c r="G33" s="191">
        <v>-23.152889539136794</v>
      </c>
      <c r="H33" s="63"/>
    </row>
    <row r="34" spans="1:8" ht="12" customHeight="1" x14ac:dyDescent="0.2">
      <c r="A34" s="60" t="s">
        <v>117</v>
      </c>
      <c r="B34" s="191">
        <v>-8.6956521739130466</v>
      </c>
      <c r="C34" s="191">
        <v>-6.8274582560296864</v>
      </c>
      <c r="D34" s="191">
        <v>-12.275449101796411</v>
      </c>
      <c r="E34" s="191">
        <v>-2.8983656792645576</v>
      </c>
      <c r="F34" s="191">
        <v>-34.262297732012087</v>
      </c>
      <c r="G34" s="191">
        <v>-43.39132999115305</v>
      </c>
      <c r="H34" s="63"/>
    </row>
    <row r="35" spans="1:8" ht="12" customHeight="1" x14ac:dyDescent="0.2">
      <c r="A35" s="60" t="s">
        <v>118</v>
      </c>
      <c r="B35" s="191">
        <v>-6.4516129032258078</v>
      </c>
      <c r="C35" s="191">
        <v>-10.324156305506222</v>
      </c>
      <c r="D35" s="191">
        <v>-7.7834179357022037</v>
      </c>
      <c r="E35" s="191">
        <v>-12.5</v>
      </c>
      <c r="F35" s="191">
        <v>-2.7781300385876619</v>
      </c>
      <c r="G35" s="191">
        <v>-49.882445141065837</v>
      </c>
      <c r="H35" s="63"/>
    </row>
    <row r="36" spans="1:8" ht="12" customHeight="1" x14ac:dyDescent="0.2">
      <c r="A36" s="60" t="s">
        <v>119</v>
      </c>
      <c r="B36" s="191">
        <v>0</v>
      </c>
      <c r="C36" s="191">
        <v>-2.5116082735331418</v>
      </c>
      <c r="D36" s="191">
        <v>-2.6533996683250365</v>
      </c>
      <c r="E36" s="191">
        <v>2.4317380653641578</v>
      </c>
      <c r="F36" s="191">
        <v>0.3112291476471114</v>
      </c>
      <c r="G36" s="191">
        <v>15.088724168912847</v>
      </c>
      <c r="H36" s="63"/>
    </row>
    <row r="37" spans="1:8" ht="12" customHeight="1" x14ac:dyDescent="0.2">
      <c r="A37" s="60" t="s">
        <v>120</v>
      </c>
      <c r="B37" s="191">
        <v>-6.4516129032258078</v>
      </c>
      <c r="C37" s="191">
        <v>-8.7372947615324392</v>
      </c>
      <c r="D37" s="191">
        <v>-6.1514195583596205</v>
      </c>
      <c r="E37" s="191">
        <v>-3.0865929625680479</v>
      </c>
      <c r="F37" s="191">
        <v>3.9392331894344039</v>
      </c>
      <c r="G37" s="191">
        <v>24.233518377417369</v>
      </c>
      <c r="H37" s="63"/>
    </row>
    <row r="38" spans="1:8" ht="12" customHeight="1" x14ac:dyDescent="0.2">
      <c r="A38" s="60" t="s">
        <v>121</v>
      </c>
      <c r="B38" s="191">
        <v>-10</v>
      </c>
      <c r="C38" s="191">
        <v>-6.7501117568171622</v>
      </c>
      <c r="D38" s="191">
        <v>-4.2345276872964206</v>
      </c>
      <c r="E38" s="191">
        <v>-7.0119009327758164</v>
      </c>
      <c r="F38" s="191">
        <v>-5.6538334495540852</v>
      </c>
      <c r="G38" s="191">
        <v>-3.9509319738728692</v>
      </c>
      <c r="H38" s="63"/>
    </row>
    <row r="39" spans="1:8" ht="12" customHeight="1" x14ac:dyDescent="0.2">
      <c r="A39" s="60" t="s">
        <v>122</v>
      </c>
      <c r="B39" s="191">
        <v>-2.7027027027026946</v>
      </c>
      <c r="C39" s="191">
        <v>-9.9925149700598865</v>
      </c>
      <c r="D39" s="191">
        <v>-1.932858596134281</v>
      </c>
      <c r="E39" s="191">
        <v>-9.6582403913052559</v>
      </c>
      <c r="F39" s="191">
        <v>-18.025928813855458</v>
      </c>
      <c r="G39" s="191">
        <v>-16.447214076246325</v>
      </c>
      <c r="H39" s="63"/>
    </row>
    <row r="40" spans="1:8" ht="12" customHeight="1" x14ac:dyDescent="0.2">
      <c r="A40" s="60" t="s">
        <v>123</v>
      </c>
      <c r="B40" s="191">
        <v>7.1428571428571388</v>
      </c>
      <c r="C40" s="191">
        <v>1.722017220172205</v>
      </c>
      <c r="D40" s="191">
        <v>3.5772357723577386</v>
      </c>
      <c r="E40" s="191">
        <v>3.9185357050786251</v>
      </c>
      <c r="F40" s="191">
        <v>10.817667892657681</v>
      </c>
      <c r="G40" s="191">
        <v>51.4409702904195</v>
      </c>
      <c r="H40" s="63"/>
    </row>
    <row r="41" spans="1:8" ht="12" customHeight="1" x14ac:dyDescent="0.2">
      <c r="A41" s="60" t="s">
        <v>124</v>
      </c>
      <c r="B41" s="191">
        <v>0</v>
      </c>
      <c r="C41" s="191">
        <v>-1.9143009541871692</v>
      </c>
      <c r="D41" s="191">
        <v>14.961067853170192</v>
      </c>
      <c r="E41" s="191">
        <v>-15.193340958678959</v>
      </c>
      <c r="F41" s="191">
        <v>2.8345827739478295</v>
      </c>
      <c r="G41" s="191" t="s">
        <v>59</v>
      </c>
      <c r="H41" s="63"/>
    </row>
    <row r="42" spans="1:8" ht="12" customHeight="1" x14ac:dyDescent="0.2">
      <c r="A42" s="60" t="s">
        <v>125</v>
      </c>
      <c r="B42" s="191">
        <v>-3.8461538461538396</v>
      </c>
      <c r="C42" s="191">
        <v>-8.1877729257641363E-2</v>
      </c>
      <c r="D42" s="191">
        <v>-0.55452865064694379</v>
      </c>
      <c r="E42" s="191">
        <v>0.67989564392441082</v>
      </c>
      <c r="F42" s="191">
        <v>5.5709837583102058</v>
      </c>
      <c r="G42" s="191">
        <v>-9.131587318417985</v>
      </c>
      <c r="H42" s="63"/>
    </row>
    <row r="43" spans="1:8" ht="12" customHeight="1" x14ac:dyDescent="0.2">
      <c r="A43" s="60" t="s">
        <v>126</v>
      </c>
      <c r="B43" s="191">
        <v>-3.2258064516128968</v>
      </c>
      <c r="C43" s="191">
        <v>-2.0871143375680674</v>
      </c>
      <c r="D43" s="191">
        <v>-2.5462962962962905</v>
      </c>
      <c r="E43" s="191">
        <v>2.0144276575472873</v>
      </c>
      <c r="F43" s="191">
        <v>9.596575199928651</v>
      </c>
      <c r="G43" s="191">
        <v>11.63217773000089</v>
      </c>
      <c r="H43" s="63"/>
    </row>
    <row r="44" spans="1:8" ht="12" customHeight="1" x14ac:dyDescent="0.2">
      <c r="A44" s="60" t="s">
        <v>127</v>
      </c>
      <c r="B44" s="191">
        <v>-3.7037037037037095</v>
      </c>
      <c r="C44" s="191">
        <v>-8.7216546224769473</v>
      </c>
      <c r="D44" s="191">
        <v>-7.991803278688522</v>
      </c>
      <c r="E44" s="191">
        <v>0.15618344455488398</v>
      </c>
      <c r="F44" s="191">
        <v>3.334744281060793</v>
      </c>
      <c r="G44" s="191">
        <v>-9.2946802151823107</v>
      </c>
      <c r="H44" s="63"/>
    </row>
    <row r="45" spans="1:8" ht="12" customHeight="1" x14ac:dyDescent="0.2">
      <c r="A45" s="60" t="s">
        <v>128</v>
      </c>
      <c r="B45" s="191">
        <v>0</v>
      </c>
      <c r="C45" s="191">
        <v>-5.7771664374140244</v>
      </c>
      <c r="D45" s="191">
        <v>-8.1830790568654663</v>
      </c>
      <c r="E45" s="191">
        <v>-5.0401550816948202</v>
      </c>
      <c r="F45" s="191">
        <v>-18.291678110409222</v>
      </c>
      <c r="G45" s="191">
        <v>-1.4847234728708258</v>
      </c>
      <c r="H45" s="63"/>
    </row>
    <row r="46" spans="1:8" ht="12" customHeight="1" x14ac:dyDescent="0.2">
      <c r="A46" s="60" t="s">
        <v>129</v>
      </c>
      <c r="B46" s="191">
        <v>0</v>
      </c>
      <c r="C46" s="191">
        <v>-0.39079461571861884</v>
      </c>
      <c r="D46" s="191">
        <v>1.25</v>
      </c>
      <c r="E46" s="191">
        <v>8.1493919337484897</v>
      </c>
      <c r="F46" s="191">
        <v>30.399861637758221</v>
      </c>
      <c r="G46" s="191">
        <v>45.936239792949863</v>
      </c>
      <c r="H46" s="63"/>
    </row>
    <row r="47" spans="1:8" ht="12" customHeight="1" x14ac:dyDescent="0.2">
      <c r="A47" s="60" t="s">
        <v>130</v>
      </c>
      <c r="B47" s="191">
        <v>5</v>
      </c>
      <c r="C47" s="191">
        <v>-5.9514687100894008</v>
      </c>
      <c r="D47" s="191">
        <v>-4.3388429752066173</v>
      </c>
      <c r="E47" s="191">
        <v>12.26661909858484</v>
      </c>
      <c r="F47" s="191">
        <v>-35.08515257917324</v>
      </c>
      <c r="G47" s="191">
        <v>-6.8757607495683146</v>
      </c>
      <c r="H47" s="63"/>
    </row>
    <row r="48" spans="1:8" ht="12" customHeight="1" x14ac:dyDescent="0.2">
      <c r="A48" s="83" t="s">
        <v>131</v>
      </c>
      <c r="B48" s="192">
        <v>-2.2935779816513673</v>
      </c>
      <c r="C48" s="192">
        <v>-4.1814541814541855</v>
      </c>
      <c r="D48" s="192">
        <v>-0.28770301624130923</v>
      </c>
      <c r="E48" s="192">
        <v>-3.8499338815702941</v>
      </c>
      <c r="F48" s="192">
        <v>-0.42053030883593578</v>
      </c>
      <c r="G48" s="192">
        <v>6.1979598796012141</v>
      </c>
      <c r="H48" s="63"/>
    </row>
    <row r="49" spans="1:7" ht="12" customHeight="1" x14ac:dyDescent="0.2">
      <c r="A49" s="41"/>
      <c r="B49" s="42"/>
      <c r="C49" s="42"/>
      <c r="D49" s="42"/>
      <c r="E49" s="42"/>
      <c r="F49" s="43"/>
      <c r="G49" s="44"/>
    </row>
    <row r="50" spans="1:7" ht="12" customHeight="1" x14ac:dyDescent="0.2">
      <c r="A50" s="200"/>
      <c r="B50" s="201"/>
      <c r="C50" s="201"/>
      <c r="D50" s="201"/>
      <c r="E50" s="201"/>
      <c r="F50" s="201"/>
      <c r="G50" s="201"/>
    </row>
    <row r="51" spans="1:7" ht="12" customHeight="1" x14ac:dyDescent="0.2">
      <c r="A51" s="202"/>
      <c r="B51" s="203"/>
      <c r="C51" s="203"/>
      <c r="D51" s="204"/>
      <c r="E51" s="204"/>
      <c r="F51" s="204"/>
      <c r="G51" s="204"/>
    </row>
  </sheetData>
  <mergeCells count="12">
    <mergeCell ref="A3:A6"/>
    <mergeCell ref="A1:G1"/>
    <mergeCell ref="B8:G8"/>
    <mergeCell ref="F3:G3"/>
    <mergeCell ref="F4:F5"/>
    <mergeCell ref="G4:G5"/>
    <mergeCell ref="E6:G6"/>
    <mergeCell ref="B3:B5"/>
    <mergeCell ref="C3:C5"/>
    <mergeCell ref="D3:D5"/>
    <mergeCell ref="E3:E5"/>
    <mergeCell ref="B6:C6"/>
  </mergeCells>
  <phoneticPr fontId="11" type="noConversion"/>
  <hyperlinks>
    <hyperlink ref="A1:G1" location="Inhaltsverzeichnis!A14" display="Inhaltsverzeichnis!A14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/>
  <dimension ref="A1:L189"/>
  <sheetViews>
    <sheetView zoomScaleNormal="100" zoomScaleSheetLayoutView="100" workbookViewId="0">
      <pane ySplit="6" topLeftCell="A19" activePane="bottomLeft" state="frozen"/>
      <selection activeCell="A2" sqref="A2"/>
      <selection pane="bottomLeft" sqref="A1:H1"/>
    </sheetView>
  </sheetViews>
  <sheetFormatPr baseColWidth="10" defaultRowHeight="12.75" x14ac:dyDescent="0.2"/>
  <cols>
    <col min="1" max="1" width="4.7109375" customWidth="1"/>
    <col min="2" max="2" width="36.140625" customWidth="1"/>
    <col min="3" max="8" width="7.7109375" customWidth="1"/>
    <col min="9" max="9" width="6.42578125" customWidth="1"/>
  </cols>
  <sheetData>
    <row r="1" spans="1:12" ht="24" customHeight="1" x14ac:dyDescent="0.2">
      <c r="A1" s="377" t="s">
        <v>354</v>
      </c>
      <c r="B1" s="390"/>
      <c r="C1" s="390"/>
      <c r="D1" s="390"/>
      <c r="E1" s="390"/>
      <c r="F1" s="390"/>
      <c r="G1" s="390"/>
      <c r="H1" s="390"/>
      <c r="J1" s="127"/>
    </row>
    <row r="2" spans="1:12" ht="12" customHeight="1" x14ac:dyDescent="0.2">
      <c r="A2" s="18"/>
      <c r="B2" s="18"/>
      <c r="C2" s="18"/>
      <c r="D2" s="18"/>
      <c r="E2" s="18"/>
      <c r="F2" s="18"/>
      <c r="G2" s="18"/>
      <c r="H2" s="18"/>
    </row>
    <row r="3" spans="1:12" ht="12" customHeight="1" x14ac:dyDescent="0.2">
      <c r="A3" s="397" t="s">
        <v>24</v>
      </c>
      <c r="B3" s="400" t="s">
        <v>165</v>
      </c>
      <c r="C3" s="386" t="s">
        <v>111</v>
      </c>
      <c r="D3" s="386" t="s">
        <v>273</v>
      </c>
      <c r="E3" s="386" t="s">
        <v>112</v>
      </c>
      <c r="F3" s="386" t="s">
        <v>263</v>
      </c>
      <c r="G3" s="396" t="s">
        <v>75</v>
      </c>
      <c r="H3" s="404"/>
    </row>
    <row r="4" spans="1:12" ht="12" customHeight="1" x14ac:dyDescent="0.2">
      <c r="A4" s="398"/>
      <c r="B4" s="401"/>
      <c r="C4" s="387"/>
      <c r="D4" s="387"/>
      <c r="E4" s="387"/>
      <c r="F4" s="387"/>
      <c r="G4" s="405" t="s">
        <v>301</v>
      </c>
      <c r="H4" s="402" t="s">
        <v>133</v>
      </c>
      <c r="J4" s="125"/>
      <c r="L4" s="220"/>
    </row>
    <row r="5" spans="1:12" ht="12" customHeight="1" x14ac:dyDescent="0.2">
      <c r="A5" s="398"/>
      <c r="B5" s="401"/>
      <c r="C5" s="387"/>
      <c r="D5" s="387"/>
      <c r="E5" s="387"/>
      <c r="F5" s="387"/>
      <c r="G5" s="379"/>
      <c r="H5" s="403"/>
      <c r="J5" s="125"/>
    </row>
    <row r="6" spans="1:12" ht="12" customHeight="1" x14ac:dyDescent="0.2">
      <c r="A6" s="399"/>
      <c r="B6" s="401"/>
      <c r="C6" s="395" t="s">
        <v>98</v>
      </c>
      <c r="D6" s="379"/>
      <c r="E6" s="39" t="s">
        <v>78</v>
      </c>
      <c r="F6" s="385" t="s">
        <v>79</v>
      </c>
      <c r="G6" s="385"/>
      <c r="H6" s="396"/>
      <c r="I6" s="125"/>
      <c r="K6" s="125"/>
    </row>
    <row r="7" spans="1:12" s="125" customFormat="1" ht="12" customHeight="1" x14ac:dyDescent="0.2">
      <c r="A7" s="334"/>
      <c r="B7" s="335"/>
      <c r="C7" s="324"/>
      <c r="D7" s="325"/>
      <c r="E7" s="326"/>
      <c r="F7" s="326"/>
      <c r="G7" s="326"/>
      <c r="H7" s="326"/>
      <c r="I7" s="193"/>
    </row>
    <row r="8" spans="1:12" s="162" customFormat="1" ht="12" customHeight="1" x14ac:dyDescent="0.2">
      <c r="A8" s="281" t="s">
        <v>31</v>
      </c>
      <c r="B8" s="262" t="s">
        <v>166</v>
      </c>
      <c r="C8" s="196">
        <v>6</v>
      </c>
      <c r="D8" s="295">
        <v>2650</v>
      </c>
      <c r="E8" s="295">
        <v>304</v>
      </c>
      <c r="F8" s="295">
        <v>13196</v>
      </c>
      <c r="G8" s="300" t="s">
        <v>59</v>
      </c>
      <c r="H8" s="295" t="s">
        <v>59</v>
      </c>
      <c r="I8" s="50"/>
    </row>
    <row r="9" spans="1:12" ht="12" customHeight="1" x14ac:dyDescent="0.2">
      <c r="A9" s="282" t="s">
        <v>9</v>
      </c>
      <c r="B9" s="263" t="s">
        <v>10</v>
      </c>
      <c r="C9" s="179">
        <v>2</v>
      </c>
      <c r="D9" s="296" t="s">
        <v>59</v>
      </c>
      <c r="E9" s="296" t="s">
        <v>59</v>
      </c>
      <c r="F9" s="296" t="s">
        <v>59</v>
      </c>
      <c r="G9" s="301" t="s">
        <v>59</v>
      </c>
      <c r="H9" s="296" t="s">
        <v>59</v>
      </c>
      <c r="I9" s="40"/>
    </row>
    <row r="10" spans="1:12" ht="12" customHeight="1" x14ac:dyDescent="0.2">
      <c r="A10" s="282" t="s">
        <v>14</v>
      </c>
      <c r="B10" s="263" t="s">
        <v>167</v>
      </c>
      <c r="C10" s="179">
        <v>2</v>
      </c>
      <c r="D10" s="296" t="s">
        <v>59</v>
      </c>
      <c r="E10" s="296" t="s">
        <v>59</v>
      </c>
      <c r="F10" s="296" t="s">
        <v>59</v>
      </c>
      <c r="G10" s="301" t="s">
        <v>59</v>
      </c>
      <c r="H10" s="296" t="s">
        <v>51</v>
      </c>
      <c r="I10" s="40"/>
    </row>
    <row r="11" spans="1:12" s="125" customFormat="1" ht="22.15" customHeight="1" x14ac:dyDescent="0.2">
      <c r="A11" s="284" t="s">
        <v>16</v>
      </c>
      <c r="B11" s="146" t="s">
        <v>190</v>
      </c>
      <c r="C11" s="179">
        <v>2</v>
      </c>
      <c r="D11" s="296" t="s">
        <v>59</v>
      </c>
      <c r="E11" s="296" t="s">
        <v>59</v>
      </c>
      <c r="F11" s="296" t="s">
        <v>59</v>
      </c>
      <c r="G11" s="301" t="s">
        <v>59</v>
      </c>
      <c r="H11" s="296" t="s">
        <v>51</v>
      </c>
      <c r="I11" s="40"/>
    </row>
    <row r="12" spans="1:12" s="162" customFormat="1" ht="12" customHeight="1" x14ac:dyDescent="0.2">
      <c r="A12" s="281" t="s">
        <v>99</v>
      </c>
      <c r="B12" s="22" t="s">
        <v>100</v>
      </c>
      <c r="C12" s="196">
        <v>420</v>
      </c>
      <c r="D12" s="295">
        <v>81586</v>
      </c>
      <c r="E12" s="295">
        <v>10440</v>
      </c>
      <c r="F12" s="295">
        <v>388893</v>
      </c>
      <c r="G12" s="300" t="s">
        <v>59</v>
      </c>
      <c r="H12" s="295" t="s">
        <v>59</v>
      </c>
      <c r="I12" s="50"/>
    </row>
    <row r="13" spans="1:12" ht="12" customHeight="1" x14ac:dyDescent="0.2">
      <c r="A13" s="282" t="s">
        <v>142</v>
      </c>
      <c r="B13" s="263" t="s">
        <v>254</v>
      </c>
      <c r="C13" s="179">
        <v>63</v>
      </c>
      <c r="D13" s="296">
        <v>8568</v>
      </c>
      <c r="E13" s="296">
        <v>1163</v>
      </c>
      <c r="F13" s="296">
        <v>27586</v>
      </c>
      <c r="G13" s="301">
        <v>283439</v>
      </c>
      <c r="H13" s="296">
        <v>48533</v>
      </c>
      <c r="I13" s="40"/>
    </row>
    <row r="14" spans="1:12" ht="12" customHeight="1" x14ac:dyDescent="0.2">
      <c r="A14" s="282" t="s">
        <v>145</v>
      </c>
      <c r="B14" s="263" t="s">
        <v>8</v>
      </c>
      <c r="C14" s="179">
        <v>5</v>
      </c>
      <c r="D14" s="296">
        <v>852</v>
      </c>
      <c r="E14" s="296">
        <v>103</v>
      </c>
      <c r="F14" s="296">
        <v>3712</v>
      </c>
      <c r="G14" s="301">
        <v>37767</v>
      </c>
      <c r="H14" s="296" t="s">
        <v>59</v>
      </c>
      <c r="I14" s="40"/>
    </row>
    <row r="15" spans="1:12" ht="12" customHeight="1" x14ac:dyDescent="0.2">
      <c r="A15" s="282" t="s">
        <v>155</v>
      </c>
      <c r="B15" s="263" t="s">
        <v>101</v>
      </c>
      <c r="C15" s="179">
        <v>1</v>
      </c>
      <c r="D15" s="296" t="s">
        <v>59</v>
      </c>
      <c r="E15" s="296" t="s">
        <v>59</v>
      </c>
      <c r="F15" s="296" t="s">
        <v>59</v>
      </c>
      <c r="G15" s="301" t="s">
        <v>59</v>
      </c>
      <c r="H15" s="296" t="s">
        <v>51</v>
      </c>
      <c r="I15" s="40"/>
    </row>
    <row r="16" spans="1:12" ht="12" customHeight="1" x14ac:dyDescent="0.2">
      <c r="A16" s="282" t="s">
        <v>7</v>
      </c>
      <c r="B16" s="263" t="s">
        <v>255</v>
      </c>
      <c r="C16" s="179">
        <v>1</v>
      </c>
      <c r="D16" s="296" t="s">
        <v>59</v>
      </c>
      <c r="E16" s="296" t="s">
        <v>59</v>
      </c>
      <c r="F16" s="296" t="s">
        <v>59</v>
      </c>
      <c r="G16" s="301" t="s">
        <v>59</v>
      </c>
      <c r="H16" s="296" t="s">
        <v>59</v>
      </c>
      <c r="I16" s="124"/>
    </row>
    <row r="17" spans="1:9" ht="12" customHeight="1" x14ac:dyDescent="0.2">
      <c r="A17" s="282" t="s">
        <v>143</v>
      </c>
      <c r="B17" s="263" t="s">
        <v>256</v>
      </c>
      <c r="C17" s="179">
        <v>0</v>
      </c>
      <c r="D17" s="296">
        <v>0</v>
      </c>
      <c r="E17" s="296">
        <v>0</v>
      </c>
      <c r="F17" s="296">
        <v>0</v>
      </c>
      <c r="G17" s="301">
        <v>0</v>
      </c>
      <c r="H17" s="296">
        <v>0</v>
      </c>
      <c r="I17" s="124"/>
    </row>
    <row r="18" spans="1:9" ht="12" customHeight="1" x14ac:dyDescent="0.2">
      <c r="A18" s="282" t="s">
        <v>144</v>
      </c>
      <c r="B18" s="263" t="s">
        <v>168</v>
      </c>
      <c r="C18" s="179">
        <v>2</v>
      </c>
      <c r="D18" s="296" t="s">
        <v>59</v>
      </c>
      <c r="E18" s="296" t="s">
        <v>59</v>
      </c>
      <c r="F18" s="296" t="s">
        <v>59</v>
      </c>
      <c r="G18" s="301" t="s">
        <v>59</v>
      </c>
      <c r="H18" s="296" t="s">
        <v>59</v>
      </c>
      <c r="I18" s="40"/>
    </row>
    <row r="19" spans="1:9" ht="12" customHeight="1" x14ac:dyDescent="0.2">
      <c r="A19" s="282" t="s">
        <v>17</v>
      </c>
      <c r="B19" s="263" t="s">
        <v>250</v>
      </c>
      <c r="C19" s="179">
        <v>17</v>
      </c>
      <c r="D19" s="296">
        <v>3176</v>
      </c>
      <c r="E19" s="296">
        <v>453</v>
      </c>
      <c r="F19" s="296">
        <v>10912</v>
      </c>
      <c r="G19" s="301">
        <v>111425</v>
      </c>
      <c r="H19" s="296">
        <v>39753</v>
      </c>
      <c r="I19" s="40"/>
    </row>
    <row r="20" spans="1:9" ht="12" customHeight="1" x14ac:dyDescent="0.2">
      <c r="A20" s="282" t="s">
        <v>148</v>
      </c>
      <c r="B20" s="263" t="s">
        <v>169</v>
      </c>
      <c r="C20" s="179">
        <v>15</v>
      </c>
      <c r="D20" s="296">
        <v>3443</v>
      </c>
      <c r="E20" s="296">
        <v>458</v>
      </c>
      <c r="F20" s="296">
        <v>14070</v>
      </c>
      <c r="G20" s="301">
        <v>151039</v>
      </c>
      <c r="H20" s="296">
        <v>77947</v>
      </c>
      <c r="I20" s="40"/>
    </row>
    <row r="21" spans="1:9" ht="22.15" customHeight="1" x14ac:dyDescent="0.2">
      <c r="A21" s="284" t="s">
        <v>147</v>
      </c>
      <c r="B21" s="146" t="s">
        <v>286</v>
      </c>
      <c r="C21" s="179">
        <v>3</v>
      </c>
      <c r="D21" s="296">
        <v>241</v>
      </c>
      <c r="E21" s="296">
        <v>27</v>
      </c>
      <c r="F21" s="296">
        <v>513</v>
      </c>
      <c r="G21" s="301">
        <v>1999</v>
      </c>
      <c r="H21" s="296" t="s">
        <v>59</v>
      </c>
      <c r="I21" s="40"/>
    </row>
    <row r="22" spans="1:9" ht="12" customHeight="1" x14ac:dyDescent="0.2">
      <c r="A22" s="282" t="s">
        <v>26</v>
      </c>
      <c r="B22" s="263" t="s">
        <v>170</v>
      </c>
      <c r="C22" s="179">
        <v>1</v>
      </c>
      <c r="D22" s="296" t="s">
        <v>59</v>
      </c>
      <c r="E22" s="296" t="s">
        <v>59</v>
      </c>
      <c r="F22" s="296" t="s">
        <v>59</v>
      </c>
      <c r="G22" s="301" t="s">
        <v>59</v>
      </c>
      <c r="H22" s="296" t="s">
        <v>51</v>
      </c>
      <c r="I22" s="40"/>
    </row>
    <row r="23" spans="1:9" ht="12" customHeight="1" x14ac:dyDescent="0.2">
      <c r="A23" s="282" t="s">
        <v>28</v>
      </c>
      <c r="B23" s="263" t="s">
        <v>108</v>
      </c>
      <c r="C23" s="179">
        <v>19</v>
      </c>
      <c r="D23" s="296">
        <v>3882</v>
      </c>
      <c r="E23" s="296">
        <v>478</v>
      </c>
      <c r="F23" s="296">
        <v>21389</v>
      </c>
      <c r="G23" s="301">
        <v>165975</v>
      </c>
      <c r="H23" s="296">
        <v>41540</v>
      </c>
      <c r="I23" s="40"/>
    </row>
    <row r="24" spans="1:9" ht="12" customHeight="1" x14ac:dyDescent="0.2">
      <c r="A24" s="282" t="s">
        <v>151</v>
      </c>
      <c r="B24" s="263" t="s">
        <v>109</v>
      </c>
      <c r="C24" s="179">
        <v>5</v>
      </c>
      <c r="D24" s="296">
        <v>1362</v>
      </c>
      <c r="E24" s="296">
        <v>168</v>
      </c>
      <c r="F24" s="296">
        <v>8851</v>
      </c>
      <c r="G24" s="301">
        <v>39088</v>
      </c>
      <c r="H24" s="296" t="s">
        <v>59</v>
      </c>
      <c r="I24" s="40"/>
    </row>
    <row r="25" spans="1:9" ht="12" customHeight="1" x14ac:dyDescent="0.2">
      <c r="A25" s="282" t="s">
        <v>149</v>
      </c>
      <c r="B25" s="263" t="s">
        <v>251</v>
      </c>
      <c r="C25" s="179">
        <v>43</v>
      </c>
      <c r="D25" s="296">
        <v>6236</v>
      </c>
      <c r="E25" s="296">
        <v>829</v>
      </c>
      <c r="F25" s="296">
        <v>24962</v>
      </c>
      <c r="G25" s="301">
        <v>135152</v>
      </c>
      <c r="H25" s="296">
        <v>61330</v>
      </c>
      <c r="I25" s="40"/>
    </row>
    <row r="26" spans="1:9" s="210" customFormat="1" ht="22.15" customHeight="1" x14ac:dyDescent="0.2">
      <c r="A26" s="284" t="s">
        <v>22</v>
      </c>
      <c r="B26" s="146" t="s">
        <v>297</v>
      </c>
      <c r="C26" s="179">
        <v>30</v>
      </c>
      <c r="D26" s="296">
        <v>2721</v>
      </c>
      <c r="E26" s="296">
        <v>330</v>
      </c>
      <c r="F26" s="296">
        <v>10359</v>
      </c>
      <c r="G26" s="301">
        <v>62265</v>
      </c>
      <c r="H26" s="296">
        <v>7326</v>
      </c>
      <c r="I26" s="40"/>
    </row>
    <row r="27" spans="1:9" ht="12" customHeight="1" x14ac:dyDescent="0.2">
      <c r="A27" s="282" t="s">
        <v>20</v>
      </c>
      <c r="B27" s="263" t="s">
        <v>110</v>
      </c>
      <c r="C27" s="179">
        <v>13</v>
      </c>
      <c r="D27" s="296">
        <v>5552</v>
      </c>
      <c r="E27" s="296">
        <v>618</v>
      </c>
      <c r="F27" s="296">
        <v>24657</v>
      </c>
      <c r="G27" s="301">
        <v>261900</v>
      </c>
      <c r="H27" s="296">
        <v>126852</v>
      </c>
      <c r="I27" s="40"/>
    </row>
    <row r="28" spans="1:9" ht="12" customHeight="1" x14ac:dyDescent="0.2">
      <c r="A28" s="282" t="s">
        <v>21</v>
      </c>
      <c r="B28" s="263" t="s">
        <v>30</v>
      </c>
      <c r="C28" s="179">
        <v>60</v>
      </c>
      <c r="D28" s="296">
        <v>6298</v>
      </c>
      <c r="E28" s="296">
        <v>841</v>
      </c>
      <c r="F28" s="296">
        <v>24172</v>
      </c>
      <c r="G28" s="301">
        <v>100378</v>
      </c>
      <c r="H28" s="296">
        <v>27888</v>
      </c>
      <c r="I28" s="40"/>
    </row>
    <row r="29" spans="1:9" s="210" customFormat="1" ht="22.15" customHeight="1" x14ac:dyDescent="0.2">
      <c r="A29" s="284" t="s">
        <v>152</v>
      </c>
      <c r="B29" s="146" t="s">
        <v>280</v>
      </c>
      <c r="C29" s="179">
        <v>16</v>
      </c>
      <c r="D29" s="296">
        <v>1827</v>
      </c>
      <c r="E29" s="296">
        <v>241</v>
      </c>
      <c r="F29" s="296">
        <v>9574</v>
      </c>
      <c r="G29" s="301">
        <v>39505</v>
      </c>
      <c r="H29" s="296">
        <v>5508</v>
      </c>
      <c r="I29" s="40"/>
    </row>
    <row r="30" spans="1:9" ht="12" customHeight="1" x14ac:dyDescent="0.2">
      <c r="A30" s="282" t="s">
        <v>154</v>
      </c>
      <c r="B30" s="263" t="s">
        <v>23</v>
      </c>
      <c r="C30" s="179">
        <v>17</v>
      </c>
      <c r="D30" s="296">
        <v>2511</v>
      </c>
      <c r="E30" s="296">
        <v>332</v>
      </c>
      <c r="F30" s="296">
        <v>10336</v>
      </c>
      <c r="G30" s="301">
        <v>58201</v>
      </c>
      <c r="H30" s="296">
        <v>14381</v>
      </c>
      <c r="I30" s="40"/>
    </row>
    <row r="31" spans="1:9" ht="12" customHeight="1" x14ac:dyDescent="0.2">
      <c r="A31" s="282" t="s">
        <v>156</v>
      </c>
      <c r="B31" s="263" t="s">
        <v>102</v>
      </c>
      <c r="C31" s="179">
        <v>24</v>
      </c>
      <c r="D31" s="296">
        <v>2662</v>
      </c>
      <c r="E31" s="296">
        <v>328</v>
      </c>
      <c r="F31" s="296">
        <v>12040</v>
      </c>
      <c r="G31" s="301">
        <v>43595</v>
      </c>
      <c r="H31" s="296">
        <v>17637</v>
      </c>
      <c r="I31" s="40"/>
    </row>
    <row r="32" spans="1:9" ht="12" customHeight="1" x14ac:dyDescent="0.2">
      <c r="A32" s="282" t="s">
        <v>27</v>
      </c>
      <c r="B32" s="263" t="s">
        <v>252</v>
      </c>
      <c r="C32" s="179">
        <v>21</v>
      </c>
      <c r="D32" s="296">
        <v>16606</v>
      </c>
      <c r="E32" s="296">
        <v>2024</v>
      </c>
      <c r="F32" s="296">
        <v>93367</v>
      </c>
      <c r="G32" s="301">
        <v>975278</v>
      </c>
      <c r="H32" s="296" t="s">
        <v>59</v>
      </c>
      <c r="I32" s="40"/>
    </row>
    <row r="33" spans="1:9" ht="12" customHeight="1" x14ac:dyDescent="0.2">
      <c r="A33" s="282" t="s">
        <v>153</v>
      </c>
      <c r="B33" s="263" t="s">
        <v>103</v>
      </c>
      <c r="C33" s="179">
        <v>6</v>
      </c>
      <c r="D33" s="296">
        <v>4560</v>
      </c>
      <c r="E33" s="296">
        <v>663</v>
      </c>
      <c r="F33" s="296" t="s">
        <v>59</v>
      </c>
      <c r="G33" s="301" t="s">
        <v>59</v>
      </c>
      <c r="H33" s="296" t="s">
        <v>59</v>
      </c>
      <c r="I33" s="40"/>
    </row>
    <row r="34" spans="1:9" ht="12" customHeight="1" x14ac:dyDescent="0.2">
      <c r="A34" s="282" t="s">
        <v>146</v>
      </c>
      <c r="B34" s="263" t="s">
        <v>257</v>
      </c>
      <c r="C34" s="179">
        <v>6</v>
      </c>
      <c r="D34" s="296">
        <v>836</v>
      </c>
      <c r="E34" s="296">
        <v>103</v>
      </c>
      <c r="F34" s="296">
        <v>2665</v>
      </c>
      <c r="G34" s="301">
        <v>19926</v>
      </c>
      <c r="H34" s="296" t="s">
        <v>59</v>
      </c>
      <c r="I34" s="40"/>
    </row>
    <row r="35" spans="1:9" ht="12" customHeight="1" x14ac:dyDescent="0.2">
      <c r="A35" s="282" t="s">
        <v>25</v>
      </c>
      <c r="B35" s="263" t="s">
        <v>253</v>
      </c>
      <c r="C35" s="179">
        <v>12</v>
      </c>
      <c r="D35" s="296">
        <v>2151</v>
      </c>
      <c r="E35" s="296">
        <v>274</v>
      </c>
      <c r="F35" s="296">
        <v>7680</v>
      </c>
      <c r="G35" s="301">
        <v>19838</v>
      </c>
      <c r="H35" s="296">
        <v>3318</v>
      </c>
      <c r="I35" s="40"/>
    </row>
    <row r="36" spans="1:9" s="210" customFormat="1" ht="22.15" customHeight="1" x14ac:dyDescent="0.2">
      <c r="A36" s="284" t="s">
        <v>150</v>
      </c>
      <c r="B36" s="146" t="s">
        <v>281</v>
      </c>
      <c r="C36" s="179">
        <v>40</v>
      </c>
      <c r="D36" s="296">
        <v>6588</v>
      </c>
      <c r="E36" s="296">
        <v>808</v>
      </c>
      <c r="F36" s="296">
        <v>28837</v>
      </c>
      <c r="G36" s="301">
        <v>166807</v>
      </c>
      <c r="H36" s="296" t="s">
        <v>59</v>
      </c>
      <c r="I36" s="40"/>
    </row>
    <row r="37" spans="1:9" ht="12" customHeight="1" x14ac:dyDescent="0.2">
      <c r="A37" s="283" t="s">
        <v>246</v>
      </c>
      <c r="B37" s="264" t="s">
        <v>282</v>
      </c>
      <c r="C37" s="179">
        <v>208</v>
      </c>
      <c r="D37" s="296">
        <v>32589</v>
      </c>
      <c r="E37" s="296">
        <v>4145</v>
      </c>
      <c r="F37" s="296">
        <v>138308</v>
      </c>
      <c r="G37" s="301">
        <v>1059425</v>
      </c>
      <c r="H37" s="296">
        <v>412194</v>
      </c>
      <c r="I37" s="40"/>
    </row>
    <row r="38" spans="1:9" ht="12" customHeight="1" x14ac:dyDescent="0.2">
      <c r="A38" s="283" t="s">
        <v>247</v>
      </c>
      <c r="B38" s="264" t="s">
        <v>283</v>
      </c>
      <c r="C38" s="179">
        <v>133</v>
      </c>
      <c r="D38" s="296">
        <v>35670</v>
      </c>
      <c r="E38" s="296">
        <v>4532</v>
      </c>
      <c r="F38" s="296">
        <v>200480</v>
      </c>
      <c r="G38" s="301">
        <v>1469330</v>
      </c>
      <c r="H38" s="296">
        <v>1085213</v>
      </c>
      <c r="I38" s="40"/>
    </row>
    <row r="39" spans="1:9" ht="12" customHeight="1" x14ac:dyDescent="0.2">
      <c r="A39" s="283" t="s">
        <v>219</v>
      </c>
      <c r="B39" s="264" t="s">
        <v>284</v>
      </c>
      <c r="C39" s="179">
        <v>8</v>
      </c>
      <c r="D39" s="296">
        <v>1387</v>
      </c>
      <c r="E39" s="296">
        <v>174</v>
      </c>
      <c r="F39" s="296">
        <v>4770</v>
      </c>
      <c r="G39" s="301" t="s">
        <v>59</v>
      </c>
      <c r="H39" s="296" t="s">
        <v>59</v>
      </c>
      <c r="I39" s="40"/>
    </row>
    <row r="40" spans="1:9" ht="12" customHeight="1" x14ac:dyDescent="0.2">
      <c r="A40" s="283" t="s">
        <v>220</v>
      </c>
      <c r="B40" s="264" t="s">
        <v>285</v>
      </c>
      <c r="C40" s="179">
        <v>74</v>
      </c>
      <c r="D40" s="296">
        <v>11077</v>
      </c>
      <c r="E40" s="296">
        <v>1475</v>
      </c>
      <c r="F40" s="296">
        <v>39725</v>
      </c>
      <c r="G40" s="301">
        <v>323160</v>
      </c>
      <c r="H40" s="296">
        <v>65804</v>
      </c>
      <c r="I40" s="40"/>
    </row>
    <row r="41" spans="1:9" ht="12" customHeight="1" x14ac:dyDescent="0.2">
      <c r="A41" s="283" t="s">
        <v>221</v>
      </c>
      <c r="B41" s="264" t="s">
        <v>248</v>
      </c>
      <c r="C41" s="179">
        <v>3</v>
      </c>
      <c r="D41" s="296">
        <v>3513</v>
      </c>
      <c r="E41" s="296">
        <v>417</v>
      </c>
      <c r="F41" s="296">
        <v>18805</v>
      </c>
      <c r="G41" s="301" t="s">
        <v>59</v>
      </c>
      <c r="H41" s="296" t="s">
        <v>59</v>
      </c>
      <c r="I41" s="40"/>
    </row>
    <row r="42" spans="1:9" ht="12" customHeight="1" x14ac:dyDescent="0.2">
      <c r="A42" s="281" t="s">
        <v>159</v>
      </c>
      <c r="B42" s="22" t="s">
        <v>160</v>
      </c>
      <c r="C42" s="196">
        <v>426</v>
      </c>
      <c r="D42" s="295">
        <v>84236</v>
      </c>
      <c r="E42" s="295">
        <v>10744</v>
      </c>
      <c r="F42" s="295">
        <v>402089</v>
      </c>
      <c r="G42" s="300">
        <v>3014637</v>
      </c>
      <c r="H42" s="300">
        <v>1582048</v>
      </c>
      <c r="I42" s="40"/>
    </row>
    <row r="43" spans="1:9" ht="11.65" customHeight="1" x14ac:dyDescent="0.2">
      <c r="A43" s="8"/>
      <c r="B43" s="22"/>
      <c r="C43" s="47"/>
      <c r="D43" s="47"/>
      <c r="E43" s="47"/>
      <c r="F43" s="47"/>
      <c r="G43" s="47"/>
      <c r="H43" s="47"/>
      <c r="I43" s="40"/>
    </row>
    <row r="44" spans="1:9" ht="10.15" customHeight="1" x14ac:dyDescent="0.2">
      <c r="A44" s="68"/>
      <c r="B44" s="68"/>
      <c r="C44" s="68"/>
      <c r="D44" s="68"/>
      <c r="E44" s="68"/>
      <c r="F44" s="68"/>
      <c r="G44" s="68"/>
      <c r="H44" s="68"/>
      <c r="I44" s="48"/>
    </row>
    <row r="45" spans="1:9" ht="11.65" customHeight="1" x14ac:dyDescent="0.2">
      <c r="A45" s="22"/>
      <c r="B45" s="22"/>
      <c r="C45" s="23"/>
      <c r="D45" s="50"/>
      <c r="E45" s="50"/>
      <c r="F45" s="50"/>
      <c r="G45" s="50"/>
      <c r="H45" s="50"/>
      <c r="I45" s="40"/>
    </row>
    <row r="46" spans="1:9" ht="11.65" customHeight="1" x14ac:dyDescent="0.2">
      <c r="A46" s="8"/>
      <c r="B46" s="22"/>
      <c r="C46" s="47"/>
      <c r="D46" s="47"/>
      <c r="E46" s="47"/>
      <c r="F46" s="47"/>
      <c r="G46" s="47"/>
      <c r="H46" s="47"/>
      <c r="I46" s="40"/>
    </row>
    <row r="47" spans="1:9" ht="10.15" customHeight="1" x14ac:dyDescent="0.2">
      <c r="A47" s="54"/>
      <c r="B47" s="54"/>
      <c r="C47" s="54"/>
      <c r="D47" s="54"/>
      <c r="E47" s="54"/>
      <c r="F47" s="54"/>
      <c r="G47" s="54"/>
      <c r="H47" s="54"/>
      <c r="I47" s="49"/>
    </row>
    <row r="48" spans="1:9" ht="11.65" customHeight="1" x14ac:dyDescent="0.2">
      <c r="A48" s="66"/>
      <c r="B48" s="66"/>
      <c r="C48" s="67"/>
      <c r="D48" s="64"/>
      <c r="E48" s="64"/>
      <c r="F48" s="64"/>
      <c r="G48" s="64"/>
      <c r="H48" s="64"/>
      <c r="I48" s="40"/>
    </row>
    <row r="49" spans="1:9" ht="11.65" customHeight="1" x14ac:dyDescent="0.2">
      <c r="A49" s="9"/>
      <c r="B49" s="66"/>
      <c r="C49" s="46"/>
      <c r="D49" s="46"/>
      <c r="E49" s="46"/>
      <c r="F49" s="46"/>
      <c r="G49" s="46"/>
      <c r="H49" s="46"/>
      <c r="I49" s="40"/>
    </row>
    <row r="50" spans="1:9" ht="10.15" customHeight="1" x14ac:dyDescent="0.2">
      <c r="A50" s="54"/>
      <c r="B50" s="54"/>
      <c r="C50" s="54"/>
      <c r="D50" s="54"/>
      <c r="E50" s="54"/>
      <c r="F50" s="54"/>
      <c r="G50" s="54"/>
      <c r="H50" s="54"/>
      <c r="I50" s="49"/>
    </row>
    <row r="51" spans="1:9" ht="11.65" customHeight="1" x14ac:dyDescent="0.2">
      <c r="A51" s="22"/>
      <c r="B51" s="22"/>
      <c r="C51" s="23"/>
      <c r="D51" s="50"/>
      <c r="E51" s="50"/>
      <c r="F51" s="50"/>
      <c r="G51" s="50"/>
      <c r="H51" s="50"/>
      <c r="I51" s="40"/>
    </row>
    <row r="52" spans="1:9" ht="11.65" customHeight="1" x14ac:dyDescent="0.2">
      <c r="A52" s="8"/>
      <c r="B52" s="22"/>
      <c r="C52" s="47"/>
      <c r="D52" s="47"/>
      <c r="E52" s="47"/>
      <c r="F52" s="47"/>
      <c r="G52" s="47"/>
      <c r="H52" s="47"/>
      <c r="I52" s="40"/>
    </row>
    <row r="53" spans="1:9" ht="11.65" customHeight="1" x14ac:dyDescent="0.2">
      <c r="A53" s="54"/>
      <c r="B53" s="54"/>
      <c r="C53" s="54"/>
      <c r="D53" s="54"/>
      <c r="E53" s="54"/>
      <c r="F53" s="54"/>
      <c r="G53" s="54"/>
      <c r="H53" s="54"/>
      <c r="I53" s="49"/>
    </row>
    <row r="54" spans="1:9" ht="11.65" customHeight="1" x14ac:dyDescent="0.2">
      <c r="A54" s="66"/>
      <c r="B54" s="66"/>
      <c r="C54" s="67"/>
      <c r="D54" s="64"/>
      <c r="E54" s="64"/>
      <c r="F54" s="64"/>
      <c r="G54" s="64"/>
      <c r="H54" s="64"/>
      <c r="I54" s="40"/>
    </row>
    <row r="55" spans="1:9" ht="11.65" customHeight="1" x14ac:dyDescent="0.2">
      <c r="A55" s="9"/>
      <c r="B55" s="66"/>
      <c r="C55" s="46"/>
      <c r="D55" s="46"/>
      <c r="E55" s="46"/>
      <c r="F55" s="46"/>
      <c r="G55" s="46"/>
      <c r="H55" s="46"/>
      <c r="I55" s="40"/>
    </row>
    <row r="56" spans="1:9" ht="11.65" customHeight="1" x14ac:dyDescent="0.2">
      <c r="A56" s="54"/>
      <c r="B56" s="54"/>
      <c r="C56" s="54"/>
      <c r="D56" s="54"/>
      <c r="E56" s="54"/>
      <c r="F56" s="54"/>
      <c r="G56" s="54"/>
      <c r="H56" s="54"/>
      <c r="I56" s="49"/>
    </row>
    <row r="57" spans="1:9" ht="11.65" customHeight="1" x14ac:dyDescent="0.2">
      <c r="A57" s="66"/>
      <c r="B57" s="66"/>
      <c r="C57" s="67"/>
      <c r="D57" s="67"/>
      <c r="E57" s="67"/>
      <c r="F57" s="67"/>
      <c r="G57" s="67"/>
      <c r="H57" s="64"/>
      <c r="I57" s="40"/>
    </row>
    <row r="58" spans="1:9" ht="11.65" customHeight="1" x14ac:dyDescent="0.2">
      <c r="A58" s="9"/>
      <c r="B58" s="66"/>
      <c r="C58" s="46"/>
      <c r="D58" s="46"/>
      <c r="E58" s="46"/>
      <c r="F58" s="46"/>
      <c r="G58" s="46"/>
      <c r="H58" s="46"/>
      <c r="I58" s="40"/>
    </row>
    <row r="59" spans="1:9" ht="11.65" customHeight="1" x14ac:dyDescent="0.2">
      <c r="A59" s="54"/>
      <c r="B59" s="54"/>
      <c r="C59" s="54"/>
      <c r="D59" s="54"/>
      <c r="E59" s="54"/>
      <c r="F59" s="54"/>
      <c r="G59" s="54"/>
      <c r="H59" s="54"/>
      <c r="I59" s="49"/>
    </row>
    <row r="60" spans="1:9" ht="11.65" customHeight="1" x14ac:dyDescent="0.2">
      <c r="A60" s="66"/>
      <c r="B60" s="66"/>
      <c r="C60" s="67"/>
      <c r="D60" s="67"/>
      <c r="E60" s="67"/>
      <c r="F60" s="67"/>
      <c r="G60" s="67"/>
      <c r="H60" s="64"/>
      <c r="I60" s="40"/>
    </row>
    <row r="61" spans="1:9" ht="11.65" customHeight="1" x14ac:dyDescent="0.2">
      <c r="A61" s="9"/>
      <c r="B61" s="66"/>
      <c r="C61" s="46"/>
      <c r="D61" s="46"/>
      <c r="E61" s="46"/>
      <c r="F61" s="46"/>
      <c r="G61" s="46"/>
      <c r="H61" s="46"/>
      <c r="I61" s="40"/>
    </row>
    <row r="62" spans="1:9" ht="11.65" customHeight="1" x14ac:dyDescent="0.2">
      <c r="A62" s="54"/>
      <c r="B62" s="54"/>
      <c r="C62" s="54"/>
      <c r="D62" s="54"/>
      <c r="E62" s="54"/>
      <c r="F62" s="54"/>
      <c r="G62" s="54"/>
      <c r="H62" s="54"/>
      <c r="I62" s="49"/>
    </row>
    <row r="63" spans="1:9" ht="11.65" customHeight="1" x14ac:dyDescent="0.2">
      <c r="A63" s="66"/>
      <c r="B63" s="66"/>
      <c r="C63" s="67"/>
      <c r="D63" s="67"/>
      <c r="E63" s="67"/>
      <c r="F63" s="67"/>
      <c r="G63" s="67"/>
      <c r="H63" s="67"/>
      <c r="I63" s="40"/>
    </row>
    <row r="64" spans="1:9" ht="11.65" customHeight="1" x14ac:dyDescent="0.2">
      <c r="A64" s="9"/>
      <c r="B64" s="66"/>
      <c r="C64" s="46"/>
      <c r="D64" s="46"/>
      <c r="E64" s="46"/>
      <c r="F64" s="46"/>
      <c r="G64" s="46"/>
      <c r="H64" s="46"/>
      <c r="I64" s="40"/>
    </row>
    <row r="65" spans="1:9" ht="11.65" customHeight="1" x14ac:dyDescent="0.2">
      <c r="A65" s="54"/>
      <c r="B65" s="54"/>
      <c r="C65" s="54"/>
      <c r="D65" s="54"/>
      <c r="E65" s="54"/>
      <c r="F65" s="54"/>
      <c r="G65" s="54"/>
      <c r="H65" s="54"/>
      <c r="I65" s="49"/>
    </row>
    <row r="66" spans="1:9" ht="11.65" customHeight="1" x14ac:dyDescent="0.2">
      <c r="A66" s="66"/>
      <c r="B66" s="66"/>
      <c r="C66" s="67"/>
      <c r="D66" s="67"/>
      <c r="E66" s="67"/>
      <c r="F66" s="67"/>
      <c r="G66" s="64"/>
      <c r="H66" s="64"/>
      <c r="I66" s="40"/>
    </row>
    <row r="67" spans="1:9" ht="11.65" customHeight="1" x14ac:dyDescent="0.2">
      <c r="A67" s="9"/>
      <c r="B67" s="66"/>
      <c r="C67" s="46"/>
      <c r="D67" s="46"/>
      <c r="E67" s="46"/>
      <c r="F67" s="46"/>
      <c r="G67" s="46"/>
      <c r="H67" s="46"/>
      <c r="I67" s="40"/>
    </row>
    <row r="68" spans="1:9" ht="11.65" customHeight="1" x14ac:dyDescent="0.2">
      <c r="A68" s="54"/>
      <c r="B68" s="54"/>
      <c r="C68" s="54"/>
      <c r="D68" s="54"/>
      <c r="E68" s="54"/>
      <c r="F68" s="54"/>
      <c r="G68" s="54"/>
      <c r="H68" s="54"/>
      <c r="I68" s="49"/>
    </row>
    <row r="69" spans="1:9" ht="11.65" customHeight="1" x14ac:dyDescent="0.2">
      <c r="A69" s="66"/>
      <c r="B69" s="66"/>
      <c r="C69" s="67"/>
      <c r="D69" s="67"/>
      <c r="E69" s="67"/>
      <c r="F69" s="67"/>
      <c r="G69" s="67"/>
      <c r="H69" s="67"/>
      <c r="I69" s="40"/>
    </row>
    <row r="70" spans="1:9" ht="11.65" customHeight="1" x14ac:dyDescent="0.2">
      <c r="A70" s="9"/>
      <c r="B70" s="66"/>
      <c r="C70" s="46"/>
      <c r="D70" s="46"/>
      <c r="E70" s="46"/>
      <c r="F70" s="46"/>
      <c r="G70" s="46"/>
      <c r="H70" s="46"/>
      <c r="I70" s="40"/>
    </row>
    <row r="71" spans="1:9" ht="11.65" customHeight="1" x14ac:dyDescent="0.2">
      <c r="A71" s="54"/>
      <c r="B71" s="54"/>
      <c r="C71" s="54"/>
      <c r="D71" s="54"/>
      <c r="E71" s="54"/>
      <c r="F71" s="54"/>
      <c r="G71" s="54"/>
      <c r="H71" s="54"/>
      <c r="I71" s="49"/>
    </row>
    <row r="72" spans="1:9" ht="11.65" customHeight="1" x14ac:dyDescent="0.2">
      <c r="A72" s="66"/>
      <c r="B72" s="66"/>
      <c r="C72" s="67"/>
      <c r="D72" s="67"/>
      <c r="E72" s="67"/>
      <c r="F72" s="67"/>
      <c r="G72" s="64"/>
      <c r="H72" s="64"/>
      <c r="I72" s="40"/>
    </row>
    <row r="73" spans="1:9" ht="11.65" customHeight="1" x14ac:dyDescent="0.2">
      <c r="A73" s="9"/>
      <c r="B73" s="66"/>
      <c r="C73" s="46"/>
      <c r="D73" s="46"/>
      <c r="E73" s="46"/>
      <c r="F73" s="46"/>
      <c r="G73" s="46"/>
      <c r="H73" s="46"/>
      <c r="I73" s="40"/>
    </row>
    <row r="74" spans="1:9" ht="11.65" customHeight="1" x14ac:dyDescent="0.2">
      <c r="A74" s="54"/>
      <c r="B74" s="54"/>
      <c r="C74" s="54"/>
      <c r="D74" s="54"/>
      <c r="E74" s="54"/>
      <c r="F74" s="54"/>
      <c r="G74" s="54"/>
      <c r="H74" s="54"/>
      <c r="I74" s="49"/>
    </row>
    <row r="75" spans="1:9" ht="11.65" customHeight="1" x14ac:dyDescent="0.2">
      <c r="A75" s="66"/>
      <c r="B75" s="66"/>
      <c r="C75" s="67"/>
      <c r="D75" s="67"/>
      <c r="E75" s="67"/>
      <c r="F75" s="67"/>
      <c r="G75" s="67"/>
      <c r="H75" s="67"/>
      <c r="I75" s="50"/>
    </row>
    <row r="76" spans="1:9" ht="11.65" customHeight="1" x14ac:dyDescent="0.2">
      <c r="A76" s="9"/>
      <c r="B76" s="66"/>
      <c r="C76" s="46"/>
      <c r="D76" s="46"/>
      <c r="E76" s="46"/>
      <c r="F76" s="46"/>
      <c r="G76" s="46"/>
      <c r="H76" s="46"/>
      <c r="I76" s="50"/>
    </row>
    <row r="77" spans="1:9" ht="11.65" customHeight="1" x14ac:dyDescent="0.2">
      <c r="A77" s="54"/>
      <c r="B77" s="54"/>
      <c r="C77" s="54"/>
      <c r="D77" s="54"/>
      <c r="E77" s="54"/>
      <c r="F77" s="54"/>
      <c r="G77" s="54"/>
      <c r="H77" s="54"/>
    </row>
    <row r="78" spans="1:9" ht="11.65" customHeight="1" x14ac:dyDescent="0.2">
      <c r="A78" s="66"/>
      <c r="B78" s="66"/>
      <c r="C78" s="67"/>
      <c r="D78" s="67"/>
      <c r="E78" s="67"/>
      <c r="F78" s="67"/>
      <c r="G78" s="64"/>
      <c r="H78" s="64"/>
    </row>
    <row r="79" spans="1:9" ht="11.65" customHeight="1" x14ac:dyDescent="0.2">
      <c r="A79" s="9"/>
      <c r="B79" s="66"/>
      <c r="C79" s="46"/>
      <c r="D79" s="46"/>
      <c r="E79" s="46"/>
      <c r="F79" s="46"/>
      <c r="G79" s="46"/>
      <c r="H79" s="46"/>
    </row>
    <row r="80" spans="1:9" ht="11.65" customHeight="1" x14ac:dyDescent="0.2">
      <c r="A80" s="54"/>
      <c r="B80" s="54"/>
      <c r="C80" s="54"/>
      <c r="D80" s="54"/>
      <c r="E80" s="54"/>
      <c r="F80" s="54"/>
      <c r="G80" s="54"/>
      <c r="H80" s="54"/>
    </row>
    <row r="81" spans="1:8" ht="11.65" customHeight="1" x14ac:dyDescent="0.2">
      <c r="A81" s="66"/>
      <c r="B81" s="66"/>
      <c r="C81" s="67"/>
      <c r="D81" s="67"/>
      <c r="E81" s="67"/>
      <c r="F81" s="67"/>
      <c r="G81" s="67"/>
      <c r="H81" s="67"/>
    </row>
    <row r="82" spans="1:8" ht="11.65" customHeight="1" x14ac:dyDescent="0.2">
      <c r="A82" s="9"/>
      <c r="B82" s="66"/>
      <c r="C82" s="46"/>
      <c r="D82" s="46"/>
      <c r="E82" s="46"/>
      <c r="F82" s="46"/>
      <c r="G82" s="46"/>
      <c r="H82" s="46"/>
    </row>
    <row r="83" spans="1:8" ht="11.65" customHeight="1" x14ac:dyDescent="0.2"/>
    <row r="84" spans="1:8" ht="11.65" customHeight="1" x14ac:dyDescent="0.2">
      <c r="A84" s="66"/>
      <c r="B84" s="66"/>
      <c r="C84" s="67"/>
      <c r="D84" s="67"/>
      <c r="E84" s="67"/>
      <c r="F84" s="67"/>
      <c r="G84" s="67"/>
      <c r="H84" s="67"/>
    </row>
    <row r="85" spans="1:8" ht="11.65" customHeight="1" x14ac:dyDescent="0.2">
      <c r="A85" s="9"/>
      <c r="B85" s="66"/>
      <c r="C85" s="46"/>
      <c r="D85" s="46"/>
      <c r="E85" s="46"/>
      <c r="F85" s="46"/>
      <c r="G85" s="46"/>
      <c r="H85" s="46"/>
    </row>
    <row r="86" spans="1:8" ht="11.65" customHeight="1" x14ac:dyDescent="0.2"/>
    <row r="87" spans="1:8" ht="11.65" customHeight="1" x14ac:dyDescent="0.2">
      <c r="A87" s="66"/>
      <c r="B87" s="66"/>
      <c r="C87" s="67"/>
      <c r="D87" s="67"/>
      <c r="E87" s="67"/>
      <c r="F87" s="67"/>
      <c r="G87" s="67"/>
      <c r="H87" s="67"/>
    </row>
    <row r="88" spans="1:8" ht="11.65" customHeight="1" x14ac:dyDescent="0.2">
      <c r="A88" s="9"/>
      <c r="B88" s="66"/>
      <c r="C88" s="46"/>
      <c r="D88" s="46"/>
      <c r="E88" s="46"/>
      <c r="F88" s="46"/>
      <c r="G88" s="46"/>
      <c r="H88" s="46"/>
    </row>
    <row r="89" spans="1:8" ht="11.65" customHeight="1" x14ac:dyDescent="0.2"/>
    <row r="90" spans="1:8" ht="11.65" customHeight="1" x14ac:dyDescent="0.2">
      <c r="A90" s="66"/>
      <c r="B90" s="66"/>
      <c r="C90" s="67"/>
      <c r="D90" s="67"/>
      <c r="E90" s="67"/>
      <c r="F90" s="67"/>
      <c r="G90" s="67"/>
      <c r="H90" s="67"/>
    </row>
    <row r="91" spans="1:8" ht="11.65" customHeight="1" x14ac:dyDescent="0.2">
      <c r="A91" s="9"/>
      <c r="B91" s="66"/>
      <c r="C91" s="46"/>
      <c r="D91" s="46"/>
      <c r="E91" s="46"/>
      <c r="F91" s="46"/>
      <c r="G91" s="46"/>
      <c r="H91" s="46"/>
    </row>
    <row r="92" spans="1:8" ht="11.65" customHeight="1" x14ac:dyDescent="0.2"/>
    <row r="93" spans="1:8" ht="11.65" customHeight="1" x14ac:dyDescent="0.2">
      <c r="A93" s="66"/>
      <c r="B93" s="66"/>
      <c r="C93" s="67"/>
      <c r="D93" s="67"/>
      <c r="E93" s="67"/>
      <c r="F93" s="67"/>
      <c r="G93" s="67"/>
      <c r="H93" s="67"/>
    </row>
    <row r="94" spans="1:8" ht="11.65" customHeight="1" x14ac:dyDescent="0.2">
      <c r="A94" s="9"/>
      <c r="B94" s="66"/>
      <c r="C94" s="46"/>
      <c r="D94" s="46"/>
      <c r="E94" s="46"/>
      <c r="F94" s="46"/>
      <c r="G94" s="46"/>
      <c r="H94" s="46"/>
    </row>
    <row r="95" spans="1:8" ht="11.65" customHeight="1" x14ac:dyDescent="0.2"/>
    <row r="96" spans="1:8" ht="11.65" customHeight="1" x14ac:dyDescent="0.2">
      <c r="A96" s="66"/>
      <c r="B96" s="66"/>
      <c r="C96" s="67"/>
      <c r="D96" s="67"/>
      <c r="E96" s="67"/>
      <c r="F96" s="67"/>
      <c r="G96" s="67"/>
      <c r="H96" s="67"/>
    </row>
    <row r="97" spans="1:8" ht="11.65" customHeight="1" x14ac:dyDescent="0.2">
      <c r="A97" s="9"/>
      <c r="B97" s="66"/>
      <c r="C97" s="46"/>
      <c r="D97" s="46"/>
      <c r="E97" s="46"/>
      <c r="F97" s="46"/>
      <c r="G97" s="46"/>
      <c r="H97" s="46"/>
    </row>
    <row r="98" spans="1:8" ht="11.65" customHeight="1" x14ac:dyDescent="0.2"/>
    <row r="99" spans="1:8" ht="11.65" customHeight="1" x14ac:dyDescent="0.2">
      <c r="A99" s="66"/>
      <c r="B99" s="66"/>
      <c r="C99" s="67"/>
      <c r="D99" s="67"/>
      <c r="E99" s="67"/>
      <c r="F99" s="67"/>
      <c r="G99" s="67"/>
      <c r="H99" s="67"/>
    </row>
    <row r="100" spans="1:8" ht="11.65" customHeight="1" x14ac:dyDescent="0.2">
      <c r="A100" s="9"/>
      <c r="B100" s="66"/>
      <c r="C100" s="46"/>
      <c r="D100" s="46"/>
      <c r="E100" s="46"/>
      <c r="F100" s="46"/>
      <c r="G100" s="46"/>
      <c r="H100" s="46"/>
    </row>
    <row r="101" spans="1:8" ht="11.65" customHeight="1" x14ac:dyDescent="0.2"/>
    <row r="102" spans="1:8" ht="11.65" customHeight="1" x14ac:dyDescent="0.2">
      <c r="A102" s="66"/>
      <c r="B102" s="66"/>
      <c r="C102" s="67"/>
      <c r="D102" s="67"/>
      <c r="E102" s="67"/>
      <c r="F102" s="67"/>
      <c r="G102" s="67"/>
      <c r="H102" s="67"/>
    </row>
    <row r="103" spans="1:8" ht="11.65" customHeight="1" x14ac:dyDescent="0.2">
      <c r="A103" s="9"/>
      <c r="B103" s="66"/>
      <c r="C103" s="46"/>
      <c r="D103" s="46"/>
      <c r="E103" s="46"/>
      <c r="F103" s="46"/>
      <c r="G103" s="46"/>
      <c r="H103" s="46"/>
    </row>
    <row r="104" spans="1:8" ht="11.65" customHeight="1" x14ac:dyDescent="0.2"/>
    <row r="105" spans="1:8" ht="11.65" customHeight="1" x14ac:dyDescent="0.2">
      <c r="A105" s="66"/>
      <c r="B105" s="66"/>
      <c r="C105" s="67"/>
      <c r="D105" s="67"/>
      <c r="E105" s="67"/>
      <c r="F105" s="67"/>
      <c r="G105" s="67"/>
      <c r="H105" s="67"/>
    </row>
    <row r="106" spans="1:8" ht="11.65" customHeight="1" x14ac:dyDescent="0.2">
      <c r="A106" s="9"/>
      <c r="B106" s="66"/>
      <c r="C106" s="46"/>
      <c r="D106" s="46"/>
      <c r="E106" s="46"/>
      <c r="F106" s="46"/>
      <c r="G106" s="46"/>
      <c r="H106" s="46"/>
    </row>
    <row r="107" spans="1:8" ht="11.65" customHeight="1" x14ac:dyDescent="0.2"/>
    <row r="108" spans="1:8" ht="11.65" customHeight="1" x14ac:dyDescent="0.2">
      <c r="A108" s="66"/>
      <c r="B108" s="66"/>
      <c r="C108" s="67"/>
      <c r="D108" s="67"/>
      <c r="E108" s="67"/>
      <c r="F108" s="67"/>
      <c r="G108" s="67"/>
      <c r="H108" s="67"/>
    </row>
    <row r="109" spans="1:8" ht="11.65" customHeight="1" x14ac:dyDescent="0.2">
      <c r="A109" s="9"/>
      <c r="B109" s="66"/>
      <c r="C109" s="46"/>
      <c r="D109" s="46"/>
      <c r="E109" s="46"/>
      <c r="F109" s="46"/>
      <c r="G109" s="46"/>
      <c r="H109" s="46"/>
    </row>
    <row r="110" spans="1:8" ht="11.65" customHeight="1" x14ac:dyDescent="0.2"/>
    <row r="111" spans="1:8" ht="11.65" customHeight="1" x14ac:dyDescent="0.2">
      <c r="A111" s="66"/>
      <c r="B111" s="66"/>
      <c r="C111" s="67"/>
      <c r="D111" s="67"/>
      <c r="E111" s="67"/>
      <c r="F111" s="67"/>
      <c r="G111" s="67"/>
      <c r="H111" s="67"/>
    </row>
    <row r="112" spans="1:8" ht="11.65" customHeight="1" x14ac:dyDescent="0.2">
      <c r="A112" s="9"/>
      <c r="B112" s="66"/>
      <c r="C112" s="46"/>
      <c r="D112" s="46"/>
      <c r="E112" s="46"/>
      <c r="F112" s="46"/>
      <c r="G112" s="46"/>
      <c r="H112" s="46"/>
    </row>
    <row r="113" spans="1:8" ht="11.65" customHeight="1" x14ac:dyDescent="0.2"/>
    <row r="114" spans="1:8" ht="11.65" customHeight="1" x14ac:dyDescent="0.2">
      <c r="A114" s="66"/>
      <c r="B114" s="66"/>
      <c r="C114" s="67"/>
      <c r="D114" s="67"/>
      <c r="E114" s="67"/>
      <c r="F114" s="67"/>
      <c r="G114" s="67"/>
      <c r="H114" s="67"/>
    </row>
    <row r="115" spans="1:8" ht="11.65" customHeight="1" x14ac:dyDescent="0.2">
      <c r="A115" s="9"/>
      <c r="B115" s="66"/>
      <c r="C115" s="46"/>
      <c r="D115" s="46"/>
      <c r="E115" s="46"/>
      <c r="F115" s="46"/>
      <c r="G115" s="46"/>
      <c r="H115" s="46"/>
    </row>
    <row r="116" spans="1:8" ht="11.65" customHeight="1" x14ac:dyDescent="0.2"/>
    <row r="117" spans="1:8" ht="11.65" customHeight="1" x14ac:dyDescent="0.2">
      <c r="A117" s="66"/>
      <c r="B117" s="66"/>
      <c r="C117" s="67"/>
      <c r="D117" s="67"/>
      <c r="E117" s="67"/>
      <c r="F117" s="67"/>
      <c r="G117" s="67"/>
      <c r="H117" s="67"/>
    </row>
    <row r="118" spans="1:8" ht="11.65" customHeight="1" x14ac:dyDescent="0.2">
      <c r="A118" s="9"/>
      <c r="B118" s="66"/>
      <c r="C118" s="46"/>
      <c r="D118" s="46"/>
      <c r="E118" s="46"/>
      <c r="F118" s="46"/>
      <c r="G118" s="46"/>
      <c r="H118" s="46"/>
    </row>
    <row r="119" spans="1:8" ht="11.65" customHeight="1" x14ac:dyDescent="0.2"/>
    <row r="120" spans="1:8" ht="11.65" customHeight="1" x14ac:dyDescent="0.2">
      <c r="A120" s="66"/>
      <c r="B120" s="66"/>
      <c r="C120" s="67"/>
      <c r="D120" s="67"/>
      <c r="E120" s="67"/>
      <c r="F120" s="67"/>
      <c r="G120" s="67"/>
      <c r="H120" s="67"/>
    </row>
    <row r="121" spans="1:8" ht="11.65" customHeight="1" x14ac:dyDescent="0.2">
      <c r="A121" s="9"/>
      <c r="B121" s="66"/>
      <c r="C121" s="46"/>
      <c r="D121" s="46"/>
      <c r="E121" s="46"/>
      <c r="F121" s="46"/>
      <c r="G121" s="46"/>
      <c r="H121" s="46"/>
    </row>
    <row r="122" spans="1:8" ht="11.65" customHeight="1" x14ac:dyDescent="0.2"/>
    <row r="123" spans="1:8" ht="11.65" customHeight="1" x14ac:dyDescent="0.2">
      <c r="A123" s="66"/>
      <c r="B123" s="66"/>
      <c r="C123" s="67"/>
      <c r="D123" s="67"/>
      <c r="E123" s="67"/>
      <c r="F123" s="67"/>
      <c r="G123" s="67"/>
      <c r="H123" s="67"/>
    </row>
    <row r="124" spans="1:8" ht="11.65" customHeight="1" x14ac:dyDescent="0.2">
      <c r="A124" s="9"/>
      <c r="B124" s="66"/>
      <c r="C124" s="46"/>
      <c r="D124" s="46"/>
      <c r="E124" s="46"/>
      <c r="F124" s="46"/>
      <c r="G124" s="46"/>
      <c r="H124" s="46"/>
    </row>
    <row r="125" spans="1:8" ht="11.65" customHeight="1" x14ac:dyDescent="0.2"/>
    <row r="126" spans="1:8" ht="11.65" customHeight="1" x14ac:dyDescent="0.2">
      <c r="A126" s="66"/>
      <c r="B126" s="66"/>
      <c r="C126" s="67"/>
      <c r="D126" s="67"/>
      <c r="E126" s="67"/>
      <c r="F126" s="67"/>
      <c r="G126" s="67"/>
      <c r="H126" s="67"/>
    </row>
    <row r="127" spans="1:8" ht="11.65" customHeight="1" x14ac:dyDescent="0.2">
      <c r="A127" s="9"/>
      <c r="B127" s="66"/>
      <c r="C127" s="46"/>
      <c r="D127" s="46"/>
      <c r="E127" s="46"/>
      <c r="F127" s="46"/>
      <c r="G127" s="46"/>
      <c r="H127" s="46"/>
    </row>
    <row r="128" spans="1:8" ht="11.65" customHeight="1" x14ac:dyDescent="0.2"/>
    <row r="129" spans="1:8" ht="11.65" customHeight="1" x14ac:dyDescent="0.2">
      <c r="A129" s="66"/>
      <c r="B129" s="66"/>
      <c r="C129" s="67"/>
      <c r="D129" s="67"/>
      <c r="E129" s="67"/>
      <c r="F129" s="67"/>
      <c r="G129" s="67"/>
      <c r="H129" s="67"/>
    </row>
    <row r="130" spans="1:8" ht="11.65" customHeight="1" x14ac:dyDescent="0.2">
      <c r="A130" s="9"/>
      <c r="B130" s="66"/>
      <c r="C130" s="46"/>
      <c r="D130" s="46"/>
      <c r="E130" s="46"/>
      <c r="F130" s="46"/>
      <c r="G130" s="46"/>
      <c r="H130" s="46"/>
    </row>
    <row r="131" spans="1:8" ht="11.65" customHeight="1" x14ac:dyDescent="0.2"/>
    <row r="132" spans="1:8" ht="11.65" customHeight="1" x14ac:dyDescent="0.2">
      <c r="A132" s="66"/>
      <c r="B132" s="66"/>
      <c r="C132" s="67"/>
      <c r="D132" s="67"/>
      <c r="E132" s="67"/>
      <c r="F132" s="67"/>
      <c r="G132" s="67"/>
      <c r="H132" s="67"/>
    </row>
    <row r="133" spans="1:8" ht="11.65" customHeight="1" x14ac:dyDescent="0.2">
      <c r="A133" s="9"/>
      <c r="B133" s="66"/>
      <c r="C133" s="46"/>
      <c r="D133" s="46"/>
      <c r="E133" s="46"/>
      <c r="F133" s="46"/>
      <c r="G133" s="46"/>
      <c r="H133" s="46"/>
    </row>
    <row r="134" spans="1:8" ht="11.65" customHeight="1" x14ac:dyDescent="0.2"/>
    <row r="135" spans="1:8" ht="11.65" customHeight="1" x14ac:dyDescent="0.2">
      <c r="A135" s="66"/>
      <c r="B135" s="66"/>
      <c r="C135" s="67"/>
      <c r="D135" s="67"/>
      <c r="E135" s="67"/>
      <c r="F135" s="67"/>
      <c r="G135" s="67"/>
      <c r="H135" s="67"/>
    </row>
    <row r="136" spans="1:8" ht="11.65" customHeight="1" x14ac:dyDescent="0.2">
      <c r="A136" s="9"/>
      <c r="B136" s="66"/>
      <c r="C136" s="46"/>
      <c r="D136" s="46"/>
      <c r="E136" s="46"/>
      <c r="F136" s="46"/>
      <c r="G136" s="46"/>
      <c r="H136" s="46"/>
    </row>
    <row r="137" spans="1:8" ht="11.65" customHeight="1" x14ac:dyDescent="0.2"/>
    <row r="138" spans="1:8" ht="11.65" customHeight="1" x14ac:dyDescent="0.2">
      <c r="A138" s="66"/>
      <c r="B138" s="66"/>
      <c r="C138" s="67"/>
      <c r="D138" s="67"/>
      <c r="E138" s="67"/>
      <c r="F138" s="67"/>
      <c r="G138" s="67"/>
      <c r="H138" s="67"/>
    </row>
    <row r="139" spans="1:8" ht="11.65" customHeight="1" x14ac:dyDescent="0.2">
      <c r="A139" s="9"/>
      <c r="B139" s="66"/>
      <c r="C139" s="46"/>
      <c r="D139" s="46"/>
      <c r="E139" s="46"/>
      <c r="F139" s="46"/>
      <c r="G139" s="46"/>
      <c r="H139" s="46"/>
    </row>
    <row r="140" spans="1:8" ht="11.65" customHeight="1" x14ac:dyDescent="0.2"/>
    <row r="141" spans="1:8" ht="11.65" customHeight="1" x14ac:dyDescent="0.2">
      <c r="A141" s="66"/>
      <c r="B141" s="66"/>
      <c r="C141" s="67"/>
      <c r="D141" s="67"/>
      <c r="E141" s="67"/>
      <c r="F141" s="67"/>
      <c r="G141" s="67"/>
      <c r="H141" s="67"/>
    </row>
    <row r="142" spans="1:8" ht="11.65" customHeight="1" x14ac:dyDescent="0.2">
      <c r="A142" s="9"/>
      <c r="B142" s="66"/>
      <c r="C142" s="46"/>
      <c r="D142" s="46"/>
      <c r="E142" s="46"/>
      <c r="F142" s="46"/>
      <c r="G142" s="46"/>
      <c r="H142" s="46"/>
    </row>
    <row r="143" spans="1:8" ht="11.65" customHeight="1" x14ac:dyDescent="0.2"/>
    <row r="144" spans="1:8" ht="11.65" customHeight="1" x14ac:dyDescent="0.2">
      <c r="A144" s="66"/>
      <c r="B144" s="66"/>
      <c r="C144" s="67"/>
      <c r="D144" s="67"/>
      <c r="E144" s="67"/>
      <c r="F144" s="67"/>
      <c r="G144" s="67"/>
      <c r="H144" s="67"/>
    </row>
    <row r="145" spans="1:8" ht="11.65" customHeight="1" x14ac:dyDescent="0.2">
      <c r="A145" s="9"/>
      <c r="B145" s="66"/>
      <c r="C145" s="46"/>
      <c r="D145" s="46"/>
      <c r="E145" s="46"/>
      <c r="F145" s="46"/>
      <c r="G145" s="46"/>
      <c r="H145" s="46"/>
    </row>
    <row r="146" spans="1:8" ht="11.65" customHeight="1" x14ac:dyDescent="0.2"/>
    <row r="147" spans="1:8" ht="11.65" customHeight="1" x14ac:dyDescent="0.2">
      <c r="A147" s="66"/>
      <c r="B147" s="66"/>
      <c r="C147" s="67"/>
      <c r="D147" s="67"/>
      <c r="E147" s="67"/>
      <c r="F147" s="67"/>
      <c r="G147" s="67"/>
      <c r="H147" s="67"/>
    </row>
    <row r="148" spans="1:8" ht="11.65" customHeight="1" x14ac:dyDescent="0.2">
      <c r="A148" s="9"/>
      <c r="B148" s="66"/>
      <c r="C148" s="46"/>
      <c r="D148" s="46"/>
      <c r="E148" s="46"/>
      <c r="F148" s="46"/>
      <c r="G148" s="46"/>
      <c r="H148" s="46"/>
    </row>
    <row r="149" spans="1:8" ht="11.65" customHeight="1" x14ac:dyDescent="0.2"/>
    <row r="150" spans="1:8" ht="11.65" customHeight="1" x14ac:dyDescent="0.2">
      <c r="A150" s="66"/>
      <c r="B150" s="66"/>
      <c r="C150" s="67"/>
      <c r="D150" s="67"/>
      <c r="E150" s="67"/>
      <c r="F150" s="67"/>
      <c r="G150" s="67"/>
      <c r="H150" s="67"/>
    </row>
    <row r="151" spans="1:8" ht="11.65" customHeight="1" x14ac:dyDescent="0.2">
      <c r="A151" s="9"/>
      <c r="B151" s="66"/>
      <c r="C151" s="46"/>
      <c r="D151" s="46"/>
      <c r="E151" s="46"/>
      <c r="F151" s="46"/>
      <c r="G151" s="46"/>
      <c r="H151" s="46"/>
    </row>
    <row r="152" spans="1:8" ht="11.65" customHeight="1" x14ac:dyDescent="0.2"/>
    <row r="153" spans="1:8" ht="11.65" customHeight="1" x14ac:dyDescent="0.2">
      <c r="A153" s="66"/>
      <c r="B153" s="66"/>
      <c r="C153" s="67"/>
      <c r="D153" s="67"/>
      <c r="E153" s="67"/>
      <c r="F153" s="67"/>
      <c r="G153" s="67"/>
      <c r="H153" s="67"/>
    </row>
    <row r="154" spans="1:8" ht="11.65" customHeight="1" x14ac:dyDescent="0.2">
      <c r="A154" s="9"/>
      <c r="B154" s="66"/>
      <c r="C154" s="46"/>
      <c r="D154" s="46"/>
      <c r="E154" s="46"/>
      <c r="F154" s="46"/>
      <c r="G154" s="46"/>
      <c r="H154" s="46"/>
    </row>
    <row r="155" spans="1:8" ht="11.65" customHeight="1" x14ac:dyDescent="0.2"/>
    <row r="156" spans="1:8" ht="11.65" customHeight="1" x14ac:dyDescent="0.2">
      <c r="A156" s="66"/>
      <c r="B156" s="66"/>
      <c r="C156" s="67"/>
      <c r="D156" s="67"/>
      <c r="E156" s="67"/>
      <c r="F156" s="67"/>
      <c r="G156" s="67"/>
      <c r="H156" s="67"/>
    </row>
    <row r="157" spans="1:8" ht="11.65" customHeight="1" x14ac:dyDescent="0.2">
      <c r="A157" s="9"/>
      <c r="B157" s="66"/>
      <c r="C157" s="46"/>
      <c r="D157" s="46"/>
      <c r="E157" s="46"/>
      <c r="F157" s="46"/>
      <c r="G157" s="46"/>
      <c r="H157" s="46"/>
    </row>
    <row r="158" spans="1:8" ht="11.65" customHeight="1" x14ac:dyDescent="0.2"/>
    <row r="159" spans="1:8" ht="11.65" customHeight="1" x14ac:dyDescent="0.2">
      <c r="A159" s="66"/>
      <c r="B159" s="66"/>
      <c r="C159" s="67"/>
      <c r="D159" s="67"/>
      <c r="E159" s="67"/>
      <c r="F159" s="67"/>
      <c r="G159" s="67"/>
      <c r="H159" s="67"/>
    </row>
    <row r="160" spans="1:8" ht="11.65" customHeight="1" x14ac:dyDescent="0.2">
      <c r="A160" s="9"/>
      <c r="B160" s="66"/>
      <c r="C160" s="46"/>
      <c r="D160" s="46"/>
      <c r="E160" s="46"/>
      <c r="F160" s="46"/>
      <c r="G160" s="46"/>
      <c r="H160" s="46"/>
    </row>
    <row r="161" spans="1:8" ht="11.65" customHeight="1" x14ac:dyDescent="0.2"/>
    <row r="162" spans="1:8" ht="11.65" customHeight="1" x14ac:dyDescent="0.2">
      <c r="A162" s="66"/>
      <c r="B162" s="66"/>
      <c r="C162" s="67"/>
      <c r="D162" s="67"/>
      <c r="E162" s="67"/>
      <c r="F162" s="67"/>
      <c r="G162" s="67"/>
      <c r="H162" s="67"/>
    </row>
    <row r="163" spans="1:8" ht="11.65" customHeight="1" x14ac:dyDescent="0.2">
      <c r="A163" s="9"/>
      <c r="B163" s="66"/>
      <c r="C163" s="46"/>
      <c r="D163" s="46"/>
      <c r="E163" s="46"/>
      <c r="F163" s="46"/>
      <c r="G163" s="46"/>
      <c r="H163" s="46"/>
    </row>
    <row r="164" spans="1:8" ht="11.65" customHeight="1" x14ac:dyDescent="0.2"/>
    <row r="165" spans="1:8" ht="11.65" customHeight="1" x14ac:dyDescent="0.2">
      <c r="A165" s="66"/>
      <c r="B165" s="66"/>
      <c r="C165" s="67"/>
      <c r="D165" s="67"/>
      <c r="E165" s="67"/>
      <c r="F165" s="67"/>
      <c r="G165" s="67"/>
      <c r="H165" s="67"/>
    </row>
    <row r="166" spans="1:8" ht="11.65" customHeight="1" x14ac:dyDescent="0.2">
      <c r="A166" s="9"/>
      <c r="B166" s="66"/>
      <c r="C166" s="46"/>
      <c r="D166" s="46"/>
      <c r="E166" s="46"/>
      <c r="F166" s="46"/>
      <c r="G166" s="46"/>
      <c r="H166" s="46"/>
    </row>
    <row r="167" spans="1:8" ht="11.65" customHeight="1" x14ac:dyDescent="0.2"/>
    <row r="168" spans="1:8" ht="11.65" customHeight="1" x14ac:dyDescent="0.2">
      <c r="A168" s="66"/>
      <c r="B168" s="66"/>
      <c r="C168" s="67"/>
      <c r="D168" s="67"/>
      <c r="E168" s="67"/>
      <c r="F168" s="67"/>
      <c r="G168" s="67"/>
      <c r="H168" s="67"/>
    </row>
    <row r="169" spans="1:8" ht="11.65" customHeight="1" x14ac:dyDescent="0.2">
      <c r="A169" s="9"/>
      <c r="B169" s="66"/>
      <c r="C169" s="46"/>
      <c r="D169" s="46"/>
      <c r="E169" s="46"/>
      <c r="F169" s="46"/>
      <c r="G169" s="46"/>
      <c r="H169" s="46"/>
    </row>
    <row r="170" spans="1:8" ht="11.65" customHeight="1" x14ac:dyDescent="0.2"/>
    <row r="171" spans="1:8" ht="11.65" customHeight="1" x14ac:dyDescent="0.2">
      <c r="A171" s="22"/>
      <c r="B171" s="22"/>
      <c r="C171" s="23"/>
      <c r="D171" s="23"/>
      <c r="E171" s="23"/>
      <c r="F171" s="23"/>
      <c r="G171" s="23"/>
      <c r="H171" s="23"/>
    </row>
    <row r="172" spans="1:8" ht="11.65" customHeight="1" x14ac:dyDescent="0.2">
      <c r="A172" s="8"/>
      <c r="B172" s="22"/>
      <c r="C172" s="47"/>
      <c r="D172" s="47"/>
      <c r="E172" s="47"/>
      <c r="F172" s="47"/>
      <c r="G172" s="47"/>
      <c r="H172" s="47"/>
    </row>
    <row r="173" spans="1:8" ht="12.6" customHeight="1" x14ac:dyDescent="0.2"/>
    <row r="174" spans="1:8" ht="12.6" customHeight="1" x14ac:dyDescent="0.2"/>
    <row r="175" spans="1:8" ht="12.6" customHeight="1" x14ac:dyDescent="0.2"/>
    <row r="176" spans="1:8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</sheetData>
  <mergeCells count="12">
    <mergeCell ref="E3:E5"/>
    <mergeCell ref="F3:F5"/>
    <mergeCell ref="F6:H6"/>
    <mergeCell ref="A1:H1"/>
    <mergeCell ref="A3:A6"/>
    <mergeCell ref="B3:B6"/>
    <mergeCell ref="C3:C5"/>
    <mergeCell ref="C6:D6"/>
    <mergeCell ref="D3:D5"/>
    <mergeCell ref="H4:H5"/>
    <mergeCell ref="G3:H3"/>
    <mergeCell ref="G4:G5"/>
  </mergeCells>
  <phoneticPr fontId="2" type="noConversion"/>
  <hyperlinks>
    <hyperlink ref="A1:H1" location="Inhaltsverzeichnis!A19" display="Inhaltsverzeichnis!A19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5"/>
  <dimension ref="A1:J190"/>
  <sheetViews>
    <sheetView zoomScaleNormal="100" zoomScaleSheetLayoutView="100" workbookViewId="0">
      <pane ySplit="6" topLeftCell="A7" activePane="bottomLeft" state="frozen"/>
      <selection activeCell="A2" sqref="A2"/>
      <selection pane="bottomLeft" sqref="A1:H1"/>
    </sheetView>
  </sheetViews>
  <sheetFormatPr baseColWidth="10" defaultRowHeight="12.75" x14ac:dyDescent="0.2"/>
  <cols>
    <col min="1" max="1" width="4.7109375" customWidth="1"/>
    <col min="2" max="2" width="36.140625" customWidth="1"/>
    <col min="3" max="7" width="7.7109375" customWidth="1"/>
    <col min="8" max="8" width="8.85546875" customWidth="1"/>
    <col min="9" max="9" width="11.5703125" customWidth="1"/>
  </cols>
  <sheetData>
    <row r="1" spans="1:10" ht="24" customHeight="1" x14ac:dyDescent="0.2">
      <c r="A1" s="377" t="s">
        <v>355</v>
      </c>
      <c r="B1" s="377"/>
      <c r="C1" s="377"/>
      <c r="D1" s="377"/>
      <c r="E1" s="377"/>
      <c r="F1" s="377"/>
      <c r="G1" s="377"/>
      <c r="H1" s="377"/>
      <c r="J1" s="127"/>
    </row>
    <row r="2" spans="1:10" ht="12" customHeight="1" x14ac:dyDescent="0.2">
      <c r="A2" s="18"/>
      <c r="B2" s="18"/>
      <c r="C2" s="18"/>
      <c r="D2" s="18"/>
      <c r="E2" s="18"/>
      <c r="F2" s="18"/>
      <c r="G2" s="18"/>
      <c r="H2" s="18"/>
    </row>
    <row r="3" spans="1:10" ht="12" customHeight="1" x14ac:dyDescent="0.2">
      <c r="A3" s="406" t="s">
        <v>24</v>
      </c>
      <c r="B3" s="400" t="s">
        <v>165</v>
      </c>
      <c r="C3" s="386" t="s">
        <v>111</v>
      </c>
      <c r="D3" s="386" t="s">
        <v>273</v>
      </c>
      <c r="E3" s="386" t="s">
        <v>112</v>
      </c>
      <c r="F3" s="386" t="s">
        <v>263</v>
      </c>
      <c r="G3" s="396" t="s">
        <v>75</v>
      </c>
      <c r="H3" s="404"/>
      <c r="J3" s="125"/>
    </row>
    <row r="4" spans="1:10" ht="12" customHeight="1" x14ac:dyDescent="0.2">
      <c r="A4" s="381"/>
      <c r="B4" s="401"/>
      <c r="C4" s="387"/>
      <c r="D4" s="387"/>
      <c r="E4" s="387"/>
      <c r="F4" s="387"/>
      <c r="G4" s="405" t="s">
        <v>301</v>
      </c>
      <c r="H4" s="402" t="s">
        <v>133</v>
      </c>
      <c r="J4" s="125"/>
    </row>
    <row r="5" spans="1:10" ht="12" customHeight="1" x14ac:dyDescent="0.2">
      <c r="A5" s="381"/>
      <c r="B5" s="401"/>
      <c r="C5" s="387"/>
      <c r="D5" s="387"/>
      <c r="E5" s="387"/>
      <c r="F5" s="387"/>
      <c r="G5" s="379"/>
      <c r="H5" s="403"/>
    </row>
    <row r="6" spans="1:10" ht="12" customHeight="1" x14ac:dyDescent="0.2">
      <c r="A6" s="381"/>
      <c r="B6" s="401"/>
      <c r="C6" s="395" t="s">
        <v>98</v>
      </c>
      <c r="D6" s="407"/>
      <c r="E6" s="408" t="s">
        <v>242</v>
      </c>
      <c r="F6" s="408"/>
      <c r="G6" s="408"/>
      <c r="H6" s="408"/>
      <c r="I6" s="125"/>
      <c r="J6" s="125"/>
    </row>
    <row r="7" spans="1:10" s="125" customFormat="1" ht="12" customHeight="1" x14ac:dyDescent="0.2">
      <c r="A7" s="334"/>
      <c r="B7" s="335"/>
      <c r="C7" s="324"/>
      <c r="D7" s="325"/>
      <c r="E7" s="336"/>
      <c r="F7" s="336"/>
      <c r="G7" s="336"/>
      <c r="H7" s="336"/>
      <c r="I7" s="193"/>
    </row>
    <row r="8" spans="1:10" s="162" customFormat="1" ht="12" customHeight="1" x14ac:dyDescent="0.2">
      <c r="A8" s="281" t="s">
        <v>31</v>
      </c>
      <c r="B8" s="22" t="s">
        <v>166</v>
      </c>
      <c r="C8" s="196" t="s">
        <v>51</v>
      </c>
      <c r="D8" s="295">
        <v>-195</v>
      </c>
      <c r="E8" s="197">
        <v>-2.2000000000000002</v>
      </c>
      <c r="F8" s="197">
        <v>5</v>
      </c>
      <c r="G8" s="194" t="s">
        <v>59</v>
      </c>
      <c r="H8" s="194" t="s">
        <v>59</v>
      </c>
      <c r="I8" s="50"/>
    </row>
    <row r="9" spans="1:10" ht="12" customHeight="1" x14ac:dyDescent="0.2">
      <c r="A9" s="282" t="s">
        <v>9</v>
      </c>
      <c r="B9" s="66" t="s">
        <v>10</v>
      </c>
      <c r="C9" s="179" t="s">
        <v>51</v>
      </c>
      <c r="D9" s="296" t="s">
        <v>59</v>
      </c>
      <c r="E9" s="194" t="s">
        <v>59</v>
      </c>
      <c r="F9" s="194" t="s">
        <v>59</v>
      </c>
      <c r="G9" s="194" t="s">
        <v>59</v>
      </c>
      <c r="H9" s="194" t="s">
        <v>59</v>
      </c>
      <c r="I9" s="40"/>
    </row>
    <row r="10" spans="1:10" ht="12" customHeight="1" x14ac:dyDescent="0.2">
      <c r="A10" s="282" t="s">
        <v>14</v>
      </c>
      <c r="B10" s="66" t="s">
        <v>167</v>
      </c>
      <c r="C10" s="179" t="s">
        <v>51</v>
      </c>
      <c r="D10" s="296" t="s">
        <v>59</v>
      </c>
      <c r="E10" s="194" t="s">
        <v>59</v>
      </c>
      <c r="F10" s="194" t="s">
        <v>59</v>
      </c>
      <c r="G10" s="194" t="s">
        <v>59</v>
      </c>
      <c r="H10" s="194" t="s">
        <v>51</v>
      </c>
      <c r="I10" s="40"/>
    </row>
    <row r="11" spans="1:10" s="125" customFormat="1" ht="22.15" customHeight="1" x14ac:dyDescent="0.2">
      <c r="A11" s="284" t="s">
        <v>16</v>
      </c>
      <c r="B11" s="146" t="s">
        <v>190</v>
      </c>
      <c r="C11" s="179" t="s">
        <v>51</v>
      </c>
      <c r="D11" s="296" t="s">
        <v>59</v>
      </c>
      <c r="E11" s="194" t="s">
        <v>59</v>
      </c>
      <c r="F11" s="194" t="s">
        <v>59</v>
      </c>
      <c r="G11" s="194" t="s">
        <v>59</v>
      </c>
      <c r="H11" s="194" t="s">
        <v>51</v>
      </c>
      <c r="I11" s="40"/>
    </row>
    <row r="12" spans="1:10" s="162" customFormat="1" ht="12" customHeight="1" x14ac:dyDescent="0.2">
      <c r="A12" s="281" t="s">
        <v>99</v>
      </c>
      <c r="B12" s="22" t="s">
        <v>100</v>
      </c>
      <c r="C12" s="196">
        <v>-10</v>
      </c>
      <c r="D12" s="295">
        <v>-3481</v>
      </c>
      <c r="E12" s="197">
        <v>-0.2</v>
      </c>
      <c r="F12" s="197">
        <v>-4.0999999999999996</v>
      </c>
      <c r="G12" s="194" t="s">
        <v>59</v>
      </c>
      <c r="H12" s="194" t="s">
        <v>59</v>
      </c>
      <c r="I12" s="50"/>
    </row>
    <row r="13" spans="1:10" ht="12" customHeight="1" x14ac:dyDescent="0.2">
      <c r="A13" s="282" t="s">
        <v>142</v>
      </c>
      <c r="B13" s="170" t="s">
        <v>254</v>
      </c>
      <c r="C13" s="179">
        <v>2</v>
      </c>
      <c r="D13" s="296">
        <v>-232</v>
      </c>
      <c r="E13" s="194">
        <v>-0.3</v>
      </c>
      <c r="F13" s="194">
        <v>4.5</v>
      </c>
      <c r="G13" s="194">
        <v>-3.2</v>
      </c>
      <c r="H13" s="194">
        <v>-26.6</v>
      </c>
      <c r="I13" s="40"/>
    </row>
    <row r="14" spans="1:10" ht="12" customHeight="1" x14ac:dyDescent="0.2">
      <c r="A14" s="282" t="s">
        <v>145</v>
      </c>
      <c r="B14" s="146" t="s">
        <v>8</v>
      </c>
      <c r="C14" s="179" t="s">
        <v>51</v>
      </c>
      <c r="D14" s="296">
        <v>8</v>
      </c>
      <c r="E14" s="194">
        <v>-4.5999999999999996</v>
      </c>
      <c r="F14" s="194">
        <v>9.1999999999999993</v>
      </c>
      <c r="G14" s="194">
        <v>-0.9</v>
      </c>
      <c r="H14" s="194" t="s">
        <v>59</v>
      </c>
      <c r="I14" s="40"/>
    </row>
    <row r="15" spans="1:10" ht="12" customHeight="1" x14ac:dyDescent="0.2">
      <c r="A15" s="282" t="s">
        <v>155</v>
      </c>
      <c r="B15" s="146" t="s">
        <v>101</v>
      </c>
      <c r="C15" s="179">
        <v>1</v>
      </c>
      <c r="D15" s="296" t="s">
        <v>59</v>
      </c>
      <c r="E15" s="194" t="s">
        <v>59</v>
      </c>
      <c r="F15" s="194" t="s">
        <v>59</v>
      </c>
      <c r="G15" s="194" t="s">
        <v>59</v>
      </c>
      <c r="H15" s="194" t="s">
        <v>51</v>
      </c>
      <c r="I15" s="40"/>
    </row>
    <row r="16" spans="1:10" ht="12" customHeight="1" x14ac:dyDescent="0.2">
      <c r="A16" s="282" t="s">
        <v>7</v>
      </c>
      <c r="B16" s="170" t="s">
        <v>255</v>
      </c>
      <c r="C16" s="179">
        <v>-1</v>
      </c>
      <c r="D16" s="296" t="s">
        <v>59</v>
      </c>
      <c r="E16" s="194" t="s">
        <v>59</v>
      </c>
      <c r="F16" s="194" t="s">
        <v>59</v>
      </c>
      <c r="G16" s="194" t="s">
        <v>59</v>
      </c>
      <c r="H16" s="194" t="s">
        <v>59</v>
      </c>
      <c r="I16" s="40"/>
    </row>
    <row r="17" spans="1:9" ht="12" customHeight="1" x14ac:dyDescent="0.2">
      <c r="A17" s="282" t="s">
        <v>143</v>
      </c>
      <c r="B17" s="146" t="s">
        <v>256</v>
      </c>
      <c r="C17" s="179">
        <v>0</v>
      </c>
      <c r="D17" s="296">
        <v>0</v>
      </c>
      <c r="E17" s="194">
        <v>0</v>
      </c>
      <c r="F17" s="194">
        <v>0</v>
      </c>
      <c r="G17" s="194">
        <v>0</v>
      </c>
      <c r="H17" s="194">
        <v>0</v>
      </c>
      <c r="I17" s="40"/>
    </row>
    <row r="18" spans="1:9" ht="12" customHeight="1" x14ac:dyDescent="0.2">
      <c r="A18" s="282" t="s">
        <v>144</v>
      </c>
      <c r="B18" s="66" t="s">
        <v>168</v>
      </c>
      <c r="C18" s="179" t="s">
        <v>51</v>
      </c>
      <c r="D18" s="296" t="s">
        <v>59</v>
      </c>
      <c r="E18" s="194" t="s">
        <v>59</v>
      </c>
      <c r="F18" s="194" t="s">
        <v>59</v>
      </c>
      <c r="G18" s="194" t="s">
        <v>59</v>
      </c>
      <c r="H18" s="194" t="s">
        <v>59</v>
      </c>
      <c r="I18" s="40"/>
    </row>
    <row r="19" spans="1:9" ht="12" customHeight="1" x14ac:dyDescent="0.2">
      <c r="A19" s="282" t="s">
        <v>17</v>
      </c>
      <c r="B19" s="174" t="s">
        <v>250</v>
      </c>
      <c r="C19" s="179">
        <v>-3</v>
      </c>
      <c r="D19" s="296">
        <v>-270</v>
      </c>
      <c r="E19" s="194">
        <v>-10.1</v>
      </c>
      <c r="F19" s="194">
        <v>-6.1</v>
      </c>
      <c r="G19" s="194">
        <v>-7</v>
      </c>
      <c r="H19" s="194">
        <v>-16.899999999999999</v>
      </c>
      <c r="I19" s="40"/>
    </row>
    <row r="20" spans="1:9" ht="12" customHeight="1" x14ac:dyDescent="0.2">
      <c r="A20" s="282" t="s">
        <v>148</v>
      </c>
      <c r="B20" s="66" t="s">
        <v>169</v>
      </c>
      <c r="C20" s="179" t="s">
        <v>51</v>
      </c>
      <c r="D20" s="296">
        <v>-154</v>
      </c>
      <c r="E20" s="194">
        <v>-3.7</v>
      </c>
      <c r="F20" s="194">
        <v>-2.6</v>
      </c>
      <c r="G20" s="194">
        <v>8.9</v>
      </c>
      <c r="H20" s="194">
        <v>7.1</v>
      </c>
      <c r="I20" s="40"/>
    </row>
    <row r="21" spans="1:9" s="210" customFormat="1" ht="22.15" customHeight="1" x14ac:dyDescent="0.2">
      <c r="A21" s="284" t="s">
        <v>147</v>
      </c>
      <c r="B21" s="146" t="s">
        <v>286</v>
      </c>
      <c r="C21" s="179">
        <v>1</v>
      </c>
      <c r="D21" s="296" t="s">
        <v>59</v>
      </c>
      <c r="E21" s="194" t="s">
        <v>59</v>
      </c>
      <c r="F21" s="194" t="s">
        <v>59</v>
      </c>
      <c r="G21" s="194" t="s">
        <v>59</v>
      </c>
      <c r="H21" s="194" t="s">
        <v>59</v>
      </c>
      <c r="I21" s="40"/>
    </row>
    <row r="22" spans="1:9" ht="12" customHeight="1" x14ac:dyDescent="0.2">
      <c r="A22" s="282" t="s">
        <v>26</v>
      </c>
      <c r="B22" s="66" t="s">
        <v>170</v>
      </c>
      <c r="C22" s="179" t="s">
        <v>51</v>
      </c>
      <c r="D22" s="296" t="s">
        <v>59</v>
      </c>
      <c r="E22" s="194" t="s">
        <v>59</v>
      </c>
      <c r="F22" s="194" t="s">
        <v>59</v>
      </c>
      <c r="G22" s="194" t="s">
        <v>59</v>
      </c>
      <c r="H22" s="194" t="s">
        <v>59</v>
      </c>
      <c r="I22" s="40"/>
    </row>
    <row r="23" spans="1:9" ht="12" customHeight="1" x14ac:dyDescent="0.2">
      <c r="A23" s="282" t="s">
        <v>28</v>
      </c>
      <c r="B23" s="146" t="s">
        <v>108</v>
      </c>
      <c r="C23" s="179" t="s">
        <v>51</v>
      </c>
      <c r="D23" s="296">
        <v>-48</v>
      </c>
      <c r="E23" s="194">
        <v>-5.0999999999999996</v>
      </c>
      <c r="F23" s="194">
        <v>2.4</v>
      </c>
      <c r="G23" s="194">
        <v>6.5</v>
      </c>
      <c r="H23" s="194">
        <v>9.9</v>
      </c>
      <c r="I23" s="40"/>
    </row>
    <row r="24" spans="1:9" ht="12" customHeight="1" x14ac:dyDescent="0.2">
      <c r="A24" s="282" t="s">
        <v>151</v>
      </c>
      <c r="B24" s="146" t="s">
        <v>109</v>
      </c>
      <c r="C24" s="179">
        <v>2</v>
      </c>
      <c r="D24" s="296">
        <v>203</v>
      </c>
      <c r="E24" s="194">
        <v>20.399999999999999</v>
      </c>
      <c r="F24" s="194">
        <v>14.1</v>
      </c>
      <c r="G24" s="194">
        <v>-9.5</v>
      </c>
      <c r="H24" s="194" t="s">
        <v>59</v>
      </c>
      <c r="I24" s="40"/>
    </row>
    <row r="25" spans="1:9" ht="12" customHeight="1" x14ac:dyDescent="0.2">
      <c r="A25" s="282" t="s">
        <v>149</v>
      </c>
      <c r="B25" s="146" t="s">
        <v>251</v>
      </c>
      <c r="C25" s="179">
        <v>-2</v>
      </c>
      <c r="D25" s="296">
        <v>-386</v>
      </c>
      <c r="E25" s="194">
        <v>-6.1</v>
      </c>
      <c r="F25" s="194">
        <v>-16.8</v>
      </c>
      <c r="G25" s="194">
        <v>2.2999999999999998</v>
      </c>
      <c r="H25" s="194">
        <v>5.7</v>
      </c>
      <c r="I25" s="40"/>
    </row>
    <row r="26" spans="1:9" s="210" customFormat="1" ht="22.15" customHeight="1" x14ac:dyDescent="0.2">
      <c r="A26" s="284" t="s">
        <v>22</v>
      </c>
      <c r="B26" s="146" t="s">
        <v>297</v>
      </c>
      <c r="C26" s="179">
        <v>-2</v>
      </c>
      <c r="D26" s="296">
        <v>-300</v>
      </c>
      <c r="E26" s="194">
        <v>-14.4</v>
      </c>
      <c r="F26" s="194">
        <v>-13.2</v>
      </c>
      <c r="G26" s="194">
        <v>-22.6</v>
      </c>
      <c r="H26" s="194">
        <v>-42.6</v>
      </c>
      <c r="I26" s="40"/>
    </row>
    <row r="27" spans="1:9" ht="12" customHeight="1" x14ac:dyDescent="0.2">
      <c r="A27" s="282" t="s">
        <v>20</v>
      </c>
      <c r="B27" s="146" t="s">
        <v>110</v>
      </c>
      <c r="C27" s="179">
        <v>-1</v>
      </c>
      <c r="D27" s="296">
        <v>-183</v>
      </c>
      <c r="E27" s="194">
        <v>-6.1</v>
      </c>
      <c r="F27" s="194">
        <v>-0.2</v>
      </c>
      <c r="G27" s="194">
        <v>-12.4</v>
      </c>
      <c r="H27" s="194">
        <v>-2.4</v>
      </c>
      <c r="I27" s="40"/>
    </row>
    <row r="28" spans="1:9" ht="12" customHeight="1" x14ac:dyDescent="0.2">
      <c r="A28" s="282" t="s">
        <v>21</v>
      </c>
      <c r="B28" s="146" t="s">
        <v>30</v>
      </c>
      <c r="C28" s="179" t="s">
        <v>51</v>
      </c>
      <c r="D28" s="296">
        <v>-77</v>
      </c>
      <c r="E28" s="194">
        <v>1</v>
      </c>
      <c r="F28" s="194">
        <v>5</v>
      </c>
      <c r="G28" s="194">
        <v>0.2</v>
      </c>
      <c r="H28" s="194">
        <v>29.9</v>
      </c>
      <c r="I28" s="40"/>
    </row>
    <row r="29" spans="1:9" s="210" customFormat="1" ht="22.15" customHeight="1" x14ac:dyDescent="0.2">
      <c r="A29" s="284" t="s">
        <v>152</v>
      </c>
      <c r="B29" s="146" t="s">
        <v>280</v>
      </c>
      <c r="C29" s="179">
        <v>-1</v>
      </c>
      <c r="D29" s="296">
        <v>-143</v>
      </c>
      <c r="E29" s="194">
        <v>-5.5</v>
      </c>
      <c r="F29" s="194">
        <v>24.2</v>
      </c>
      <c r="G29" s="194">
        <v>72.5</v>
      </c>
      <c r="H29" s="194">
        <v>-15.5</v>
      </c>
      <c r="I29" s="40"/>
    </row>
    <row r="30" spans="1:9" ht="12" customHeight="1" x14ac:dyDescent="0.2">
      <c r="A30" s="282" t="s">
        <v>154</v>
      </c>
      <c r="B30" s="146" t="s">
        <v>23</v>
      </c>
      <c r="C30" s="179">
        <v>-2</v>
      </c>
      <c r="D30" s="296">
        <v>-54</v>
      </c>
      <c r="E30" s="194">
        <v>-1.3</v>
      </c>
      <c r="F30" s="194">
        <v>6.4</v>
      </c>
      <c r="G30" s="194">
        <v>-10.9</v>
      </c>
      <c r="H30" s="194">
        <v>40.5</v>
      </c>
      <c r="I30" s="40"/>
    </row>
    <row r="31" spans="1:9" ht="12" customHeight="1" x14ac:dyDescent="0.2">
      <c r="A31" s="282" t="s">
        <v>156</v>
      </c>
      <c r="B31" s="146" t="s">
        <v>102</v>
      </c>
      <c r="C31" s="179">
        <v>-2</v>
      </c>
      <c r="D31" s="296">
        <v>-294</v>
      </c>
      <c r="E31" s="194">
        <v>-8</v>
      </c>
      <c r="F31" s="194">
        <v>-9.6</v>
      </c>
      <c r="G31" s="194">
        <v>2.2999999999999998</v>
      </c>
      <c r="H31" s="194">
        <v>30.1</v>
      </c>
      <c r="I31" s="40"/>
    </row>
    <row r="32" spans="1:9" ht="12" customHeight="1" x14ac:dyDescent="0.2">
      <c r="A32" s="282" t="s">
        <v>27</v>
      </c>
      <c r="B32" s="146" t="s">
        <v>252</v>
      </c>
      <c r="C32" s="179" t="s">
        <v>51</v>
      </c>
      <c r="D32" s="296">
        <v>-866</v>
      </c>
      <c r="E32" s="194">
        <v>15.9</v>
      </c>
      <c r="F32" s="194">
        <v>-16.5</v>
      </c>
      <c r="G32" s="194">
        <v>9.1</v>
      </c>
      <c r="H32" s="194" t="s">
        <v>59</v>
      </c>
      <c r="I32" s="40"/>
    </row>
    <row r="33" spans="1:9" ht="12" customHeight="1" x14ac:dyDescent="0.2">
      <c r="A33" s="282" t="s">
        <v>153</v>
      </c>
      <c r="B33" s="146" t="s">
        <v>103</v>
      </c>
      <c r="C33" s="179" t="s">
        <v>51</v>
      </c>
      <c r="D33" s="296">
        <v>-313</v>
      </c>
      <c r="E33" s="194">
        <v>2.5</v>
      </c>
      <c r="F33" s="194" t="s">
        <v>59</v>
      </c>
      <c r="G33" s="194" t="s">
        <v>59</v>
      </c>
      <c r="H33" s="194" t="s">
        <v>59</v>
      </c>
      <c r="I33" s="40"/>
    </row>
    <row r="34" spans="1:9" ht="12" customHeight="1" x14ac:dyDescent="0.2">
      <c r="A34" s="282" t="s">
        <v>146</v>
      </c>
      <c r="B34" s="146" t="s">
        <v>257</v>
      </c>
      <c r="C34" s="179">
        <v>-1</v>
      </c>
      <c r="D34" s="296">
        <v>-52</v>
      </c>
      <c r="E34" s="194">
        <v>-6.6</v>
      </c>
      <c r="F34" s="194">
        <v>-4</v>
      </c>
      <c r="G34" s="194">
        <v>3.8</v>
      </c>
      <c r="H34" s="194" t="s">
        <v>59</v>
      </c>
      <c r="I34" s="40"/>
    </row>
    <row r="35" spans="1:9" ht="12" customHeight="1" x14ac:dyDescent="0.2">
      <c r="A35" s="282" t="s">
        <v>25</v>
      </c>
      <c r="B35" s="146" t="s">
        <v>253</v>
      </c>
      <c r="C35" s="179">
        <v>-1</v>
      </c>
      <c r="D35" s="296">
        <v>-143</v>
      </c>
      <c r="E35" s="194">
        <v>-5.9</v>
      </c>
      <c r="F35" s="194">
        <v>-8.1999999999999993</v>
      </c>
      <c r="G35" s="194">
        <v>8.9</v>
      </c>
      <c r="H35" s="194">
        <v>27.4</v>
      </c>
      <c r="I35" s="40"/>
    </row>
    <row r="36" spans="1:9" s="210" customFormat="1" ht="22.15" customHeight="1" x14ac:dyDescent="0.2">
      <c r="A36" s="284" t="s">
        <v>150</v>
      </c>
      <c r="B36" s="146" t="s">
        <v>281</v>
      </c>
      <c r="C36" s="179" t="s">
        <v>51</v>
      </c>
      <c r="D36" s="296">
        <v>-262</v>
      </c>
      <c r="E36" s="258">
        <v>-4.0999999999999996</v>
      </c>
      <c r="F36" s="258">
        <v>-1.4</v>
      </c>
      <c r="G36" s="258">
        <v>21.4</v>
      </c>
      <c r="H36" s="258" t="s">
        <v>59</v>
      </c>
      <c r="I36" s="40"/>
    </row>
    <row r="37" spans="1:9" ht="12" customHeight="1" x14ac:dyDescent="0.2">
      <c r="A37" s="261" t="s">
        <v>246</v>
      </c>
      <c r="B37" s="146" t="s">
        <v>282</v>
      </c>
      <c r="C37" s="179">
        <v>-12</v>
      </c>
      <c r="D37" s="296">
        <v>-1600</v>
      </c>
      <c r="E37" s="194">
        <v>-6.1</v>
      </c>
      <c r="F37" s="194">
        <v>-2.8</v>
      </c>
      <c r="G37" s="194">
        <v>-3.1</v>
      </c>
      <c r="H37" s="194">
        <v>1.3</v>
      </c>
      <c r="I37" s="40"/>
    </row>
    <row r="38" spans="1:9" ht="12" customHeight="1" x14ac:dyDescent="0.2">
      <c r="A38" s="261" t="s">
        <v>247</v>
      </c>
      <c r="B38" s="146" t="s">
        <v>283</v>
      </c>
      <c r="C38" s="179">
        <v>-1</v>
      </c>
      <c r="D38" s="296">
        <v>-1779</v>
      </c>
      <c r="E38" s="194">
        <v>5.6</v>
      </c>
      <c r="F38" s="194">
        <v>-7.1</v>
      </c>
      <c r="G38" s="194">
        <v>11.4</v>
      </c>
      <c r="H38" s="194">
        <v>11</v>
      </c>
      <c r="I38" s="40"/>
    </row>
    <row r="39" spans="1:9" ht="12" customHeight="1" x14ac:dyDescent="0.2">
      <c r="A39" s="261" t="s">
        <v>219</v>
      </c>
      <c r="B39" s="146" t="s">
        <v>284</v>
      </c>
      <c r="C39" s="179">
        <v>-2</v>
      </c>
      <c r="D39" s="296">
        <v>-136</v>
      </c>
      <c r="E39" s="194">
        <v>-8.6999999999999993</v>
      </c>
      <c r="F39" s="194">
        <v>-5.0999999999999996</v>
      </c>
      <c r="G39" s="194" t="s">
        <v>59</v>
      </c>
      <c r="H39" s="194" t="s">
        <v>59</v>
      </c>
      <c r="I39" s="40"/>
    </row>
    <row r="40" spans="1:9" ht="12" customHeight="1" x14ac:dyDescent="0.2">
      <c r="A40" s="261" t="s">
        <v>220</v>
      </c>
      <c r="B40" s="146" t="s">
        <v>285</v>
      </c>
      <c r="C40" s="179">
        <v>5</v>
      </c>
      <c r="D40" s="296">
        <v>96</v>
      </c>
      <c r="E40" s="194">
        <v>1.7</v>
      </c>
      <c r="F40" s="194">
        <v>6.8</v>
      </c>
      <c r="G40" s="194">
        <v>-4</v>
      </c>
      <c r="H40" s="194">
        <v>-25.1</v>
      </c>
      <c r="I40" s="40"/>
    </row>
    <row r="41" spans="1:9" ht="12" customHeight="1" x14ac:dyDescent="0.2">
      <c r="A41" s="261" t="s">
        <v>221</v>
      </c>
      <c r="B41" s="146" t="s">
        <v>248</v>
      </c>
      <c r="C41" s="179" t="s">
        <v>51</v>
      </c>
      <c r="D41" s="296">
        <v>-257</v>
      </c>
      <c r="E41" s="194">
        <v>-3.3</v>
      </c>
      <c r="F41" s="194">
        <v>4.3</v>
      </c>
      <c r="G41" s="194" t="s">
        <v>59</v>
      </c>
      <c r="H41" s="194" t="s">
        <v>59</v>
      </c>
      <c r="I41" s="40"/>
    </row>
    <row r="42" spans="1:9" ht="12" customHeight="1" x14ac:dyDescent="0.2">
      <c r="A42" s="281" t="s">
        <v>159</v>
      </c>
      <c r="B42" s="22" t="s">
        <v>160</v>
      </c>
      <c r="C42" s="196">
        <v>-10</v>
      </c>
      <c r="D42" s="295">
        <v>-3676</v>
      </c>
      <c r="E42" s="197">
        <v>-0.3</v>
      </c>
      <c r="F42" s="197">
        <v>-3.8</v>
      </c>
      <c r="G42" s="197">
        <v>-0.4</v>
      </c>
      <c r="H42" s="197">
        <v>6.2</v>
      </c>
      <c r="I42" s="40"/>
    </row>
    <row r="43" spans="1:9" ht="11.65" customHeight="1" x14ac:dyDescent="0.2">
      <c r="A43" s="8"/>
      <c r="B43" s="22"/>
      <c r="C43" s="64"/>
      <c r="D43" s="64"/>
      <c r="E43" s="64"/>
      <c r="F43" s="64"/>
      <c r="G43" s="64"/>
      <c r="H43" s="64"/>
      <c r="I43" s="40"/>
    </row>
    <row r="44" spans="1:9" ht="11.65" customHeight="1" x14ac:dyDescent="0.2">
      <c r="A44" s="8"/>
      <c r="B44" s="22"/>
      <c r="C44" s="47"/>
      <c r="D44" s="47"/>
      <c r="E44" s="47"/>
      <c r="F44" s="47"/>
      <c r="G44" s="47"/>
      <c r="H44" s="47"/>
      <c r="I44" s="40"/>
    </row>
    <row r="45" spans="1:9" ht="10.15" customHeight="1" x14ac:dyDescent="0.2">
      <c r="A45" s="68"/>
      <c r="B45" s="68"/>
      <c r="C45" s="68"/>
      <c r="D45" s="68"/>
      <c r="E45" s="68"/>
      <c r="F45" s="68"/>
      <c r="G45" s="68"/>
      <c r="H45" s="68"/>
      <c r="I45" s="48"/>
    </row>
    <row r="46" spans="1:9" ht="11.65" customHeight="1" x14ac:dyDescent="0.2">
      <c r="A46" s="22"/>
      <c r="B46" s="22"/>
      <c r="C46" s="23"/>
      <c r="D46" s="50"/>
      <c r="E46" s="50"/>
      <c r="F46" s="50"/>
      <c r="G46" s="50"/>
      <c r="H46" s="50"/>
      <c r="I46" s="40"/>
    </row>
    <row r="47" spans="1:9" ht="11.65" customHeight="1" x14ac:dyDescent="0.2">
      <c r="A47" s="8"/>
      <c r="B47" s="22"/>
      <c r="C47" s="47"/>
      <c r="D47" s="47"/>
      <c r="E47" s="47"/>
      <c r="F47" s="47"/>
      <c r="G47" s="47"/>
      <c r="H47" s="47"/>
      <c r="I47" s="40"/>
    </row>
    <row r="48" spans="1:9" ht="10.15" customHeight="1" x14ac:dyDescent="0.2">
      <c r="A48" s="54"/>
      <c r="B48" s="54"/>
      <c r="C48" s="54"/>
      <c r="D48" s="54"/>
      <c r="E48" s="54"/>
      <c r="F48" s="54"/>
      <c r="G48" s="54"/>
      <c r="H48" s="54"/>
      <c r="I48" s="49"/>
    </row>
    <row r="49" spans="1:9" ht="11.65" customHeight="1" x14ac:dyDescent="0.2">
      <c r="A49" s="66"/>
      <c r="B49" s="66"/>
      <c r="C49" s="67"/>
      <c r="D49" s="64"/>
      <c r="E49" s="64"/>
      <c r="F49" s="64"/>
      <c r="G49" s="64"/>
      <c r="H49" s="64"/>
      <c r="I49" s="40"/>
    </row>
    <row r="50" spans="1:9" ht="11.65" customHeight="1" x14ac:dyDescent="0.2">
      <c r="A50" s="9"/>
      <c r="B50" s="66"/>
      <c r="C50" s="46"/>
      <c r="D50" s="46"/>
      <c r="E50" s="46"/>
      <c r="F50" s="46"/>
      <c r="G50" s="46"/>
      <c r="H50" s="46"/>
      <c r="I50" s="40"/>
    </row>
    <row r="51" spans="1:9" ht="10.15" customHeight="1" x14ac:dyDescent="0.2">
      <c r="A51" s="54"/>
      <c r="B51" s="54"/>
      <c r="C51" s="54"/>
      <c r="D51" s="54"/>
      <c r="E51" s="54"/>
      <c r="F51" s="54"/>
      <c r="G51" s="54"/>
      <c r="H51" s="54"/>
      <c r="I51" s="49"/>
    </row>
    <row r="52" spans="1:9" ht="11.65" customHeight="1" x14ac:dyDescent="0.2">
      <c r="A52" s="22"/>
      <c r="B52" s="22"/>
      <c r="C52" s="23"/>
      <c r="D52" s="50"/>
      <c r="E52" s="50"/>
      <c r="F52" s="50"/>
      <c r="G52" s="50"/>
      <c r="H52" s="50"/>
      <c r="I52" s="40"/>
    </row>
    <row r="53" spans="1:9" ht="11.65" customHeight="1" x14ac:dyDescent="0.2">
      <c r="A53" s="8"/>
      <c r="B53" s="22"/>
      <c r="C53" s="47"/>
      <c r="D53" s="47"/>
      <c r="E53" s="47"/>
      <c r="F53" s="47"/>
      <c r="G53" s="47"/>
      <c r="H53" s="47"/>
      <c r="I53" s="40"/>
    </row>
    <row r="54" spans="1:9" ht="11.65" customHeight="1" x14ac:dyDescent="0.2">
      <c r="A54" s="54"/>
      <c r="B54" s="54"/>
      <c r="C54" s="54"/>
      <c r="D54" s="54"/>
      <c r="E54" s="54"/>
      <c r="F54" s="54"/>
      <c r="G54" s="54"/>
      <c r="H54" s="54"/>
      <c r="I54" s="49"/>
    </row>
    <row r="55" spans="1:9" ht="11.65" customHeight="1" x14ac:dyDescent="0.2">
      <c r="A55" s="66"/>
      <c r="B55" s="66"/>
      <c r="C55" s="67"/>
      <c r="D55" s="64"/>
      <c r="E55" s="64"/>
      <c r="F55" s="64"/>
      <c r="G55" s="64"/>
      <c r="H55" s="64"/>
      <c r="I55" s="40"/>
    </row>
    <row r="56" spans="1:9" ht="11.65" customHeight="1" x14ac:dyDescent="0.2">
      <c r="A56" s="9"/>
      <c r="B56" s="66"/>
      <c r="C56" s="46"/>
      <c r="D56" s="46"/>
      <c r="E56" s="46"/>
      <c r="F56" s="46"/>
      <c r="G56" s="46"/>
      <c r="H56" s="46"/>
      <c r="I56" s="40"/>
    </row>
    <row r="57" spans="1:9" ht="11.65" customHeight="1" x14ac:dyDescent="0.2">
      <c r="A57" s="54"/>
      <c r="B57" s="54"/>
      <c r="C57" s="54"/>
      <c r="D57" s="54"/>
      <c r="E57" s="54"/>
      <c r="F57" s="54"/>
      <c r="G57" s="54"/>
      <c r="H57" s="54"/>
      <c r="I57" s="49"/>
    </row>
    <row r="58" spans="1:9" ht="11.65" customHeight="1" x14ac:dyDescent="0.2">
      <c r="A58" s="66"/>
      <c r="B58" s="66"/>
      <c r="C58" s="67"/>
      <c r="D58" s="67"/>
      <c r="E58" s="67"/>
      <c r="F58" s="67"/>
      <c r="G58" s="67"/>
      <c r="H58" s="64"/>
      <c r="I58" s="40"/>
    </row>
    <row r="59" spans="1:9" ht="11.65" customHeight="1" x14ac:dyDescent="0.2">
      <c r="A59" s="9"/>
      <c r="B59" s="66"/>
      <c r="C59" s="46"/>
      <c r="D59" s="46"/>
      <c r="E59" s="46"/>
      <c r="F59" s="46"/>
      <c r="G59" s="46"/>
      <c r="H59" s="46"/>
      <c r="I59" s="40"/>
    </row>
    <row r="60" spans="1:9" ht="11.65" customHeight="1" x14ac:dyDescent="0.2">
      <c r="A60" s="54"/>
      <c r="B60" s="54"/>
      <c r="C60" s="54"/>
      <c r="D60" s="54"/>
      <c r="E60" s="54"/>
      <c r="F60" s="54"/>
      <c r="G60" s="54"/>
      <c r="H60" s="54"/>
      <c r="I60" s="49"/>
    </row>
    <row r="61" spans="1:9" ht="11.65" customHeight="1" x14ac:dyDescent="0.2">
      <c r="A61" s="66"/>
      <c r="B61" s="66"/>
      <c r="C61" s="67"/>
      <c r="D61" s="67"/>
      <c r="E61" s="67"/>
      <c r="F61" s="67"/>
      <c r="G61" s="67"/>
      <c r="H61" s="64"/>
      <c r="I61" s="40"/>
    </row>
    <row r="62" spans="1:9" ht="11.65" customHeight="1" x14ac:dyDescent="0.2">
      <c r="A62" s="9"/>
      <c r="B62" s="66"/>
      <c r="C62" s="46"/>
      <c r="D62" s="46"/>
      <c r="E62" s="46"/>
      <c r="F62" s="46"/>
      <c r="G62" s="46"/>
      <c r="H62" s="46"/>
      <c r="I62" s="40"/>
    </row>
    <row r="63" spans="1:9" ht="11.65" customHeight="1" x14ac:dyDescent="0.2">
      <c r="A63" s="54"/>
      <c r="B63" s="54"/>
      <c r="C63" s="54"/>
      <c r="D63" s="54"/>
      <c r="E63" s="54"/>
      <c r="F63" s="54"/>
      <c r="G63" s="54"/>
      <c r="H63" s="54"/>
      <c r="I63" s="49"/>
    </row>
    <row r="64" spans="1:9" ht="11.65" customHeight="1" x14ac:dyDescent="0.2">
      <c r="A64" s="66"/>
      <c r="B64" s="66"/>
      <c r="C64" s="67"/>
      <c r="D64" s="67"/>
      <c r="E64" s="67"/>
      <c r="F64" s="67"/>
      <c r="G64" s="67"/>
      <c r="H64" s="67"/>
      <c r="I64" s="40"/>
    </row>
    <row r="65" spans="1:9" ht="11.65" customHeight="1" x14ac:dyDescent="0.2">
      <c r="A65" s="9"/>
      <c r="B65" s="66"/>
      <c r="C65" s="46"/>
      <c r="D65" s="46"/>
      <c r="E65" s="46"/>
      <c r="F65" s="46"/>
      <c r="G65" s="46"/>
      <c r="H65" s="46"/>
      <c r="I65" s="40"/>
    </row>
    <row r="66" spans="1:9" ht="11.65" customHeight="1" x14ac:dyDescent="0.2">
      <c r="A66" s="54"/>
      <c r="B66" s="54"/>
      <c r="C66" s="54"/>
      <c r="D66" s="54"/>
      <c r="E66" s="54"/>
      <c r="F66" s="54"/>
      <c r="G66" s="54"/>
      <c r="H66" s="54"/>
      <c r="I66" s="49"/>
    </row>
    <row r="67" spans="1:9" ht="11.65" customHeight="1" x14ac:dyDescent="0.2">
      <c r="A67" s="66"/>
      <c r="B67" s="66"/>
      <c r="C67" s="67"/>
      <c r="D67" s="67"/>
      <c r="E67" s="67"/>
      <c r="F67" s="67"/>
      <c r="G67" s="64"/>
      <c r="H67" s="64"/>
      <c r="I67" s="40"/>
    </row>
    <row r="68" spans="1:9" ht="11.65" customHeight="1" x14ac:dyDescent="0.2">
      <c r="A68" s="9"/>
      <c r="B68" s="66"/>
      <c r="C68" s="46"/>
      <c r="D68" s="46"/>
      <c r="E68" s="46"/>
      <c r="F68" s="46"/>
      <c r="G68" s="46"/>
      <c r="H68" s="46"/>
      <c r="I68" s="40"/>
    </row>
    <row r="69" spans="1:9" ht="11.65" customHeight="1" x14ac:dyDescent="0.2">
      <c r="A69" s="54"/>
      <c r="B69" s="54"/>
      <c r="C69" s="54"/>
      <c r="D69" s="54"/>
      <c r="E69" s="54"/>
      <c r="F69" s="54"/>
      <c r="G69" s="54"/>
      <c r="H69" s="54"/>
      <c r="I69" s="49"/>
    </row>
    <row r="70" spans="1:9" ht="11.65" customHeight="1" x14ac:dyDescent="0.2">
      <c r="A70" s="66"/>
      <c r="B70" s="66"/>
      <c r="C70" s="67"/>
      <c r="D70" s="67"/>
      <c r="E70" s="67"/>
      <c r="F70" s="67"/>
      <c r="G70" s="67"/>
      <c r="H70" s="67"/>
      <c r="I70" s="40"/>
    </row>
    <row r="71" spans="1:9" ht="11.65" customHeight="1" x14ac:dyDescent="0.2">
      <c r="A71" s="9"/>
      <c r="B71" s="66"/>
      <c r="C71" s="46"/>
      <c r="D71" s="46"/>
      <c r="E71" s="46"/>
      <c r="F71" s="46"/>
      <c r="G71" s="46"/>
      <c r="H71" s="46"/>
      <c r="I71" s="40"/>
    </row>
    <row r="72" spans="1:9" ht="11.65" customHeight="1" x14ac:dyDescent="0.2">
      <c r="A72" s="54"/>
      <c r="B72" s="54"/>
      <c r="C72" s="54"/>
      <c r="D72" s="54"/>
      <c r="E72" s="54"/>
      <c r="F72" s="54"/>
      <c r="G72" s="54"/>
      <c r="H72" s="54"/>
      <c r="I72" s="49"/>
    </row>
    <row r="73" spans="1:9" ht="11.65" customHeight="1" x14ac:dyDescent="0.2">
      <c r="A73" s="66"/>
      <c r="B73" s="66"/>
      <c r="C73" s="67"/>
      <c r="D73" s="67"/>
      <c r="E73" s="67"/>
      <c r="F73" s="67"/>
      <c r="G73" s="64"/>
      <c r="H73" s="64"/>
      <c r="I73" s="40"/>
    </row>
    <row r="74" spans="1:9" ht="11.65" customHeight="1" x14ac:dyDescent="0.2">
      <c r="A74" s="9"/>
      <c r="B74" s="66"/>
      <c r="C74" s="46"/>
      <c r="D74" s="46"/>
      <c r="E74" s="46"/>
      <c r="F74" s="46"/>
      <c r="G74" s="46"/>
      <c r="H74" s="46"/>
      <c r="I74" s="40"/>
    </row>
    <row r="75" spans="1:9" ht="11.65" customHeight="1" x14ac:dyDescent="0.2">
      <c r="A75" s="54"/>
      <c r="B75" s="54"/>
      <c r="C75" s="54"/>
      <c r="D75" s="54"/>
      <c r="E75" s="54"/>
      <c r="F75" s="54"/>
      <c r="G75" s="54"/>
      <c r="H75" s="54"/>
      <c r="I75" s="49"/>
    </row>
    <row r="76" spans="1:9" ht="11.65" customHeight="1" x14ac:dyDescent="0.2">
      <c r="A76" s="66"/>
      <c r="B76" s="66"/>
      <c r="C76" s="67"/>
      <c r="D76" s="67"/>
      <c r="E76" s="67"/>
      <c r="F76" s="67"/>
      <c r="G76" s="67"/>
      <c r="H76" s="67"/>
      <c r="I76" s="50"/>
    </row>
    <row r="77" spans="1:9" ht="11.65" customHeight="1" x14ac:dyDescent="0.2">
      <c r="A77" s="9"/>
      <c r="B77" s="66"/>
      <c r="C77" s="46"/>
      <c r="D77" s="46"/>
      <c r="E77" s="46"/>
      <c r="F77" s="46"/>
      <c r="G77" s="46"/>
      <c r="H77" s="46"/>
      <c r="I77" s="50"/>
    </row>
    <row r="78" spans="1:9" ht="11.65" customHeight="1" x14ac:dyDescent="0.2">
      <c r="A78" s="54"/>
      <c r="B78" s="54"/>
      <c r="C78" s="54"/>
      <c r="D78" s="54"/>
      <c r="E78" s="54"/>
      <c r="F78" s="54"/>
      <c r="G78" s="54"/>
      <c r="H78" s="54"/>
    </row>
    <row r="79" spans="1:9" ht="11.65" customHeight="1" x14ac:dyDescent="0.2">
      <c r="A79" s="66"/>
      <c r="B79" s="66"/>
      <c r="C79" s="67"/>
      <c r="D79" s="67"/>
      <c r="E79" s="67"/>
      <c r="F79" s="67"/>
      <c r="G79" s="64"/>
      <c r="H79" s="64"/>
    </row>
    <row r="80" spans="1:9" ht="11.65" customHeight="1" x14ac:dyDescent="0.2">
      <c r="A80" s="9"/>
      <c r="B80" s="66"/>
      <c r="C80" s="46"/>
      <c r="D80" s="46"/>
      <c r="E80" s="46"/>
      <c r="F80" s="46"/>
      <c r="G80" s="46"/>
      <c r="H80" s="46"/>
    </row>
    <row r="81" spans="1:8" ht="11.65" customHeight="1" x14ac:dyDescent="0.2">
      <c r="A81" s="54"/>
      <c r="B81" s="54"/>
      <c r="C81" s="54"/>
      <c r="D81" s="54"/>
      <c r="E81" s="54"/>
      <c r="F81" s="54"/>
      <c r="G81" s="54"/>
      <c r="H81" s="54"/>
    </row>
    <row r="82" spans="1:8" ht="11.65" customHeight="1" x14ac:dyDescent="0.2">
      <c r="A82" s="66"/>
      <c r="B82" s="66"/>
      <c r="C82" s="67"/>
      <c r="D82" s="67"/>
      <c r="E82" s="67"/>
      <c r="F82" s="67"/>
      <c r="G82" s="67"/>
      <c r="H82" s="67"/>
    </row>
    <row r="83" spans="1:8" ht="11.65" customHeight="1" x14ac:dyDescent="0.2">
      <c r="A83" s="9"/>
      <c r="B83" s="66"/>
      <c r="C83" s="46"/>
      <c r="D83" s="46"/>
      <c r="E83" s="46"/>
      <c r="F83" s="46"/>
      <c r="G83" s="46"/>
      <c r="H83" s="46"/>
    </row>
    <row r="84" spans="1:8" ht="11.65" customHeight="1" x14ac:dyDescent="0.2"/>
    <row r="85" spans="1:8" ht="11.65" customHeight="1" x14ac:dyDescent="0.2">
      <c r="A85" s="66"/>
      <c r="B85" s="66"/>
      <c r="C85" s="67"/>
      <c r="D85" s="67"/>
      <c r="E85" s="67"/>
      <c r="F85" s="67"/>
      <c r="G85" s="67"/>
      <c r="H85" s="67"/>
    </row>
    <row r="86" spans="1:8" ht="11.65" customHeight="1" x14ac:dyDescent="0.2">
      <c r="A86" s="9"/>
      <c r="B86" s="66"/>
      <c r="C86" s="46"/>
      <c r="D86" s="46"/>
      <c r="E86" s="46"/>
      <c r="F86" s="46"/>
      <c r="G86" s="46"/>
      <c r="H86" s="46"/>
    </row>
    <row r="87" spans="1:8" ht="11.65" customHeight="1" x14ac:dyDescent="0.2"/>
    <row r="88" spans="1:8" ht="11.65" customHeight="1" x14ac:dyDescent="0.2">
      <c r="A88" s="66"/>
      <c r="B88" s="66"/>
      <c r="C88" s="67"/>
      <c r="D88" s="67"/>
      <c r="E88" s="67"/>
      <c r="F88" s="67"/>
      <c r="G88" s="67"/>
      <c r="H88" s="67"/>
    </row>
    <row r="89" spans="1:8" ht="11.65" customHeight="1" x14ac:dyDescent="0.2">
      <c r="A89" s="9"/>
      <c r="B89" s="66"/>
      <c r="C89" s="46"/>
      <c r="D89" s="46"/>
      <c r="E89" s="46"/>
      <c r="F89" s="46"/>
      <c r="G89" s="46"/>
      <c r="H89" s="46"/>
    </row>
    <row r="90" spans="1:8" ht="11.65" customHeight="1" x14ac:dyDescent="0.2"/>
    <row r="91" spans="1:8" ht="11.65" customHeight="1" x14ac:dyDescent="0.2">
      <c r="A91" s="66"/>
      <c r="B91" s="66"/>
      <c r="C91" s="67"/>
      <c r="D91" s="67"/>
      <c r="E91" s="67"/>
      <c r="F91" s="67"/>
      <c r="G91" s="67"/>
      <c r="H91" s="67"/>
    </row>
    <row r="92" spans="1:8" ht="11.65" customHeight="1" x14ac:dyDescent="0.2">
      <c r="A92" s="9"/>
      <c r="B92" s="66"/>
      <c r="C92" s="46"/>
      <c r="D92" s="46"/>
      <c r="E92" s="46"/>
      <c r="F92" s="46"/>
      <c r="G92" s="46"/>
      <c r="H92" s="46"/>
    </row>
    <row r="93" spans="1:8" ht="11.65" customHeight="1" x14ac:dyDescent="0.2"/>
    <row r="94" spans="1:8" ht="11.65" customHeight="1" x14ac:dyDescent="0.2">
      <c r="A94" s="66"/>
      <c r="B94" s="66"/>
      <c r="C94" s="67"/>
      <c r="D94" s="67"/>
      <c r="E94" s="67"/>
      <c r="F94" s="67"/>
      <c r="G94" s="67"/>
      <c r="H94" s="67"/>
    </row>
    <row r="95" spans="1:8" ht="11.65" customHeight="1" x14ac:dyDescent="0.2">
      <c r="A95" s="9"/>
      <c r="B95" s="66"/>
      <c r="C95" s="46"/>
      <c r="D95" s="46"/>
      <c r="E95" s="46"/>
      <c r="F95" s="46"/>
      <c r="G95" s="46"/>
      <c r="H95" s="46"/>
    </row>
    <row r="96" spans="1:8" ht="11.65" customHeight="1" x14ac:dyDescent="0.2"/>
    <row r="97" spans="1:8" ht="11.65" customHeight="1" x14ac:dyDescent="0.2">
      <c r="A97" s="66"/>
      <c r="B97" s="66"/>
      <c r="C97" s="67"/>
      <c r="D97" s="67"/>
      <c r="E97" s="67"/>
      <c r="F97" s="67"/>
      <c r="G97" s="67"/>
      <c r="H97" s="67"/>
    </row>
    <row r="98" spans="1:8" ht="11.65" customHeight="1" x14ac:dyDescent="0.2">
      <c r="A98" s="9"/>
      <c r="B98" s="66"/>
      <c r="C98" s="46"/>
      <c r="D98" s="46"/>
      <c r="E98" s="46"/>
      <c r="F98" s="46"/>
      <c r="G98" s="46"/>
      <c r="H98" s="46"/>
    </row>
    <row r="99" spans="1:8" ht="11.65" customHeight="1" x14ac:dyDescent="0.2"/>
    <row r="100" spans="1:8" ht="11.65" customHeight="1" x14ac:dyDescent="0.2">
      <c r="A100" s="66"/>
      <c r="B100" s="66"/>
      <c r="C100" s="67"/>
      <c r="D100" s="67"/>
      <c r="E100" s="67"/>
      <c r="F100" s="67"/>
      <c r="G100" s="67"/>
      <c r="H100" s="67"/>
    </row>
    <row r="101" spans="1:8" ht="11.65" customHeight="1" x14ac:dyDescent="0.2">
      <c r="A101" s="9"/>
      <c r="B101" s="66"/>
      <c r="C101" s="46"/>
      <c r="D101" s="46"/>
      <c r="E101" s="46"/>
      <c r="F101" s="46"/>
      <c r="G101" s="46"/>
      <c r="H101" s="46"/>
    </row>
    <row r="102" spans="1:8" ht="11.65" customHeight="1" x14ac:dyDescent="0.2"/>
    <row r="103" spans="1:8" ht="11.65" customHeight="1" x14ac:dyDescent="0.2">
      <c r="A103" s="66"/>
      <c r="B103" s="66"/>
      <c r="C103" s="67"/>
      <c r="D103" s="67"/>
      <c r="E103" s="67"/>
      <c r="F103" s="67"/>
      <c r="G103" s="67"/>
      <c r="H103" s="67"/>
    </row>
    <row r="104" spans="1:8" ht="11.65" customHeight="1" x14ac:dyDescent="0.2">
      <c r="A104" s="9"/>
      <c r="B104" s="66"/>
      <c r="C104" s="46"/>
      <c r="D104" s="46"/>
      <c r="E104" s="46"/>
      <c r="F104" s="46"/>
      <c r="G104" s="46"/>
      <c r="H104" s="46"/>
    </row>
    <row r="105" spans="1:8" ht="11.65" customHeight="1" x14ac:dyDescent="0.2"/>
    <row r="106" spans="1:8" ht="11.65" customHeight="1" x14ac:dyDescent="0.2">
      <c r="A106" s="66"/>
      <c r="B106" s="66"/>
      <c r="C106" s="67"/>
      <c r="D106" s="67"/>
      <c r="E106" s="67"/>
      <c r="F106" s="67"/>
      <c r="G106" s="67"/>
      <c r="H106" s="67"/>
    </row>
    <row r="107" spans="1:8" ht="11.65" customHeight="1" x14ac:dyDescent="0.2">
      <c r="A107" s="9"/>
      <c r="B107" s="66"/>
      <c r="C107" s="46"/>
      <c r="D107" s="46"/>
      <c r="E107" s="46"/>
      <c r="F107" s="46"/>
      <c r="G107" s="46"/>
      <c r="H107" s="46"/>
    </row>
    <row r="108" spans="1:8" ht="11.65" customHeight="1" x14ac:dyDescent="0.2"/>
    <row r="109" spans="1:8" ht="11.65" customHeight="1" x14ac:dyDescent="0.2">
      <c r="A109" s="66"/>
      <c r="B109" s="66"/>
      <c r="C109" s="67"/>
      <c r="D109" s="67"/>
      <c r="E109" s="67"/>
      <c r="F109" s="67"/>
      <c r="G109" s="67"/>
      <c r="H109" s="67"/>
    </row>
    <row r="110" spans="1:8" ht="11.65" customHeight="1" x14ac:dyDescent="0.2">
      <c r="A110" s="9"/>
      <c r="B110" s="66"/>
      <c r="C110" s="46"/>
      <c r="D110" s="46"/>
      <c r="E110" s="46"/>
      <c r="F110" s="46"/>
      <c r="G110" s="46"/>
      <c r="H110" s="46"/>
    </row>
    <row r="111" spans="1:8" ht="11.65" customHeight="1" x14ac:dyDescent="0.2"/>
    <row r="112" spans="1:8" ht="11.65" customHeight="1" x14ac:dyDescent="0.2">
      <c r="A112" s="66"/>
      <c r="B112" s="66"/>
      <c r="C112" s="67"/>
      <c r="D112" s="67"/>
      <c r="E112" s="67"/>
      <c r="F112" s="67"/>
      <c r="G112" s="67"/>
      <c r="H112" s="67"/>
    </row>
    <row r="113" spans="1:8" ht="11.65" customHeight="1" x14ac:dyDescent="0.2">
      <c r="A113" s="9"/>
      <c r="B113" s="66"/>
      <c r="C113" s="46"/>
      <c r="D113" s="46"/>
      <c r="E113" s="46"/>
      <c r="F113" s="46"/>
      <c r="G113" s="46"/>
      <c r="H113" s="46"/>
    </row>
    <row r="114" spans="1:8" ht="11.65" customHeight="1" x14ac:dyDescent="0.2"/>
    <row r="115" spans="1:8" ht="11.65" customHeight="1" x14ac:dyDescent="0.2">
      <c r="A115" s="66"/>
      <c r="B115" s="66"/>
      <c r="C115" s="67"/>
      <c r="D115" s="67"/>
      <c r="E115" s="67"/>
      <c r="F115" s="67"/>
      <c r="G115" s="67"/>
      <c r="H115" s="67"/>
    </row>
    <row r="116" spans="1:8" ht="11.65" customHeight="1" x14ac:dyDescent="0.2">
      <c r="A116" s="9"/>
      <c r="B116" s="66"/>
      <c r="C116" s="46"/>
      <c r="D116" s="46"/>
      <c r="E116" s="46"/>
      <c r="F116" s="46"/>
      <c r="G116" s="46"/>
      <c r="H116" s="46"/>
    </row>
    <row r="117" spans="1:8" ht="11.65" customHeight="1" x14ac:dyDescent="0.2"/>
    <row r="118" spans="1:8" ht="11.65" customHeight="1" x14ac:dyDescent="0.2">
      <c r="A118" s="66"/>
      <c r="B118" s="66"/>
      <c r="C118" s="67"/>
      <c r="D118" s="67"/>
      <c r="E118" s="67"/>
      <c r="F118" s="67"/>
      <c r="G118" s="67"/>
      <c r="H118" s="67"/>
    </row>
    <row r="119" spans="1:8" ht="11.65" customHeight="1" x14ac:dyDescent="0.2">
      <c r="A119" s="9"/>
      <c r="B119" s="66"/>
      <c r="C119" s="46"/>
      <c r="D119" s="46"/>
      <c r="E119" s="46"/>
      <c r="F119" s="46"/>
      <c r="G119" s="46"/>
      <c r="H119" s="46"/>
    </row>
    <row r="120" spans="1:8" ht="11.65" customHeight="1" x14ac:dyDescent="0.2"/>
    <row r="121" spans="1:8" ht="11.65" customHeight="1" x14ac:dyDescent="0.2">
      <c r="A121" s="66"/>
      <c r="B121" s="66"/>
      <c r="C121" s="67"/>
      <c r="D121" s="67"/>
      <c r="E121" s="67"/>
      <c r="F121" s="67"/>
      <c r="G121" s="67"/>
      <c r="H121" s="67"/>
    </row>
    <row r="122" spans="1:8" ht="11.65" customHeight="1" x14ac:dyDescent="0.2">
      <c r="A122" s="9"/>
      <c r="B122" s="66"/>
      <c r="C122" s="46"/>
      <c r="D122" s="46"/>
      <c r="E122" s="46"/>
      <c r="F122" s="46"/>
      <c r="G122" s="46"/>
      <c r="H122" s="46"/>
    </row>
    <row r="123" spans="1:8" ht="11.65" customHeight="1" x14ac:dyDescent="0.2"/>
    <row r="124" spans="1:8" ht="11.65" customHeight="1" x14ac:dyDescent="0.2">
      <c r="A124" s="66"/>
      <c r="B124" s="66"/>
      <c r="C124" s="67"/>
      <c r="D124" s="67"/>
      <c r="E124" s="67"/>
      <c r="F124" s="67"/>
      <c r="G124" s="67"/>
      <c r="H124" s="67"/>
    </row>
    <row r="125" spans="1:8" ht="11.65" customHeight="1" x14ac:dyDescent="0.2">
      <c r="A125" s="9"/>
      <c r="B125" s="66"/>
      <c r="C125" s="46"/>
      <c r="D125" s="46"/>
      <c r="E125" s="46"/>
      <c r="F125" s="46"/>
      <c r="G125" s="46"/>
      <c r="H125" s="46"/>
    </row>
    <row r="126" spans="1:8" ht="11.65" customHeight="1" x14ac:dyDescent="0.2"/>
    <row r="127" spans="1:8" ht="11.65" customHeight="1" x14ac:dyDescent="0.2">
      <c r="A127" s="66"/>
      <c r="B127" s="66"/>
      <c r="C127" s="67"/>
      <c r="D127" s="67"/>
      <c r="E127" s="67"/>
      <c r="F127" s="67"/>
      <c r="G127" s="67"/>
      <c r="H127" s="67"/>
    </row>
    <row r="128" spans="1:8" ht="11.65" customHeight="1" x14ac:dyDescent="0.2">
      <c r="A128" s="9"/>
      <c r="B128" s="66"/>
      <c r="C128" s="46"/>
      <c r="D128" s="46"/>
      <c r="E128" s="46"/>
      <c r="F128" s="46"/>
      <c r="G128" s="46"/>
      <c r="H128" s="46"/>
    </row>
    <row r="129" spans="1:8" ht="11.65" customHeight="1" x14ac:dyDescent="0.2"/>
    <row r="130" spans="1:8" ht="11.65" customHeight="1" x14ac:dyDescent="0.2">
      <c r="A130" s="66"/>
      <c r="B130" s="66"/>
      <c r="C130" s="67"/>
      <c r="D130" s="67"/>
      <c r="E130" s="67"/>
      <c r="F130" s="67"/>
      <c r="G130" s="67"/>
      <c r="H130" s="67"/>
    </row>
    <row r="131" spans="1:8" ht="11.65" customHeight="1" x14ac:dyDescent="0.2">
      <c r="A131" s="9"/>
      <c r="B131" s="66"/>
      <c r="C131" s="46"/>
      <c r="D131" s="46"/>
      <c r="E131" s="46"/>
      <c r="F131" s="46"/>
      <c r="G131" s="46"/>
      <c r="H131" s="46"/>
    </row>
    <row r="132" spans="1:8" ht="11.65" customHeight="1" x14ac:dyDescent="0.2"/>
    <row r="133" spans="1:8" ht="11.65" customHeight="1" x14ac:dyDescent="0.2">
      <c r="A133" s="66"/>
      <c r="B133" s="66"/>
      <c r="C133" s="67"/>
      <c r="D133" s="67"/>
      <c r="E133" s="67"/>
      <c r="F133" s="67"/>
      <c r="G133" s="67"/>
      <c r="H133" s="67"/>
    </row>
    <row r="134" spans="1:8" ht="11.65" customHeight="1" x14ac:dyDescent="0.2">
      <c r="A134" s="9"/>
      <c r="B134" s="66"/>
      <c r="C134" s="46"/>
      <c r="D134" s="46"/>
      <c r="E134" s="46"/>
      <c r="F134" s="46"/>
      <c r="G134" s="46"/>
      <c r="H134" s="46"/>
    </row>
    <row r="135" spans="1:8" ht="11.65" customHeight="1" x14ac:dyDescent="0.2"/>
    <row r="136" spans="1:8" ht="11.65" customHeight="1" x14ac:dyDescent="0.2">
      <c r="A136" s="66"/>
      <c r="B136" s="66"/>
      <c r="C136" s="67"/>
      <c r="D136" s="67"/>
      <c r="E136" s="67"/>
      <c r="F136" s="67"/>
      <c r="G136" s="67"/>
      <c r="H136" s="67"/>
    </row>
    <row r="137" spans="1:8" ht="11.65" customHeight="1" x14ac:dyDescent="0.2">
      <c r="A137" s="9"/>
      <c r="B137" s="66"/>
      <c r="C137" s="46"/>
      <c r="D137" s="46"/>
      <c r="E137" s="46"/>
      <c r="F137" s="46"/>
      <c r="G137" s="46"/>
      <c r="H137" s="46"/>
    </row>
    <row r="138" spans="1:8" ht="11.65" customHeight="1" x14ac:dyDescent="0.2"/>
    <row r="139" spans="1:8" ht="11.65" customHeight="1" x14ac:dyDescent="0.2">
      <c r="A139" s="66"/>
      <c r="B139" s="66"/>
      <c r="C139" s="67"/>
      <c r="D139" s="67"/>
      <c r="E139" s="67"/>
      <c r="F139" s="67"/>
      <c r="G139" s="67"/>
      <c r="H139" s="67"/>
    </row>
    <row r="140" spans="1:8" ht="11.65" customHeight="1" x14ac:dyDescent="0.2">
      <c r="A140" s="9"/>
      <c r="B140" s="66"/>
      <c r="C140" s="46"/>
      <c r="D140" s="46"/>
      <c r="E140" s="46"/>
      <c r="F140" s="46"/>
      <c r="G140" s="46"/>
      <c r="H140" s="46"/>
    </row>
    <row r="141" spans="1:8" ht="11.65" customHeight="1" x14ac:dyDescent="0.2"/>
    <row r="142" spans="1:8" ht="11.65" customHeight="1" x14ac:dyDescent="0.2">
      <c r="A142" s="66"/>
      <c r="B142" s="66"/>
      <c r="C142" s="67"/>
      <c r="D142" s="67"/>
      <c r="E142" s="67"/>
      <c r="F142" s="67"/>
      <c r="G142" s="67"/>
      <c r="H142" s="67"/>
    </row>
    <row r="143" spans="1:8" ht="11.65" customHeight="1" x14ac:dyDescent="0.2">
      <c r="A143" s="9"/>
      <c r="B143" s="66"/>
      <c r="C143" s="46"/>
      <c r="D143" s="46"/>
      <c r="E143" s="46"/>
      <c r="F143" s="46"/>
      <c r="G143" s="46"/>
      <c r="H143" s="46"/>
    </row>
    <row r="144" spans="1:8" ht="11.65" customHeight="1" x14ac:dyDescent="0.2"/>
    <row r="145" spans="1:8" ht="11.65" customHeight="1" x14ac:dyDescent="0.2">
      <c r="A145" s="66"/>
      <c r="B145" s="66"/>
      <c r="C145" s="67"/>
      <c r="D145" s="67"/>
      <c r="E145" s="67"/>
      <c r="F145" s="67"/>
      <c r="G145" s="67"/>
      <c r="H145" s="67"/>
    </row>
    <row r="146" spans="1:8" ht="11.65" customHeight="1" x14ac:dyDescent="0.2">
      <c r="A146" s="9"/>
      <c r="B146" s="66"/>
      <c r="C146" s="46"/>
      <c r="D146" s="46"/>
      <c r="E146" s="46"/>
      <c r="F146" s="46"/>
      <c r="G146" s="46"/>
      <c r="H146" s="46"/>
    </row>
    <row r="147" spans="1:8" ht="11.65" customHeight="1" x14ac:dyDescent="0.2"/>
    <row r="148" spans="1:8" ht="11.65" customHeight="1" x14ac:dyDescent="0.2">
      <c r="A148" s="66"/>
      <c r="B148" s="66"/>
      <c r="C148" s="67"/>
      <c r="D148" s="67"/>
      <c r="E148" s="67"/>
      <c r="F148" s="67"/>
      <c r="G148" s="67"/>
      <c r="H148" s="67"/>
    </row>
    <row r="149" spans="1:8" ht="11.65" customHeight="1" x14ac:dyDescent="0.2">
      <c r="A149" s="9"/>
      <c r="B149" s="66"/>
      <c r="C149" s="46"/>
      <c r="D149" s="46"/>
      <c r="E149" s="46"/>
      <c r="F149" s="46"/>
      <c r="G149" s="46"/>
      <c r="H149" s="46"/>
    </row>
    <row r="150" spans="1:8" ht="11.65" customHeight="1" x14ac:dyDescent="0.2"/>
    <row r="151" spans="1:8" ht="11.65" customHeight="1" x14ac:dyDescent="0.2">
      <c r="A151" s="66"/>
      <c r="B151" s="66"/>
      <c r="C151" s="67"/>
      <c r="D151" s="67"/>
      <c r="E151" s="67"/>
      <c r="F151" s="67"/>
      <c r="G151" s="67"/>
      <c r="H151" s="67"/>
    </row>
    <row r="152" spans="1:8" ht="11.65" customHeight="1" x14ac:dyDescent="0.2">
      <c r="A152" s="9"/>
      <c r="B152" s="66"/>
      <c r="C152" s="46"/>
      <c r="D152" s="46"/>
      <c r="E152" s="46"/>
      <c r="F152" s="46"/>
      <c r="G152" s="46"/>
      <c r="H152" s="46"/>
    </row>
    <row r="153" spans="1:8" ht="11.65" customHeight="1" x14ac:dyDescent="0.2"/>
    <row r="154" spans="1:8" ht="11.65" customHeight="1" x14ac:dyDescent="0.2">
      <c r="A154" s="66"/>
      <c r="B154" s="66"/>
      <c r="C154" s="67"/>
      <c r="D154" s="67"/>
      <c r="E154" s="67"/>
      <c r="F154" s="67"/>
      <c r="G154" s="67"/>
      <c r="H154" s="67"/>
    </row>
    <row r="155" spans="1:8" ht="11.65" customHeight="1" x14ac:dyDescent="0.2">
      <c r="A155" s="9"/>
      <c r="B155" s="66"/>
      <c r="C155" s="46"/>
      <c r="D155" s="46"/>
      <c r="E155" s="46"/>
      <c r="F155" s="46"/>
      <c r="G155" s="46"/>
      <c r="H155" s="46"/>
    </row>
    <row r="156" spans="1:8" ht="11.65" customHeight="1" x14ac:dyDescent="0.2"/>
    <row r="157" spans="1:8" ht="11.65" customHeight="1" x14ac:dyDescent="0.2">
      <c r="A157" s="66"/>
      <c r="B157" s="66"/>
      <c r="C157" s="67"/>
      <c r="D157" s="67"/>
      <c r="E157" s="67"/>
      <c r="F157" s="67"/>
      <c r="G157" s="67"/>
      <c r="H157" s="67"/>
    </row>
    <row r="158" spans="1:8" ht="11.65" customHeight="1" x14ac:dyDescent="0.2">
      <c r="A158" s="9"/>
      <c r="B158" s="66"/>
      <c r="C158" s="46"/>
      <c r="D158" s="46"/>
      <c r="E158" s="46"/>
      <c r="F158" s="46"/>
      <c r="G158" s="46"/>
      <c r="H158" s="46"/>
    </row>
    <row r="159" spans="1:8" ht="11.65" customHeight="1" x14ac:dyDescent="0.2"/>
    <row r="160" spans="1:8" ht="11.65" customHeight="1" x14ac:dyDescent="0.2">
      <c r="A160" s="66"/>
      <c r="B160" s="66"/>
      <c r="C160" s="67"/>
      <c r="D160" s="67"/>
      <c r="E160" s="67"/>
      <c r="F160" s="67"/>
      <c r="G160" s="67"/>
      <c r="H160" s="67"/>
    </row>
    <row r="161" spans="1:8" ht="11.65" customHeight="1" x14ac:dyDescent="0.2">
      <c r="A161" s="9"/>
      <c r="B161" s="66"/>
      <c r="C161" s="46"/>
      <c r="D161" s="46"/>
      <c r="E161" s="46"/>
      <c r="F161" s="46"/>
      <c r="G161" s="46"/>
      <c r="H161" s="46"/>
    </row>
    <row r="162" spans="1:8" ht="11.65" customHeight="1" x14ac:dyDescent="0.2"/>
    <row r="163" spans="1:8" ht="11.65" customHeight="1" x14ac:dyDescent="0.2">
      <c r="A163" s="66"/>
      <c r="B163" s="66"/>
      <c r="C163" s="67"/>
      <c r="D163" s="67"/>
      <c r="E163" s="67"/>
      <c r="F163" s="67"/>
      <c r="G163" s="67"/>
      <c r="H163" s="67"/>
    </row>
    <row r="164" spans="1:8" ht="11.65" customHeight="1" x14ac:dyDescent="0.2">
      <c r="A164" s="9"/>
      <c r="B164" s="66"/>
      <c r="C164" s="46"/>
      <c r="D164" s="46"/>
      <c r="E164" s="46"/>
      <c r="F164" s="46"/>
      <c r="G164" s="46"/>
      <c r="H164" s="46"/>
    </row>
    <row r="165" spans="1:8" ht="11.65" customHeight="1" x14ac:dyDescent="0.2"/>
    <row r="166" spans="1:8" ht="11.65" customHeight="1" x14ac:dyDescent="0.2">
      <c r="A166" s="66"/>
      <c r="B166" s="66"/>
      <c r="C166" s="67"/>
      <c r="D166" s="67"/>
      <c r="E166" s="67"/>
      <c r="F166" s="67"/>
      <c r="G166" s="67"/>
      <c r="H166" s="67"/>
    </row>
    <row r="167" spans="1:8" ht="11.65" customHeight="1" x14ac:dyDescent="0.2">
      <c r="A167" s="9"/>
      <c r="B167" s="66"/>
      <c r="C167" s="46"/>
      <c r="D167" s="46"/>
      <c r="E167" s="46"/>
      <c r="F167" s="46"/>
      <c r="G167" s="46"/>
      <c r="H167" s="46"/>
    </row>
    <row r="168" spans="1:8" ht="11.65" customHeight="1" x14ac:dyDescent="0.2"/>
    <row r="169" spans="1:8" ht="11.65" customHeight="1" x14ac:dyDescent="0.2">
      <c r="A169" s="66"/>
      <c r="B169" s="66"/>
      <c r="C169" s="67"/>
      <c r="D169" s="67"/>
      <c r="E169" s="67"/>
      <c r="F169" s="67"/>
      <c r="G169" s="67"/>
      <c r="H169" s="67"/>
    </row>
    <row r="170" spans="1:8" ht="11.65" customHeight="1" x14ac:dyDescent="0.2">
      <c r="A170" s="9"/>
      <c r="B170" s="66"/>
      <c r="C170" s="46"/>
      <c r="D170" s="46"/>
      <c r="E170" s="46"/>
      <c r="F170" s="46"/>
      <c r="G170" s="46"/>
      <c r="H170" s="46"/>
    </row>
    <row r="171" spans="1:8" ht="11.65" customHeight="1" x14ac:dyDescent="0.2"/>
    <row r="172" spans="1:8" ht="11.65" customHeight="1" x14ac:dyDescent="0.2">
      <c r="A172" s="22"/>
      <c r="B172" s="22"/>
      <c r="C172" s="23"/>
      <c r="D172" s="23"/>
      <c r="E172" s="23"/>
      <c r="F172" s="23"/>
      <c r="G172" s="23"/>
      <c r="H172" s="23"/>
    </row>
    <row r="173" spans="1:8" ht="11.65" customHeight="1" x14ac:dyDescent="0.2">
      <c r="A173" s="8"/>
      <c r="B173" s="22"/>
      <c r="C173" s="47"/>
      <c r="D173" s="47"/>
      <c r="E173" s="47"/>
      <c r="F173" s="47"/>
      <c r="G173" s="47"/>
      <c r="H173" s="47"/>
    </row>
    <row r="174" spans="1:8" ht="12.6" customHeight="1" x14ac:dyDescent="0.2"/>
    <row r="175" spans="1:8" ht="12.6" customHeight="1" x14ac:dyDescent="0.2"/>
    <row r="176" spans="1:8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  <row r="190" ht="12.6" customHeight="1" x14ac:dyDescent="0.2"/>
  </sheetData>
  <mergeCells count="12">
    <mergeCell ref="A1:H1"/>
    <mergeCell ref="A3:A6"/>
    <mergeCell ref="B3:B6"/>
    <mergeCell ref="C3:C5"/>
    <mergeCell ref="C6:D6"/>
    <mergeCell ref="E3:E5"/>
    <mergeCell ref="F3:F5"/>
    <mergeCell ref="D3:D5"/>
    <mergeCell ref="E6:H6"/>
    <mergeCell ref="H4:H5"/>
    <mergeCell ref="G3:H3"/>
    <mergeCell ref="G4:G5"/>
  </mergeCells>
  <phoneticPr fontId="2" type="noConversion"/>
  <hyperlinks>
    <hyperlink ref="A1:H1" location="Inhaltsverzeichnis!A24" display="Inhaltsverzeichnis!A24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6"/>
  <dimension ref="A1:H205"/>
  <sheetViews>
    <sheetView zoomScaleNormal="100" zoomScaleSheetLayoutView="100" workbookViewId="0">
      <pane ySplit="6" topLeftCell="A7" activePane="bottomLeft" state="frozen"/>
      <selection activeCell="A2" sqref="A2"/>
      <selection pane="bottomLeft" sqref="A1:G1"/>
    </sheetView>
  </sheetViews>
  <sheetFormatPr baseColWidth="10" defaultRowHeight="12.75" x14ac:dyDescent="0.2"/>
  <cols>
    <col min="1" max="1" width="15.140625" customWidth="1"/>
    <col min="2" max="6" width="11.7109375" customWidth="1"/>
    <col min="7" max="7" width="11.5703125" customWidth="1"/>
  </cols>
  <sheetData>
    <row r="1" spans="1:8" ht="24" customHeight="1" x14ac:dyDescent="0.2">
      <c r="A1" s="377" t="s">
        <v>329</v>
      </c>
      <c r="B1" s="377"/>
      <c r="C1" s="377"/>
      <c r="D1" s="377"/>
      <c r="E1" s="377"/>
      <c r="F1" s="377"/>
      <c r="G1" s="377"/>
      <c r="H1" s="127"/>
    </row>
    <row r="2" spans="1:8" ht="12" customHeight="1" x14ac:dyDescent="0.2">
      <c r="A2" s="18"/>
      <c r="B2" s="18"/>
      <c r="C2" s="18"/>
      <c r="D2" s="18"/>
      <c r="E2" s="18"/>
      <c r="F2" s="18"/>
    </row>
    <row r="3" spans="1:8" ht="12" customHeight="1" x14ac:dyDescent="0.2">
      <c r="A3" s="406" t="s">
        <v>29</v>
      </c>
      <c r="B3" s="386" t="s">
        <v>132</v>
      </c>
      <c r="C3" s="386" t="s">
        <v>273</v>
      </c>
      <c r="D3" s="385" t="s">
        <v>75</v>
      </c>
      <c r="E3" s="379"/>
      <c r="F3" s="383"/>
    </row>
    <row r="4" spans="1:8" ht="12" customHeight="1" x14ac:dyDescent="0.2">
      <c r="A4" s="381"/>
      <c r="B4" s="387"/>
      <c r="C4" s="387"/>
      <c r="D4" s="405" t="s">
        <v>301</v>
      </c>
      <c r="E4" s="405" t="s">
        <v>133</v>
      </c>
      <c r="F4" s="393"/>
    </row>
    <row r="5" spans="1:8" ht="12" customHeight="1" x14ac:dyDescent="0.2">
      <c r="A5" s="381"/>
      <c r="B5" s="387"/>
      <c r="C5" s="387"/>
      <c r="D5" s="405"/>
      <c r="E5" s="143" t="s">
        <v>301</v>
      </c>
      <c r="F5" s="144" t="s">
        <v>76</v>
      </c>
    </row>
    <row r="6" spans="1:8" ht="12" customHeight="1" x14ac:dyDescent="0.2">
      <c r="A6" s="381"/>
      <c r="B6" s="409" t="s">
        <v>77</v>
      </c>
      <c r="C6" s="410"/>
      <c r="D6" s="385" t="s">
        <v>79</v>
      </c>
      <c r="E6" s="385"/>
      <c r="F6" s="396"/>
    </row>
    <row r="7" spans="1:8" s="125" customFormat="1" ht="12" customHeight="1" x14ac:dyDescent="0.2">
      <c r="A7" s="334"/>
      <c r="B7" s="351"/>
      <c r="C7" s="351"/>
      <c r="D7" s="326"/>
      <c r="E7" s="326"/>
      <c r="F7" s="326"/>
    </row>
    <row r="8" spans="1:8" ht="12" customHeight="1" x14ac:dyDescent="0.2">
      <c r="A8" s="31">
        <v>2010</v>
      </c>
      <c r="B8" s="297">
        <v>551</v>
      </c>
      <c r="C8" s="297">
        <v>72114</v>
      </c>
      <c r="D8" s="297">
        <v>19111307</v>
      </c>
      <c r="E8" s="297">
        <v>5134464</v>
      </c>
      <c r="F8" s="297">
        <v>2192681</v>
      </c>
    </row>
    <row r="9" spans="1:8" ht="12" customHeight="1" x14ac:dyDescent="0.2">
      <c r="A9" s="31">
        <v>2011</v>
      </c>
      <c r="B9" s="297">
        <v>575</v>
      </c>
      <c r="C9" s="297">
        <v>77391</v>
      </c>
      <c r="D9" s="297">
        <v>21701169</v>
      </c>
      <c r="E9" s="297">
        <v>6233404</v>
      </c>
      <c r="F9" s="297">
        <v>2562368</v>
      </c>
    </row>
    <row r="10" spans="1:8" ht="12" customHeight="1" x14ac:dyDescent="0.2">
      <c r="A10" s="31">
        <v>2012</v>
      </c>
      <c r="B10" s="297">
        <v>583</v>
      </c>
      <c r="C10" s="297">
        <v>78291</v>
      </c>
      <c r="D10" s="297">
        <v>21672142</v>
      </c>
      <c r="E10" s="297">
        <v>6586151</v>
      </c>
      <c r="F10" s="297">
        <v>2460003</v>
      </c>
    </row>
    <row r="11" spans="1:8" ht="12" customHeight="1" x14ac:dyDescent="0.2">
      <c r="A11" s="31">
        <v>2013</v>
      </c>
      <c r="B11" s="297">
        <v>580</v>
      </c>
      <c r="C11" s="297">
        <v>77309</v>
      </c>
      <c r="D11" s="297">
        <v>21569412</v>
      </c>
      <c r="E11" s="297">
        <v>6488879</v>
      </c>
      <c r="F11" s="297">
        <v>2529069</v>
      </c>
    </row>
    <row r="12" spans="1:8" s="125" customFormat="1" ht="12" customHeight="1" x14ac:dyDescent="0.2">
      <c r="A12" s="31">
        <v>2014</v>
      </c>
      <c r="B12" s="297">
        <v>573</v>
      </c>
      <c r="C12" s="297">
        <v>77479</v>
      </c>
      <c r="D12" s="297">
        <v>21766629</v>
      </c>
      <c r="E12" s="297">
        <v>6489877</v>
      </c>
      <c r="F12" s="297">
        <v>2619537</v>
      </c>
    </row>
    <row r="13" spans="1:8" s="125" customFormat="1" ht="12" customHeight="1" x14ac:dyDescent="0.2">
      <c r="A13" s="31">
        <v>2015</v>
      </c>
      <c r="B13" s="297">
        <v>559</v>
      </c>
      <c r="C13" s="297">
        <v>77689</v>
      </c>
      <c r="D13" s="297">
        <v>21592819</v>
      </c>
      <c r="E13" s="297">
        <v>6853572</v>
      </c>
      <c r="F13" s="297">
        <v>2883495</v>
      </c>
    </row>
    <row r="14" spans="1:8" s="125" customFormat="1" ht="12" customHeight="1" x14ac:dyDescent="0.2">
      <c r="A14" s="31">
        <v>2016</v>
      </c>
      <c r="B14" s="297">
        <v>568</v>
      </c>
      <c r="C14" s="297">
        <v>78384</v>
      </c>
      <c r="D14" s="297">
        <v>21577592</v>
      </c>
      <c r="E14" s="297">
        <v>6617883</v>
      </c>
      <c r="F14" s="297">
        <v>2882758</v>
      </c>
    </row>
    <row r="15" spans="1:8" ht="12" customHeight="1" x14ac:dyDescent="0.2">
      <c r="A15" s="223">
        <v>2017</v>
      </c>
      <c r="B15" s="297">
        <v>560</v>
      </c>
      <c r="C15" s="297">
        <v>79479</v>
      </c>
      <c r="D15" s="297">
        <v>22107230</v>
      </c>
      <c r="E15" s="297">
        <v>6738185</v>
      </c>
      <c r="F15" s="297">
        <v>2898203</v>
      </c>
    </row>
    <row r="16" spans="1:8" s="125" customFormat="1" ht="12" customHeight="1" x14ac:dyDescent="0.2">
      <c r="A16" s="223">
        <v>2018</v>
      </c>
      <c r="B16" s="297">
        <v>566</v>
      </c>
      <c r="C16" s="297">
        <v>81478</v>
      </c>
      <c r="D16" s="297">
        <v>22435039</v>
      </c>
      <c r="E16" s="297">
        <v>7010594</v>
      </c>
      <c r="F16" s="297">
        <v>3049045</v>
      </c>
    </row>
    <row r="17" spans="1:8" s="125" customFormat="1" ht="12" customHeight="1" x14ac:dyDescent="0.2">
      <c r="A17" s="223">
        <v>2019</v>
      </c>
      <c r="B17" s="297">
        <v>568</v>
      </c>
      <c r="C17" s="297">
        <v>81446</v>
      </c>
      <c r="D17" s="297">
        <v>22816806</v>
      </c>
      <c r="E17" s="297">
        <v>7688341</v>
      </c>
      <c r="F17" s="297">
        <v>3748803</v>
      </c>
    </row>
    <row r="18" spans="1:8" s="125" customFormat="1" ht="12" customHeight="1" x14ac:dyDescent="0.2">
      <c r="A18" s="223">
        <v>2020</v>
      </c>
      <c r="B18" s="297">
        <v>575</v>
      </c>
      <c r="C18" s="297">
        <v>79313</v>
      </c>
      <c r="D18" s="297">
        <v>21551074</v>
      </c>
      <c r="E18" s="297">
        <v>6410366</v>
      </c>
      <c r="F18" s="297">
        <v>3053352</v>
      </c>
    </row>
    <row r="19" spans="1:8" s="125" customFormat="1" ht="12" customHeight="1" x14ac:dyDescent="0.2">
      <c r="A19" s="223">
        <v>2021</v>
      </c>
      <c r="B19" s="297">
        <v>558</v>
      </c>
      <c r="C19" s="297">
        <v>77999</v>
      </c>
      <c r="D19" s="297">
        <v>23442778</v>
      </c>
      <c r="E19" s="297">
        <v>7268244</v>
      </c>
      <c r="F19" s="297">
        <v>3128999</v>
      </c>
    </row>
    <row r="20" spans="1:8" s="125" customFormat="1" ht="12" customHeight="1" x14ac:dyDescent="0.2">
      <c r="A20" s="223">
        <v>2022</v>
      </c>
      <c r="B20" s="297">
        <v>559</v>
      </c>
      <c r="C20" s="297">
        <v>82235</v>
      </c>
      <c r="D20" s="297">
        <v>31463862</v>
      </c>
      <c r="E20" s="297">
        <v>11905964</v>
      </c>
      <c r="F20" s="297">
        <v>6403165</v>
      </c>
    </row>
    <row r="21" spans="1:8" s="125" customFormat="1" ht="12" customHeight="1" x14ac:dyDescent="0.2">
      <c r="A21" s="223">
        <v>2023</v>
      </c>
      <c r="B21" s="297">
        <v>567</v>
      </c>
      <c r="C21" s="297">
        <v>85653</v>
      </c>
      <c r="D21" s="297">
        <v>35841137</v>
      </c>
      <c r="E21" s="297">
        <v>17112588</v>
      </c>
      <c r="F21" s="297">
        <v>11740007</v>
      </c>
    </row>
    <row r="22" spans="1:8" s="125" customFormat="1" ht="12" customHeight="1" x14ac:dyDescent="0.2">
      <c r="A22" s="223">
        <v>2024</v>
      </c>
      <c r="B22" s="297">
        <v>577</v>
      </c>
      <c r="C22" s="297">
        <v>85579</v>
      </c>
      <c r="D22" s="297">
        <v>34353305</v>
      </c>
      <c r="E22" s="297">
        <v>17230754</v>
      </c>
      <c r="F22" s="297">
        <v>11628853</v>
      </c>
    </row>
    <row r="23" spans="1:8" s="125" customFormat="1" ht="12" customHeight="1" x14ac:dyDescent="0.2">
      <c r="A23" s="223"/>
      <c r="B23" s="297"/>
      <c r="C23" s="297"/>
      <c r="D23" s="297"/>
      <c r="E23" s="297"/>
      <c r="F23" s="297"/>
    </row>
    <row r="24" spans="1:8" ht="12" customHeight="1" x14ac:dyDescent="0.2">
      <c r="A24" s="188">
        <v>2024</v>
      </c>
      <c r="B24" s="298"/>
      <c r="C24" s="298"/>
      <c r="D24" s="298"/>
      <c r="E24" s="298"/>
      <c r="F24" s="298"/>
      <c r="G24" s="220"/>
    </row>
    <row r="25" spans="1:8" ht="12" customHeight="1" x14ac:dyDescent="0.2">
      <c r="A25" s="322" t="s">
        <v>308</v>
      </c>
      <c r="B25" s="297">
        <v>571</v>
      </c>
      <c r="C25" s="297">
        <v>86212</v>
      </c>
      <c r="D25" s="297">
        <v>2579238</v>
      </c>
      <c r="E25" s="297">
        <v>1180158</v>
      </c>
      <c r="F25" s="297">
        <v>845922</v>
      </c>
      <c r="H25" s="127"/>
    </row>
    <row r="26" spans="1:8" ht="12" customHeight="1" x14ac:dyDescent="0.2">
      <c r="A26" s="322" t="s">
        <v>309</v>
      </c>
      <c r="B26" s="297">
        <v>575</v>
      </c>
      <c r="C26" s="297">
        <v>86284</v>
      </c>
      <c r="D26" s="297">
        <v>2895716</v>
      </c>
      <c r="E26" s="297">
        <v>1426452</v>
      </c>
      <c r="F26" s="297">
        <v>959890</v>
      </c>
    </row>
    <row r="27" spans="1:8" ht="12" customHeight="1" x14ac:dyDescent="0.2">
      <c r="A27" s="322" t="s">
        <v>310</v>
      </c>
      <c r="B27" s="297">
        <v>581</v>
      </c>
      <c r="C27" s="297">
        <v>86258</v>
      </c>
      <c r="D27" s="297">
        <v>2985904</v>
      </c>
      <c r="E27" s="297">
        <v>1535134</v>
      </c>
      <c r="F27" s="297">
        <v>1038750</v>
      </c>
    </row>
    <row r="28" spans="1:8" ht="12" customHeight="1" x14ac:dyDescent="0.2">
      <c r="A28" s="322" t="s">
        <v>311</v>
      </c>
      <c r="B28" s="297">
        <v>575.66666666666663</v>
      </c>
      <c r="C28" s="297">
        <v>86251.333333333328</v>
      </c>
      <c r="D28" s="297">
        <v>8460858</v>
      </c>
      <c r="E28" s="297">
        <v>4141744</v>
      </c>
      <c r="F28" s="297">
        <v>2844562</v>
      </c>
    </row>
    <row r="29" spans="1:8" ht="12" customHeight="1" x14ac:dyDescent="0.2">
      <c r="A29" s="322" t="s">
        <v>312</v>
      </c>
      <c r="B29" s="297">
        <v>580</v>
      </c>
      <c r="C29" s="297">
        <v>86010</v>
      </c>
      <c r="D29" s="297">
        <v>2920515</v>
      </c>
      <c r="E29" s="297">
        <v>1445797</v>
      </c>
      <c r="F29" s="297">
        <v>1087005</v>
      </c>
    </row>
    <row r="30" spans="1:8" ht="12" customHeight="1" x14ac:dyDescent="0.2">
      <c r="A30" s="322" t="s">
        <v>313</v>
      </c>
      <c r="B30" s="297">
        <v>579</v>
      </c>
      <c r="C30" s="297">
        <v>86101</v>
      </c>
      <c r="D30" s="297">
        <v>2971961</v>
      </c>
      <c r="E30" s="297">
        <v>1568192</v>
      </c>
      <c r="F30" s="297">
        <v>891339</v>
      </c>
    </row>
    <row r="31" spans="1:8" ht="12" customHeight="1" x14ac:dyDescent="0.2">
      <c r="A31" s="322" t="s">
        <v>314</v>
      </c>
      <c r="B31" s="297">
        <v>576</v>
      </c>
      <c r="C31" s="297">
        <v>85514</v>
      </c>
      <c r="D31" s="297">
        <v>2866114</v>
      </c>
      <c r="E31" s="297">
        <v>1458329</v>
      </c>
      <c r="F31" s="297">
        <v>1016682</v>
      </c>
    </row>
    <row r="32" spans="1:8" ht="12" customHeight="1" x14ac:dyDescent="0.2">
      <c r="A32" s="322" t="s">
        <v>315</v>
      </c>
      <c r="B32" s="297">
        <v>578.33333333333337</v>
      </c>
      <c r="C32" s="297">
        <v>85875</v>
      </c>
      <c r="D32" s="297">
        <v>8758590</v>
      </c>
      <c r="E32" s="297">
        <v>4472318</v>
      </c>
      <c r="F32" s="297">
        <v>2995026</v>
      </c>
    </row>
    <row r="33" spans="1:7" ht="12" customHeight="1" x14ac:dyDescent="0.2">
      <c r="A33" s="322" t="s">
        <v>316</v>
      </c>
      <c r="B33" s="297">
        <v>577</v>
      </c>
      <c r="C33" s="297">
        <v>86063.166666666672</v>
      </c>
      <c r="D33" s="297">
        <v>17219448</v>
      </c>
      <c r="E33" s="297">
        <v>8614062</v>
      </c>
      <c r="F33" s="297">
        <v>5839589</v>
      </c>
    </row>
    <row r="34" spans="1:7" ht="12" customHeight="1" x14ac:dyDescent="0.2">
      <c r="A34" s="322" t="s">
        <v>317</v>
      </c>
      <c r="B34" s="297">
        <v>578</v>
      </c>
      <c r="C34" s="297">
        <v>85260</v>
      </c>
      <c r="D34" s="297">
        <v>2759279</v>
      </c>
      <c r="E34" s="297">
        <v>1290327</v>
      </c>
      <c r="F34" s="297">
        <v>932869</v>
      </c>
    </row>
    <row r="35" spans="1:7" ht="12" customHeight="1" x14ac:dyDescent="0.2">
      <c r="A35" s="322" t="s">
        <v>318</v>
      </c>
      <c r="B35" s="297">
        <v>579</v>
      </c>
      <c r="C35" s="297">
        <v>85129</v>
      </c>
      <c r="D35" s="297">
        <v>2740477</v>
      </c>
      <c r="E35" s="297">
        <v>1397416</v>
      </c>
      <c r="F35" s="297">
        <v>773486</v>
      </c>
    </row>
    <row r="36" spans="1:7" ht="12" customHeight="1" x14ac:dyDescent="0.2">
      <c r="A36" s="322" t="s">
        <v>319</v>
      </c>
      <c r="B36" s="297">
        <v>578</v>
      </c>
      <c r="C36" s="297">
        <v>85397</v>
      </c>
      <c r="D36" s="297">
        <v>3011719</v>
      </c>
      <c r="E36" s="297">
        <v>1550144</v>
      </c>
      <c r="F36" s="297">
        <v>1122626</v>
      </c>
    </row>
    <row r="37" spans="1:7" ht="12" customHeight="1" x14ac:dyDescent="0.2">
      <c r="A37" s="322" t="s">
        <v>320</v>
      </c>
      <c r="B37" s="297">
        <v>578.33333333333337</v>
      </c>
      <c r="C37" s="297">
        <v>85262</v>
      </c>
      <c r="D37" s="297">
        <v>8511475</v>
      </c>
      <c r="E37" s="297">
        <v>4237887</v>
      </c>
      <c r="F37" s="297">
        <v>2828981</v>
      </c>
    </row>
    <row r="38" spans="1:7" ht="12" customHeight="1" x14ac:dyDescent="0.2">
      <c r="A38" s="322" t="s">
        <v>321</v>
      </c>
      <c r="B38" s="297">
        <v>578</v>
      </c>
      <c r="C38" s="297">
        <v>84942</v>
      </c>
      <c r="D38" s="297">
        <v>2869140</v>
      </c>
      <c r="E38" s="297">
        <v>1420468</v>
      </c>
      <c r="F38" s="297">
        <v>980327</v>
      </c>
    </row>
    <row r="39" spans="1:7" ht="12" customHeight="1" x14ac:dyDescent="0.2">
      <c r="A39" s="322" t="s">
        <v>322</v>
      </c>
      <c r="B39" s="297">
        <v>575</v>
      </c>
      <c r="C39" s="297">
        <v>85047</v>
      </c>
      <c r="D39" s="297">
        <v>3041709</v>
      </c>
      <c r="E39" s="297">
        <v>1566840</v>
      </c>
      <c r="F39" s="297">
        <v>1070125</v>
      </c>
    </row>
    <row r="40" spans="1:7" ht="12" customHeight="1" x14ac:dyDescent="0.2">
      <c r="A40" s="322" t="s">
        <v>323</v>
      </c>
      <c r="B40" s="297">
        <v>573</v>
      </c>
      <c r="C40" s="297">
        <v>84795</v>
      </c>
      <c r="D40" s="297">
        <v>2711531</v>
      </c>
      <c r="E40" s="297">
        <v>1391496</v>
      </c>
      <c r="F40" s="297">
        <v>909832</v>
      </c>
    </row>
    <row r="41" spans="1:7" ht="12" customHeight="1" x14ac:dyDescent="0.2">
      <c r="A41" s="322" t="s">
        <v>324</v>
      </c>
      <c r="B41" s="297">
        <v>575.33333333333337</v>
      </c>
      <c r="C41" s="297">
        <v>84928</v>
      </c>
      <c r="D41" s="297">
        <v>8622380</v>
      </c>
      <c r="E41" s="297">
        <v>4378804</v>
      </c>
      <c r="F41" s="297">
        <v>2960284</v>
      </c>
    </row>
    <row r="42" spans="1:7" ht="12" customHeight="1" x14ac:dyDescent="0.2">
      <c r="A42" s="322" t="s">
        <v>325</v>
      </c>
      <c r="B42" s="297">
        <v>576.83333333333337</v>
      </c>
      <c r="C42" s="297">
        <v>85095</v>
      </c>
      <c r="D42" s="297">
        <v>17133855</v>
      </c>
      <c r="E42" s="297">
        <v>8616691</v>
      </c>
      <c r="F42" s="297">
        <v>5789265</v>
      </c>
    </row>
    <row r="43" spans="1:7" ht="12" customHeight="1" x14ac:dyDescent="0.2">
      <c r="A43" s="32"/>
      <c r="B43" s="214"/>
      <c r="C43" s="214"/>
      <c r="D43" s="214"/>
      <c r="E43" s="214"/>
      <c r="F43" s="214"/>
    </row>
    <row r="44" spans="1:7" ht="12" customHeight="1" x14ac:dyDescent="0.2">
      <c r="A44" s="188" t="s">
        <v>343</v>
      </c>
      <c r="B44" s="211"/>
      <c r="C44" s="211"/>
      <c r="D44" s="211"/>
      <c r="E44" s="211"/>
      <c r="F44" s="211"/>
      <c r="G44" s="62"/>
    </row>
    <row r="45" spans="1:7" ht="12" customHeight="1" x14ac:dyDescent="0.2">
      <c r="A45" s="32" t="s">
        <v>80</v>
      </c>
      <c r="B45" s="299">
        <v>554</v>
      </c>
      <c r="C45" s="299">
        <v>83401</v>
      </c>
      <c r="D45" s="299">
        <v>2525899</v>
      </c>
      <c r="E45" s="299">
        <v>1187193</v>
      </c>
      <c r="F45" s="299">
        <v>720119</v>
      </c>
      <c r="G45" s="129"/>
    </row>
    <row r="46" spans="1:7" ht="12" customHeight="1" x14ac:dyDescent="0.2">
      <c r="A46" s="32" t="s">
        <v>81</v>
      </c>
      <c r="B46" s="299">
        <v>557</v>
      </c>
      <c r="C46" s="299">
        <v>83438</v>
      </c>
      <c r="D46" s="299">
        <v>2332805</v>
      </c>
      <c r="E46" s="299">
        <v>1034912</v>
      </c>
      <c r="F46" s="299">
        <v>617496</v>
      </c>
      <c r="G46" s="129"/>
    </row>
    <row r="47" spans="1:7" ht="12" customHeight="1" x14ac:dyDescent="0.2">
      <c r="A47" s="32" t="s">
        <v>82</v>
      </c>
      <c r="B47" s="299">
        <v>561</v>
      </c>
      <c r="C47" s="299">
        <v>83179</v>
      </c>
      <c r="D47" s="299">
        <v>2271070</v>
      </c>
      <c r="E47" s="299">
        <v>947726</v>
      </c>
      <c r="F47" s="299">
        <v>453913</v>
      </c>
      <c r="G47" s="129"/>
    </row>
    <row r="48" spans="1:7" ht="12" customHeight="1" x14ac:dyDescent="0.2">
      <c r="A48" s="32" t="s">
        <v>83</v>
      </c>
      <c r="B48" s="299">
        <v>557</v>
      </c>
      <c r="C48" s="299">
        <v>83339</v>
      </c>
      <c r="D48" s="299">
        <v>7129774</v>
      </c>
      <c r="E48" s="299">
        <v>3169831</v>
      </c>
      <c r="F48" s="299">
        <v>1791528</v>
      </c>
      <c r="G48" s="129"/>
    </row>
    <row r="49" spans="1:7" ht="12" customHeight="1" x14ac:dyDescent="0.2">
      <c r="A49" s="32" t="s">
        <v>84</v>
      </c>
      <c r="B49" s="299">
        <v>563</v>
      </c>
      <c r="C49" s="299">
        <v>82201</v>
      </c>
      <c r="D49" s="299">
        <v>2417453</v>
      </c>
      <c r="E49" s="299">
        <v>1162695</v>
      </c>
      <c r="F49" s="299">
        <v>911589</v>
      </c>
      <c r="G49" s="129"/>
    </row>
    <row r="50" spans="1:7" ht="12" customHeight="1" x14ac:dyDescent="0.2">
      <c r="A50" s="32" t="s">
        <v>85</v>
      </c>
      <c r="B50" s="299">
        <v>564</v>
      </c>
      <c r="C50" s="299">
        <v>82009</v>
      </c>
      <c r="D50" s="299">
        <v>2866470</v>
      </c>
      <c r="E50" s="299">
        <v>1617779</v>
      </c>
      <c r="F50" s="299">
        <v>1092033</v>
      </c>
      <c r="G50" s="129"/>
    </row>
    <row r="51" spans="1:7" ht="12" customHeight="1" x14ac:dyDescent="0.2">
      <c r="A51" s="32" t="s">
        <v>86</v>
      </c>
      <c r="B51" s="299">
        <v>572</v>
      </c>
      <c r="C51" s="299">
        <v>81906</v>
      </c>
      <c r="D51" s="299">
        <v>2887501</v>
      </c>
      <c r="E51" s="299">
        <v>1550282</v>
      </c>
      <c r="F51" s="299">
        <v>1062840</v>
      </c>
      <c r="G51" s="129"/>
    </row>
    <row r="52" spans="1:7" ht="12" customHeight="1" x14ac:dyDescent="0.2">
      <c r="A52" s="32" t="s">
        <v>87</v>
      </c>
      <c r="B52" s="299">
        <v>566</v>
      </c>
      <c r="C52" s="299">
        <v>82039</v>
      </c>
      <c r="D52" s="299">
        <v>8171424</v>
      </c>
      <c r="E52" s="299">
        <v>4330756</v>
      </c>
      <c r="F52" s="299">
        <v>3066462</v>
      </c>
      <c r="G52" s="129"/>
    </row>
    <row r="53" spans="1:7" ht="12" customHeight="1" x14ac:dyDescent="0.2">
      <c r="A53" s="32" t="s">
        <v>88</v>
      </c>
      <c r="B53" s="299">
        <v>562</v>
      </c>
      <c r="C53" s="299">
        <v>82689</v>
      </c>
      <c r="D53" s="299">
        <v>15301198</v>
      </c>
      <c r="E53" s="299">
        <v>7500586</v>
      </c>
      <c r="F53" s="299">
        <v>4857989</v>
      </c>
      <c r="G53" s="129"/>
    </row>
    <row r="54" spans="1:7" ht="12" customHeight="1" x14ac:dyDescent="0.2">
      <c r="A54" s="32" t="s">
        <v>89</v>
      </c>
      <c r="B54" s="299">
        <v>0</v>
      </c>
      <c r="C54" s="299">
        <v>0</v>
      </c>
      <c r="D54" s="299">
        <v>0</v>
      </c>
      <c r="E54" s="299">
        <v>0</v>
      </c>
      <c r="F54" s="299">
        <v>0</v>
      </c>
      <c r="G54" s="129"/>
    </row>
    <row r="55" spans="1:7" ht="12" customHeight="1" x14ac:dyDescent="0.2">
      <c r="A55" s="32" t="s">
        <v>90</v>
      </c>
      <c r="B55" s="299">
        <v>0</v>
      </c>
      <c r="C55" s="299">
        <v>0</v>
      </c>
      <c r="D55" s="299">
        <v>0</v>
      </c>
      <c r="E55" s="299">
        <v>0</v>
      </c>
      <c r="F55" s="299">
        <v>0</v>
      </c>
      <c r="G55" s="129"/>
    </row>
    <row r="56" spans="1:7" ht="12" customHeight="1" x14ac:dyDescent="0.2">
      <c r="A56" s="32" t="s">
        <v>91</v>
      </c>
      <c r="B56" s="299">
        <v>0</v>
      </c>
      <c r="C56" s="299">
        <v>0</v>
      </c>
      <c r="D56" s="299">
        <v>0</v>
      </c>
      <c r="E56" s="299">
        <v>0</v>
      </c>
      <c r="F56" s="299">
        <v>0</v>
      </c>
      <c r="G56" s="129"/>
    </row>
    <row r="57" spans="1:7" ht="12" customHeight="1" x14ac:dyDescent="0.2">
      <c r="A57" s="32" t="s">
        <v>92</v>
      </c>
      <c r="B57" s="299">
        <v>0</v>
      </c>
      <c r="C57" s="299">
        <v>0</v>
      </c>
      <c r="D57" s="299">
        <v>0</v>
      </c>
      <c r="E57" s="299">
        <v>0</v>
      </c>
      <c r="F57" s="299">
        <v>0</v>
      </c>
    </row>
    <row r="58" spans="1:7" ht="12" customHeight="1" x14ac:dyDescent="0.2">
      <c r="A58" s="32" t="s">
        <v>93</v>
      </c>
      <c r="B58" s="299">
        <v>0</v>
      </c>
      <c r="C58" s="299">
        <v>0</v>
      </c>
      <c r="D58" s="299">
        <v>0</v>
      </c>
      <c r="E58" s="299">
        <v>0</v>
      </c>
      <c r="F58" s="299">
        <v>0</v>
      </c>
      <c r="G58" s="65"/>
    </row>
    <row r="59" spans="1:7" ht="12" customHeight="1" x14ac:dyDescent="0.2">
      <c r="A59" s="32" t="s">
        <v>94</v>
      </c>
      <c r="B59" s="299">
        <v>0</v>
      </c>
      <c r="C59" s="299">
        <v>0</v>
      </c>
      <c r="D59" s="299">
        <v>0</v>
      </c>
      <c r="E59" s="299">
        <v>0</v>
      </c>
      <c r="F59" s="299">
        <v>0</v>
      </c>
      <c r="G59" s="65"/>
    </row>
    <row r="60" spans="1:7" ht="12" customHeight="1" x14ac:dyDescent="0.2">
      <c r="A60" s="238" t="s">
        <v>95</v>
      </c>
      <c r="B60" s="299">
        <v>0</v>
      </c>
      <c r="C60" s="299">
        <v>0</v>
      </c>
      <c r="D60" s="299">
        <v>0</v>
      </c>
      <c r="E60" s="299">
        <v>0</v>
      </c>
      <c r="F60" s="299">
        <v>0</v>
      </c>
      <c r="G60" s="65"/>
    </row>
    <row r="61" spans="1:7" ht="12" customHeight="1" x14ac:dyDescent="0.2">
      <c r="A61" s="238" t="s">
        <v>96</v>
      </c>
      <c r="B61" s="299">
        <v>0</v>
      </c>
      <c r="C61" s="299">
        <v>0</v>
      </c>
      <c r="D61" s="299">
        <v>0</v>
      </c>
      <c r="E61" s="299">
        <v>0</v>
      </c>
      <c r="F61" s="299">
        <v>0</v>
      </c>
      <c r="G61" s="65"/>
    </row>
    <row r="62" spans="1:7" ht="12" customHeight="1" x14ac:dyDescent="0.2">
      <c r="A62" s="238" t="s">
        <v>97</v>
      </c>
      <c r="B62" s="299">
        <v>0</v>
      </c>
      <c r="C62" s="299">
        <v>0</v>
      </c>
      <c r="D62" s="299">
        <v>0</v>
      </c>
      <c r="E62" s="299">
        <v>0</v>
      </c>
      <c r="F62" s="299">
        <v>0</v>
      </c>
      <c r="G62" s="65"/>
    </row>
    <row r="63" spans="1:7" ht="12" customHeight="1" x14ac:dyDescent="0.2">
      <c r="A63" s="239"/>
      <c r="B63" s="224"/>
      <c r="C63" s="224"/>
      <c r="D63" s="224"/>
      <c r="E63" s="224"/>
      <c r="F63" s="224"/>
      <c r="G63" s="65"/>
    </row>
    <row r="64" spans="1:7" ht="11.65" customHeight="1" x14ac:dyDescent="0.2">
      <c r="A64" s="133"/>
      <c r="B64" s="133"/>
      <c r="C64" s="133"/>
      <c r="D64" s="133"/>
      <c r="E64" s="133"/>
      <c r="F64" s="133"/>
      <c r="G64" s="65"/>
    </row>
    <row r="65" spans="1:7" ht="11.65" customHeight="1" x14ac:dyDescent="0.2">
      <c r="A65" s="133"/>
      <c r="B65" s="133"/>
      <c r="C65" s="133"/>
      <c r="D65" s="133"/>
      <c r="E65" s="133"/>
      <c r="F65" s="133"/>
      <c r="G65" s="65"/>
    </row>
    <row r="66" spans="1:7" ht="10.15" customHeight="1" x14ac:dyDescent="0.2">
      <c r="A66" s="133"/>
      <c r="B66" s="133"/>
      <c r="C66" s="133"/>
      <c r="D66" s="133"/>
      <c r="E66" s="133"/>
      <c r="F66" s="133"/>
      <c r="G66" s="65"/>
    </row>
    <row r="67" spans="1:7" ht="11.65" customHeight="1" x14ac:dyDescent="0.2">
      <c r="A67" s="133"/>
      <c r="B67" s="133"/>
      <c r="C67" s="133"/>
      <c r="D67" s="133"/>
      <c r="E67" s="133"/>
      <c r="F67" s="133"/>
      <c r="G67" s="65"/>
    </row>
    <row r="68" spans="1:7" ht="11.65" customHeight="1" x14ac:dyDescent="0.2">
      <c r="A68" s="133"/>
      <c r="B68" s="133"/>
      <c r="C68" s="133"/>
      <c r="D68" s="133"/>
      <c r="E68" s="133"/>
      <c r="F68" s="133"/>
      <c r="G68" s="65"/>
    </row>
    <row r="69" spans="1:7" ht="11.65" customHeight="1" x14ac:dyDescent="0.2">
      <c r="A69" s="133"/>
      <c r="B69" s="133"/>
      <c r="C69" s="133"/>
      <c r="D69" s="133"/>
      <c r="E69" s="133"/>
      <c r="F69" s="133"/>
      <c r="G69" s="65"/>
    </row>
    <row r="70" spans="1:7" ht="11.65" customHeight="1" x14ac:dyDescent="0.2">
      <c r="A70" s="133"/>
      <c r="B70" s="133"/>
      <c r="C70" s="133"/>
      <c r="D70" s="133"/>
      <c r="E70" s="133"/>
      <c r="F70" s="133"/>
      <c r="G70" s="65"/>
    </row>
    <row r="71" spans="1:7" ht="11.65" customHeight="1" x14ac:dyDescent="0.2">
      <c r="A71" s="133"/>
      <c r="B71" s="133"/>
      <c r="C71" s="133"/>
      <c r="D71" s="133"/>
      <c r="E71" s="133"/>
      <c r="F71" s="133"/>
      <c r="G71" s="65"/>
    </row>
    <row r="72" spans="1:7" ht="11.65" customHeight="1" x14ac:dyDescent="0.2">
      <c r="A72" s="133"/>
      <c r="B72" s="133"/>
      <c r="C72" s="133"/>
      <c r="D72" s="133"/>
      <c r="E72" s="133"/>
      <c r="F72" s="133"/>
      <c r="G72" s="65"/>
    </row>
    <row r="73" spans="1:7" ht="11.65" customHeight="1" x14ac:dyDescent="0.2">
      <c r="A73" s="133"/>
      <c r="B73" s="133"/>
      <c r="C73" s="133"/>
      <c r="D73" s="133"/>
      <c r="E73" s="133"/>
      <c r="F73" s="133"/>
    </row>
    <row r="74" spans="1:7" ht="11.65" customHeight="1" x14ac:dyDescent="0.2">
      <c r="A74" s="66"/>
      <c r="B74" s="67"/>
      <c r="C74" s="67"/>
      <c r="D74" s="67"/>
      <c r="E74" s="67"/>
      <c r="F74" s="67"/>
    </row>
    <row r="75" spans="1:7" ht="11.65" customHeight="1" x14ac:dyDescent="0.2">
      <c r="A75" s="9"/>
      <c r="B75" s="46"/>
      <c r="C75" s="46"/>
      <c r="D75" s="46"/>
      <c r="E75" s="46"/>
      <c r="F75" s="46"/>
    </row>
    <row r="76" spans="1:7" ht="11.65" customHeight="1" x14ac:dyDescent="0.2">
      <c r="A76" s="54"/>
      <c r="B76" s="54"/>
      <c r="C76" s="54"/>
      <c r="D76" s="54"/>
      <c r="E76" s="54"/>
      <c r="F76" s="54"/>
    </row>
    <row r="77" spans="1:7" ht="11.65" customHeight="1" x14ac:dyDescent="0.2">
      <c r="A77" s="66"/>
      <c r="B77" s="67"/>
      <c r="C77" s="67"/>
      <c r="D77" s="67"/>
      <c r="E77" s="67"/>
      <c r="F77" s="67"/>
    </row>
    <row r="78" spans="1:7" ht="11.65" customHeight="1" x14ac:dyDescent="0.2">
      <c r="A78" s="9"/>
      <c r="B78" s="46"/>
      <c r="C78" s="46"/>
      <c r="D78" s="46"/>
      <c r="E78" s="46"/>
      <c r="F78" s="46"/>
    </row>
    <row r="79" spans="1:7" ht="11.65" customHeight="1" x14ac:dyDescent="0.2">
      <c r="A79" s="54"/>
      <c r="B79" s="54"/>
      <c r="C79" s="54"/>
      <c r="D79" s="54"/>
      <c r="E79" s="54"/>
      <c r="F79" s="54"/>
    </row>
    <row r="80" spans="1:7" ht="11.65" customHeight="1" x14ac:dyDescent="0.2">
      <c r="A80" s="66"/>
      <c r="B80" s="67"/>
      <c r="C80" s="67"/>
      <c r="D80" s="67"/>
      <c r="E80" s="67"/>
      <c r="F80" s="67"/>
    </row>
    <row r="81" spans="1:6" ht="11.65" customHeight="1" x14ac:dyDescent="0.2">
      <c r="A81" s="9"/>
      <c r="B81" s="46"/>
      <c r="C81" s="46"/>
      <c r="D81" s="46"/>
      <c r="E81" s="46"/>
      <c r="F81" s="46"/>
    </row>
    <row r="82" spans="1:6" ht="11.65" customHeight="1" x14ac:dyDescent="0.2">
      <c r="A82" s="54"/>
      <c r="B82" s="54"/>
      <c r="C82" s="54"/>
      <c r="D82" s="54"/>
      <c r="E82" s="54"/>
      <c r="F82" s="54"/>
    </row>
    <row r="83" spans="1:6" ht="11.65" customHeight="1" x14ac:dyDescent="0.2">
      <c r="A83" s="66"/>
      <c r="B83" s="67"/>
      <c r="C83" s="67"/>
      <c r="D83" s="67"/>
      <c r="E83" s="67"/>
      <c r="F83" s="64"/>
    </row>
    <row r="84" spans="1:6" ht="11.65" customHeight="1" x14ac:dyDescent="0.2">
      <c r="A84" s="9"/>
      <c r="B84" s="46"/>
      <c r="C84" s="46"/>
      <c r="D84" s="46"/>
      <c r="E84" s="46"/>
      <c r="F84" s="46"/>
    </row>
    <row r="85" spans="1:6" ht="11.65" customHeight="1" x14ac:dyDescent="0.2">
      <c r="A85" s="54"/>
      <c r="B85" s="54"/>
      <c r="C85" s="54"/>
      <c r="D85" s="54"/>
      <c r="E85" s="54"/>
      <c r="F85" s="54"/>
    </row>
    <row r="86" spans="1:6" ht="11.65" customHeight="1" x14ac:dyDescent="0.2">
      <c r="A86" s="66"/>
      <c r="B86" s="67"/>
      <c r="C86" s="67"/>
      <c r="D86" s="67"/>
      <c r="E86" s="67"/>
      <c r="F86" s="67"/>
    </row>
    <row r="87" spans="1:6" ht="11.65" customHeight="1" x14ac:dyDescent="0.2">
      <c r="A87" s="9"/>
      <c r="B87" s="46"/>
      <c r="C87" s="46"/>
      <c r="D87" s="46"/>
      <c r="E87" s="46"/>
      <c r="F87" s="46"/>
    </row>
    <row r="88" spans="1:6" ht="11.65" customHeight="1" x14ac:dyDescent="0.2">
      <c r="A88" s="54"/>
      <c r="B88" s="54"/>
      <c r="C88" s="54"/>
      <c r="D88" s="54"/>
      <c r="E88" s="54"/>
      <c r="F88" s="54"/>
    </row>
    <row r="89" spans="1:6" ht="11.65" customHeight="1" x14ac:dyDescent="0.2">
      <c r="A89" s="66"/>
      <c r="B89" s="67"/>
      <c r="C89" s="67"/>
      <c r="D89" s="67"/>
      <c r="E89" s="67"/>
      <c r="F89" s="64"/>
    </row>
    <row r="90" spans="1:6" ht="11.65" customHeight="1" x14ac:dyDescent="0.2">
      <c r="A90" s="9"/>
      <c r="B90" s="46"/>
      <c r="C90" s="46"/>
      <c r="D90" s="46"/>
      <c r="E90" s="46"/>
      <c r="F90" s="46"/>
    </row>
    <row r="91" spans="1:6" ht="11.65" customHeight="1" x14ac:dyDescent="0.2">
      <c r="A91" s="54"/>
      <c r="B91" s="54"/>
      <c r="C91" s="54"/>
      <c r="D91" s="54"/>
      <c r="E91" s="54"/>
      <c r="F91" s="54"/>
    </row>
    <row r="92" spans="1:6" ht="11.65" customHeight="1" x14ac:dyDescent="0.2">
      <c r="A92" s="66"/>
      <c r="B92" s="67"/>
      <c r="C92" s="67"/>
      <c r="D92" s="67"/>
      <c r="E92" s="67"/>
      <c r="F92" s="67"/>
    </row>
    <row r="93" spans="1:6" ht="11.65" customHeight="1" x14ac:dyDescent="0.2">
      <c r="A93" s="9"/>
      <c r="B93" s="46"/>
      <c r="C93" s="46"/>
      <c r="D93" s="46"/>
      <c r="E93" s="46"/>
      <c r="F93" s="46"/>
    </row>
    <row r="94" spans="1:6" ht="11.65" customHeight="1" x14ac:dyDescent="0.2">
      <c r="A94" s="54"/>
      <c r="B94" s="54"/>
      <c r="C94" s="54"/>
      <c r="D94" s="54"/>
      <c r="E94" s="54"/>
      <c r="F94" s="54"/>
    </row>
    <row r="95" spans="1:6" ht="11.65" customHeight="1" x14ac:dyDescent="0.2">
      <c r="A95" s="66"/>
      <c r="B95" s="67"/>
      <c r="C95" s="67"/>
      <c r="D95" s="67"/>
      <c r="E95" s="67"/>
      <c r="F95" s="64"/>
    </row>
    <row r="96" spans="1:6" ht="11.65" customHeight="1" x14ac:dyDescent="0.2">
      <c r="A96" s="9"/>
      <c r="B96" s="46"/>
      <c r="C96" s="46"/>
      <c r="D96" s="46"/>
      <c r="E96" s="46"/>
      <c r="F96" s="46"/>
    </row>
    <row r="97" spans="1:6" ht="11.65" customHeight="1" x14ac:dyDescent="0.2">
      <c r="A97" s="54"/>
      <c r="B97" s="54"/>
      <c r="C97" s="54"/>
      <c r="D97" s="54"/>
      <c r="E97" s="54"/>
      <c r="F97" s="54"/>
    </row>
    <row r="98" spans="1:6" ht="11.65" customHeight="1" x14ac:dyDescent="0.2">
      <c r="A98" s="66"/>
      <c r="B98" s="67"/>
      <c r="C98" s="67"/>
      <c r="D98" s="67"/>
      <c r="E98" s="67"/>
      <c r="F98" s="67"/>
    </row>
    <row r="99" spans="1:6" ht="11.65" customHeight="1" x14ac:dyDescent="0.2">
      <c r="A99" s="9"/>
      <c r="B99" s="46"/>
      <c r="C99" s="46"/>
      <c r="D99" s="46"/>
      <c r="E99" s="46"/>
      <c r="F99" s="46"/>
    </row>
    <row r="100" spans="1:6" ht="11.65" customHeight="1" x14ac:dyDescent="0.2"/>
    <row r="101" spans="1:6" ht="11.65" customHeight="1" x14ac:dyDescent="0.2">
      <c r="A101" s="66"/>
      <c r="B101" s="67"/>
      <c r="C101" s="67"/>
      <c r="D101" s="67"/>
      <c r="E101" s="67"/>
      <c r="F101" s="67"/>
    </row>
    <row r="102" spans="1:6" ht="11.65" customHeight="1" x14ac:dyDescent="0.2">
      <c r="A102" s="9"/>
      <c r="B102" s="46"/>
      <c r="C102" s="46"/>
      <c r="D102" s="46"/>
      <c r="E102" s="46"/>
      <c r="F102" s="46"/>
    </row>
    <row r="103" spans="1:6" ht="11.65" customHeight="1" x14ac:dyDescent="0.2"/>
    <row r="104" spans="1:6" ht="11.65" customHeight="1" x14ac:dyDescent="0.2">
      <c r="A104" s="66"/>
      <c r="B104" s="67"/>
      <c r="C104" s="67"/>
      <c r="D104" s="67"/>
      <c r="E104" s="67"/>
      <c r="F104" s="67"/>
    </row>
    <row r="105" spans="1:6" ht="11.65" customHeight="1" x14ac:dyDescent="0.2">
      <c r="A105" s="9"/>
      <c r="B105" s="46"/>
      <c r="C105" s="46"/>
      <c r="D105" s="46"/>
      <c r="E105" s="46"/>
      <c r="F105" s="46"/>
    </row>
    <row r="106" spans="1:6" ht="11.65" customHeight="1" x14ac:dyDescent="0.2"/>
    <row r="107" spans="1:6" ht="11.65" customHeight="1" x14ac:dyDescent="0.2">
      <c r="A107" s="66"/>
      <c r="B107" s="67"/>
      <c r="C107" s="67"/>
      <c r="D107" s="67"/>
      <c r="E107" s="67"/>
      <c r="F107" s="67"/>
    </row>
    <row r="108" spans="1:6" ht="11.65" customHeight="1" x14ac:dyDescent="0.2">
      <c r="A108" s="9"/>
      <c r="B108" s="46"/>
      <c r="C108" s="46"/>
      <c r="D108" s="46"/>
      <c r="E108" s="46"/>
      <c r="F108" s="46"/>
    </row>
    <row r="109" spans="1:6" ht="11.65" customHeight="1" x14ac:dyDescent="0.2"/>
    <row r="110" spans="1:6" ht="11.65" customHeight="1" x14ac:dyDescent="0.2">
      <c r="A110" s="66"/>
      <c r="B110" s="67"/>
      <c r="C110" s="67"/>
      <c r="D110" s="67"/>
      <c r="E110" s="67"/>
      <c r="F110" s="67"/>
    </row>
    <row r="111" spans="1:6" ht="11.65" customHeight="1" x14ac:dyDescent="0.2">
      <c r="A111" s="9"/>
      <c r="B111" s="46"/>
      <c r="C111" s="46"/>
      <c r="D111" s="46"/>
      <c r="E111" s="46"/>
      <c r="F111" s="46"/>
    </row>
    <row r="112" spans="1:6" ht="11.65" customHeight="1" x14ac:dyDescent="0.2"/>
    <row r="113" spans="1:6" ht="11.65" customHeight="1" x14ac:dyDescent="0.2">
      <c r="A113" s="66"/>
      <c r="B113" s="67"/>
      <c r="C113" s="67"/>
      <c r="D113" s="67"/>
      <c r="E113" s="67"/>
      <c r="F113" s="67"/>
    </row>
    <row r="114" spans="1:6" ht="11.65" customHeight="1" x14ac:dyDescent="0.2">
      <c r="A114" s="9"/>
      <c r="B114" s="46"/>
      <c r="C114" s="46"/>
      <c r="D114" s="46"/>
      <c r="E114" s="46"/>
      <c r="F114" s="46"/>
    </row>
    <row r="115" spans="1:6" ht="11.65" customHeight="1" x14ac:dyDescent="0.2"/>
    <row r="116" spans="1:6" ht="11.65" customHeight="1" x14ac:dyDescent="0.2">
      <c r="A116" s="66"/>
      <c r="B116" s="67"/>
      <c r="C116" s="67"/>
      <c r="D116" s="67"/>
      <c r="E116" s="67"/>
      <c r="F116" s="67"/>
    </row>
    <row r="117" spans="1:6" ht="11.65" customHeight="1" x14ac:dyDescent="0.2">
      <c r="A117" s="9"/>
      <c r="B117" s="46"/>
      <c r="C117" s="46"/>
      <c r="D117" s="46"/>
      <c r="E117" s="46"/>
      <c r="F117" s="46"/>
    </row>
    <row r="118" spans="1:6" ht="11.65" customHeight="1" x14ac:dyDescent="0.2"/>
    <row r="119" spans="1:6" ht="11.65" customHeight="1" x14ac:dyDescent="0.2">
      <c r="A119" s="66"/>
      <c r="B119" s="67"/>
      <c r="C119" s="67"/>
      <c r="D119" s="67"/>
      <c r="E119" s="67"/>
      <c r="F119" s="67"/>
    </row>
    <row r="120" spans="1:6" ht="11.65" customHeight="1" x14ac:dyDescent="0.2">
      <c r="A120" s="9"/>
      <c r="B120" s="46"/>
      <c r="C120" s="46"/>
      <c r="D120" s="46"/>
      <c r="E120" s="46"/>
      <c r="F120" s="46"/>
    </row>
    <row r="121" spans="1:6" ht="11.65" customHeight="1" x14ac:dyDescent="0.2"/>
    <row r="122" spans="1:6" ht="11.65" customHeight="1" x14ac:dyDescent="0.2">
      <c r="A122" s="66"/>
      <c r="B122" s="67"/>
      <c r="C122" s="67"/>
      <c r="D122" s="67"/>
      <c r="E122" s="67"/>
      <c r="F122" s="67"/>
    </row>
    <row r="123" spans="1:6" ht="11.65" customHeight="1" x14ac:dyDescent="0.2">
      <c r="A123" s="9"/>
      <c r="B123" s="46"/>
      <c r="C123" s="46"/>
      <c r="D123" s="46"/>
      <c r="E123" s="46"/>
      <c r="F123" s="46"/>
    </row>
    <row r="124" spans="1:6" ht="11.65" customHeight="1" x14ac:dyDescent="0.2"/>
    <row r="125" spans="1:6" ht="11.65" customHeight="1" x14ac:dyDescent="0.2">
      <c r="A125" s="66"/>
      <c r="B125" s="67"/>
      <c r="C125" s="67"/>
      <c r="D125" s="67"/>
      <c r="E125" s="67"/>
      <c r="F125" s="67"/>
    </row>
    <row r="126" spans="1:6" ht="11.65" customHeight="1" x14ac:dyDescent="0.2">
      <c r="A126" s="9"/>
      <c r="B126" s="46"/>
      <c r="C126" s="46"/>
      <c r="D126" s="46"/>
      <c r="E126" s="46"/>
      <c r="F126" s="46"/>
    </row>
    <row r="127" spans="1:6" ht="11.65" customHeight="1" x14ac:dyDescent="0.2"/>
    <row r="128" spans="1:6" ht="11.65" customHeight="1" x14ac:dyDescent="0.2">
      <c r="A128" s="66"/>
      <c r="B128" s="67"/>
      <c r="C128" s="67"/>
      <c r="D128" s="67"/>
      <c r="E128" s="67"/>
      <c r="F128" s="67"/>
    </row>
    <row r="129" spans="1:6" ht="11.65" customHeight="1" x14ac:dyDescent="0.2">
      <c r="A129" s="9"/>
      <c r="B129" s="46"/>
      <c r="C129" s="46"/>
      <c r="D129" s="46"/>
      <c r="E129" s="46"/>
      <c r="F129" s="46"/>
    </row>
    <row r="130" spans="1:6" ht="11.65" customHeight="1" x14ac:dyDescent="0.2"/>
    <row r="131" spans="1:6" ht="11.65" customHeight="1" x14ac:dyDescent="0.2">
      <c r="A131" s="66"/>
      <c r="B131" s="67"/>
      <c r="C131" s="67"/>
      <c r="D131" s="67"/>
      <c r="E131" s="67"/>
      <c r="F131" s="67"/>
    </row>
    <row r="132" spans="1:6" ht="11.65" customHeight="1" x14ac:dyDescent="0.2">
      <c r="A132" s="9"/>
      <c r="B132" s="46"/>
      <c r="C132" s="46"/>
      <c r="D132" s="46"/>
      <c r="E132" s="46"/>
      <c r="F132" s="46"/>
    </row>
    <row r="133" spans="1:6" ht="11.65" customHeight="1" x14ac:dyDescent="0.2"/>
    <row r="134" spans="1:6" ht="11.65" customHeight="1" x14ac:dyDescent="0.2">
      <c r="A134" s="66"/>
      <c r="B134" s="67"/>
      <c r="C134" s="67"/>
      <c r="D134" s="67"/>
      <c r="E134" s="67"/>
      <c r="F134" s="67"/>
    </row>
    <row r="135" spans="1:6" ht="11.65" customHeight="1" x14ac:dyDescent="0.2">
      <c r="A135" s="9"/>
      <c r="B135" s="46"/>
      <c r="C135" s="46"/>
      <c r="D135" s="46"/>
      <c r="E135" s="46"/>
      <c r="F135" s="46"/>
    </row>
    <row r="136" spans="1:6" ht="11.65" customHeight="1" x14ac:dyDescent="0.2"/>
    <row r="137" spans="1:6" ht="11.65" customHeight="1" x14ac:dyDescent="0.2">
      <c r="A137" s="66"/>
      <c r="B137" s="67"/>
      <c r="C137" s="67"/>
      <c r="D137" s="67"/>
      <c r="E137" s="67"/>
      <c r="F137" s="67"/>
    </row>
    <row r="138" spans="1:6" ht="11.65" customHeight="1" x14ac:dyDescent="0.2">
      <c r="A138" s="9"/>
      <c r="B138" s="46"/>
      <c r="C138" s="46"/>
      <c r="D138" s="46"/>
      <c r="E138" s="46"/>
      <c r="F138" s="46"/>
    </row>
    <row r="139" spans="1:6" ht="11.65" customHeight="1" x14ac:dyDescent="0.2"/>
    <row r="140" spans="1:6" ht="11.65" customHeight="1" x14ac:dyDescent="0.2">
      <c r="A140" s="66"/>
      <c r="B140" s="67"/>
      <c r="C140" s="67"/>
      <c r="D140" s="67"/>
      <c r="E140" s="67"/>
      <c r="F140" s="67"/>
    </row>
    <row r="141" spans="1:6" ht="11.65" customHeight="1" x14ac:dyDescent="0.2">
      <c r="A141" s="9"/>
      <c r="B141" s="46"/>
      <c r="C141" s="46"/>
      <c r="D141" s="46"/>
      <c r="E141" s="46"/>
      <c r="F141" s="46"/>
    </row>
    <row r="142" spans="1:6" ht="11.65" customHeight="1" x14ac:dyDescent="0.2"/>
    <row r="143" spans="1:6" ht="11.65" customHeight="1" x14ac:dyDescent="0.2">
      <c r="A143" s="66"/>
      <c r="B143" s="67"/>
      <c r="C143" s="67"/>
      <c r="D143" s="67"/>
      <c r="E143" s="67"/>
      <c r="F143" s="67"/>
    </row>
    <row r="144" spans="1:6" ht="11.65" customHeight="1" x14ac:dyDescent="0.2">
      <c r="A144" s="9"/>
      <c r="B144" s="46"/>
      <c r="C144" s="46"/>
      <c r="D144" s="46"/>
      <c r="E144" s="46"/>
      <c r="F144" s="46"/>
    </row>
    <row r="145" spans="1:6" ht="11.65" customHeight="1" x14ac:dyDescent="0.2"/>
    <row r="146" spans="1:6" ht="11.65" customHeight="1" x14ac:dyDescent="0.2">
      <c r="A146" s="66"/>
      <c r="B146" s="67"/>
      <c r="C146" s="67"/>
      <c r="D146" s="67"/>
      <c r="E146" s="67"/>
      <c r="F146" s="67"/>
    </row>
    <row r="147" spans="1:6" ht="11.65" customHeight="1" x14ac:dyDescent="0.2">
      <c r="A147" s="9"/>
      <c r="B147" s="46"/>
      <c r="C147" s="46"/>
      <c r="D147" s="46"/>
      <c r="E147" s="46"/>
      <c r="F147" s="46"/>
    </row>
    <row r="148" spans="1:6" ht="11.65" customHeight="1" x14ac:dyDescent="0.2"/>
    <row r="149" spans="1:6" ht="11.65" customHeight="1" x14ac:dyDescent="0.2">
      <c r="A149" s="66"/>
      <c r="B149" s="67"/>
      <c r="C149" s="67"/>
      <c r="D149" s="67"/>
      <c r="E149" s="67"/>
      <c r="F149" s="67"/>
    </row>
    <row r="150" spans="1:6" ht="11.65" customHeight="1" x14ac:dyDescent="0.2">
      <c r="A150" s="9"/>
      <c r="B150" s="46"/>
      <c r="C150" s="46"/>
      <c r="D150" s="46"/>
      <c r="E150" s="46"/>
      <c r="F150" s="46"/>
    </row>
    <row r="151" spans="1:6" ht="11.65" customHeight="1" x14ac:dyDescent="0.2"/>
    <row r="152" spans="1:6" ht="11.65" customHeight="1" x14ac:dyDescent="0.2">
      <c r="A152" s="66"/>
      <c r="B152" s="67"/>
      <c r="C152" s="67"/>
      <c r="D152" s="67"/>
      <c r="E152" s="67"/>
      <c r="F152" s="67"/>
    </row>
    <row r="153" spans="1:6" ht="11.65" customHeight="1" x14ac:dyDescent="0.2">
      <c r="A153" s="9"/>
      <c r="B153" s="46"/>
      <c r="C153" s="46"/>
      <c r="D153" s="46"/>
      <c r="E153" s="46"/>
      <c r="F153" s="46"/>
    </row>
    <row r="154" spans="1:6" ht="11.65" customHeight="1" x14ac:dyDescent="0.2"/>
    <row r="155" spans="1:6" ht="11.65" customHeight="1" x14ac:dyDescent="0.2">
      <c r="A155" s="66"/>
      <c r="B155" s="67"/>
      <c r="C155" s="67"/>
      <c r="D155" s="67"/>
      <c r="E155" s="67"/>
      <c r="F155" s="67"/>
    </row>
    <row r="156" spans="1:6" ht="11.65" customHeight="1" x14ac:dyDescent="0.2">
      <c r="A156" s="9"/>
      <c r="B156" s="46"/>
      <c r="C156" s="46"/>
      <c r="D156" s="46"/>
      <c r="E156" s="46"/>
      <c r="F156" s="46"/>
    </row>
    <row r="157" spans="1:6" ht="11.65" customHeight="1" x14ac:dyDescent="0.2"/>
    <row r="158" spans="1:6" ht="11.65" customHeight="1" x14ac:dyDescent="0.2">
      <c r="A158" s="66"/>
      <c r="B158" s="67"/>
      <c r="C158" s="67"/>
      <c r="D158" s="67"/>
      <c r="E158" s="67"/>
      <c r="F158" s="67"/>
    </row>
    <row r="159" spans="1:6" ht="11.65" customHeight="1" x14ac:dyDescent="0.2">
      <c r="A159" s="9"/>
      <c r="B159" s="46"/>
      <c r="C159" s="46"/>
      <c r="D159" s="46"/>
      <c r="E159" s="46"/>
      <c r="F159" s="46"/>
    </row>
    <row r="160" spans="1:6" ht="11.65" customHeight="1" x14ac:dyDescent="0.2"/>
    <row r="161" spans="1:6" ht="11.65" customHeight="1" x14ac:dyDescent="0.2">
      <c r="A161" s="66"/>
      <c r="B161" s="67"/>
      <c r="C161" s="67"/>
      <c r="D161" s="67"/>
      <c r="E161" s="67"/>
      <c r="F161" s="67"/>
    </row>
    <row r="162" spans="1:6" ht="11.65" customHeight="1" x14ac:dyDescent="0.2">
      <c r="A162" s="9"/>
      <c r="B162" s="46"/>
      <c r="C162" s="46"/>
      <c r="D162" s="46"/>
      <c r="E162" s="46"/>
      <c r="F162" s="46"/>
    </row>
    <row r="163" spans="1:6" ht="11.65" customHeight="1" x14ac:dyDescent="0.2"/>
    <row r="164" spans="1:6" ht="11.65" customHeight="1" x14ac:dyDescent="0.2">
      <c r="A164" s="66"/>
      <c r="B164" s="67"/>
      <c r="C164" s="67"/>
      <c r="D164" s="67"/>
      <c r="E164" s="67"/>
      <c r="F164" s="67"/>
    </row>
    <row r="165" spans="1:6" ht="11.65" customHeight="1" x14ac:dyDescent="0.2">
      <c r="A165" s="9"/>
      <c r="B165" s="46"/>
      <c r="C165" s="46"/>
      <c r="D165" s="46"/>
      <c r="E165" s="46"/>
      <c r="F165" s="46"/>
    </row>
    <row r="166" spans="1:6" ht="11.65" customHeight="1" x14ac:dyDescent="0.2"/>
    <row r="167" spans="1:6" ht="11.65" customHeight="1" x14ac:dyDescent="0.2">
      <c r="A167" s="66"/>
      <c r="B167" s="67"/>
      <c r="C167" s="67"/>
      <c r="D167" s="67"/>
      <c r="E167" s="67"/>
      <c r="F167" s="67"/>
    </row>
    <row r="168" spans="1:6" ht="11.65" customHeight="1" x14ac:dyDescent="0.2">
      <c r="A168" s="9"/>
      <c r="B168" s="46"/>
      <c r="C168" s="46"/>
      <c r="D168" s="46"/>
      <c r="E168" s="46"/>
      <c r="F168" s="46"/>
    </row>
    <row r="169" spans="1:6" ht="11.65" customHeight="1" x14ac:dyDescent="0.2"/>
    <row r="170" spans="1:6" ht="11.65" customHeight="1" x14ac:dyDescent="0.2">
      <c r="A170" s="66"/>
      <c r="B170" s="67"/>
      <c r="C170" s="67"/>
      <c r="D170" s="67"/>
      <c r="E170" s="67"/>
      <c r="F170" s="67"/>
    </row>
    <row r="171" spans="1:6" ht="11.65" customHeight="1" x14ac:dyDescent="0.2">
      <c r="A171" s="9"/>
      <c r="B171" s="46"/>
      <c r="C171" s="46"/>
      <c r="D171" s="46"/>
      <c r="E171" s="46"/>
      <c r="F171" s="46"/>
    </row>
    <row r="172" spans="1:6" ht="11.65" customHeight="1" x14ac:dyDescent="0.2"/>
    <row r="173" spans="1:6" ht="11.65" customHeight="1" x14ac:dyDescent="0.2">
      <c r="A173" s="66"/>
      <c r="B173" s="67"/>
      <c r="C173" s="67"/>
      <c r="D173" s="67"/>
      <c r="E173" s="67"/>
      <c r="F173" s="67"/>
    </row>
    <row r="174" spans="1:6" ht="11.65" customHeight="1" x14ac:dyDescent="0.2">
      <c r="A174" s="9"/>
      <c r="B174" s="46"/>
      <c r="C174" s="46"/>
      <c r="D174" s="46"/>
      <c r="E174" s="46"/>
      <c r="F174" s="46"/>
    </row>
    <row r="175" spans="1:6" ht="11.65" customHeight="1" x14ac:dyDescent="0.2"/>
    <row r="176" spans="1:6" ht="11.65" customHeight="1" x14ac:dyDescent="0.2">
      <c r="A176" s="66"/>
      <c r="B176" s="67"/>
      <c r="C176" s="67"/>
      <c r="D176" s="67"/>
      <c r="E176" s="67"/>
      <c r="F176" s="67"/>
    </row>
    <row r="177" spans="1:6" ht="11.65" customHeight="1" x14ac:dyDescent="0.2">
      <c r="A177" s="9"/>
      <c r="B177" s="46"/>
      <c r="C177" s="46"/>
      <c r="D177" s="46"/>
      <c r="E177" s="46"/>
      <c r="F177" s="46"/>
    </row>
    <row r="178" spans="1:6" ht="11.65" customHeight="1" x14ac:dyDescent="0.2"/>
    <row r="179" spans="1:6" ht="11.65" customHeight="1" x14ac:dyDescent="0.2">
      <c r="A179" s="66"/>
      <c r="B179" s="67"/>
      <c r="C179" s="67"/>
      <c r="D179" s="67"/>
      <c r="E179" s="67"/>
      <c r="F179" s="67"/>
    </row>
    <row r="180" spans="1:6" ht="11.65" customHeight="1" x14ac:dyDescent="0.2">
      <c r="A180" s="9"/>
      <c r="B180" s="46"/>
      <c r="C180" s="46"/>
      <c r="D180" s="46"/>
      <c r="E180" s="46"/>
      <c r="F180" s="46"/>
    </row>
    <row r="181" spans="1:6" ht="11.65" customHeight="1" x14ac:dyDescent="0.2"/>
    <row r="182" spans="1:6" ht="11.65" customHeight="1" x14ac:dyDescent="0.2">
      <c r="A182" s="66"/>
      <c r="B182" s="67"/>
      <c r="C182" s="67"/>
      <c r="D182" s="67"/>
      <c r="E182" s="67"/>
      <c r="F182" s="67"/>
    </row>
    <row r="183" spans="1:6" ht="11.65" customHeight="1" x14ac:dyDescent="0.2">
      <c r="A183" s="9"/>
      <c r="B183" s="46"/>
      <c r="C183" s="46"/>
      <c r="D183" s="46"/>
      <c r="E183" s="46"/>
      <c r="F183" s="46"/>
    </row>
    <row r="184" spans="1:6" ht="11.65" customHeight="1" x14ac:dyDescent="0.2"/>
    <row r="185" spans="1:6" ht="11.65" customHeight="1" x14ac:dyDescent="0.2">
      <c r="A185" s="66"/>
      <c r="B185" s="67"/>
      <c r="C185" s="67"/>
      <c r="D185" s="67"/>
      <c r="E185" s="67"/>
      <c r="F185" s="67"/>
    </row>
    <row r="186" spans="1:6" ht="11.65" customHeight="1" x14ac:dyDescent="0.2">
      <c r="A186" s="9"/>
      <c r="B186" s="46"/>
      <c r="C186" s="46"/>
      <c r="D186" s="46"/>
      <c r="E186" s="46"/>
      <c r="F186" s="46"/>
    </row>
    <row r="187" spans="1:6" ht="11.65" customHeight="1" x14ac:dyDescent="0.2"/>
    <row r="188" spans="1:6" ht="11.65" customHeight="1" x14ac:dyDescent="0.2">
      <c r="A188" s="22"/>
      <c r="B188" s="23"/>
      <c r="C188" s="23"/>
      <c r="D188" s="23"/>
      <c r="E188" s="23"/>
      <c r="F188" s="23"/>
    </row>
    <row r="189" spans="1:6" ht="12.6" customHeight="1" x14ac:dyDescent="0.2">
      <c r="A189" s="8"/>
      <c r="B189" s="47"/>
      <c r="C189" s="47"/>
      <c r="D189" s="47"/>
      <c r="E189" s="47"/>
      <c r="F189" s="47"/>
    </row>
    <row r="190" spans="1:6" ht="12.6" customHeight="1" x14ac:dyDescent="0.2"/>
    <row r="191" spans="1:6" ht="12.6" customHeight="1" x14ac:dyDescent="0.2"/>
    <row r="192" spans="1:6" ht="12.6" customHeight="1" x14ac:dyDescent="0.2"/>
    <row r="193" ht="12.6" customHeight="1" x14ac:dyDescent="0.2"/>
    <row r="194" ht="12.6" customHeight="1" x14ac:dyDescent="0.2"/>
    <row r="195" ht="12.6" customHeight="1" x14ac:dyDescent="0.2"/>
    <row r="196" ht="12.6" customHeight="1" x14ac:dyDescent="0.2"/>
    <row r="197" ht="12.6" customHeight="1" x14ac:dyDescent="0.2"/>
    <row r="198" ht="12.6" customHeight="1" x14ac:dyDescent="0.2"/>
    <row r="199" ht="12.6" customHeight="1" x14ac:dyDescent="0.2"/>
    <row r="200" ht="12.6" customHeight="1" x14ac:dyDescent="0.2"/>
    <row r="201" ht="12.6" customHeight="1" x14ac:dyDescent="0.2"/>
    <row r="202" ht="12.6" customHeight="1" x14ac:dyDescent="0.2"/>
    <row r="203" ht="12.6" customHeight="1" x14ac:dyDescent="0.2"/>
    <row r="204" ht="12.6" customHeight="1" x14ac:dyDescent="0.2"/>
    <row r="205" ht="12.6" customHeight="1" x14ac:dyDescent="0.2"/>
  </sheetData>
  <mergeCells count="9">
    <mergeCell ref="A1:G1"/>
    <mergeCell ref="A3:A6"/>
    <mergeCell ref="B3:B5"/>
    <mergeCell ref="B6:C6"/>
    <mergeCell ref="C3:C5"/>
    <mergeCell ref="D3:F3"/>
    <mergeCell ref="D4:D5"/>
    <mergeCell ref="D6:F6"/>
    <mergeCell ref="E4:F4"/>
  </mergeCells>
  <phoneticPr fontId="2" type="noConversion"/>
  <hyperlinks>
    <hyperlink ref="A1:G1" location="Inhaltsverzeichnis!A32" display="Inhaltsverzeichnis!A32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scale="99" firstPageNumber="12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7"/>
  <dimension ref="A1:Q189"/>
  <sheetViews>
    <sheetView zoomScaleNormal="100" zoomScaleSheetLayoutView="100" workbookViewId="0">
      <pane ySplit="6" topLeftCell="A7" activePane="bottomLeft" state="frozen"/>
      <selection activeCell="A2" sqref="A2"/>
      <selection pane="bottomLeft" sqref="A1:G1"/>
    </sheetView>
  </sheetViews>
  <sheetFormatPr baseColWidth="10" defaultRowHeight="12.75" x14ac:dyDescent="0.2"/>
  <cols>
    <col min="1" max="1" width="5" customWidth="1"/>
    <col min="2" max="2" width="36.140625" customWidth="1"/>
    <col min="3" max="6" width="9.7109375" customWidth="1"/>
    <col min="7" max="7" width="9.7109375" style="49" customWidth="1"/>
    <col min="8" max="12" width="11.5703125" customWidth="1"/>
  </cols>
  <sheetData>
    <row r="1" spans="1:17" ht="24" customHeight="1" x14ac:dyDescent="0.2">
      <c r="A1" s="377" t="s">
        <v>356</v>
      </c>
      <c r="B1" s="390"/>
      <c r="C1" s="390"/>
      <c r="D1" s="390"/>
      <c r="E1" s="390"/>
      <c r="F1" s="390"/>
      <c r="G1" s="390"/>
      <c r="I1" s="130"/>
      <c r="J1" s="131"/>
      <c r="K1" s="131"/>
      <c r="L1" s="131"/>
      <c r="M1" s="131"/>
      <c r="N1" s="131"/>
      <c r="O1" s="131"/>
      <c r="P1" s="131"/>
      <c r="Q1" s="131"/>
    </row>
    <row r="2" spans="1:17" ht="12" customHeight="1" x14ac:dyDescent="0.2">
      <c r="A2" s="18"/>
      <c r="B2" s="18"/>
      <c r="C2" s="18"/>
      <c r="D2" s="18"/>
      <c r="E2" s="49"/>
      <c r="F2" s="49"/>
    </row>
    <row r="3" spans="1:17" ht="12" customHeight="1" x14ac:dyDescent="0.2">
      <c r="A3" s="406" t="s">
        <v>24</v>
      </c>
      <c r="B3" s="400" t="s">
        <v>165</v>
      </c>
      <c r="C3" s="386" t="s">
        <v>132</v>
      </c>
      <c r="D3" s="386" t="s">
        <v>273</v>
      </c>
      <c r="E3" s="417" t="s">
        <v>75</v>
      </c>
      <c r="F3" s="418"/>
      <c r="G3" s="419"/>
    </row>
    <row r="4" spans="1:17" ht="12" customHeight="1" x14ac:dyDescent="0.2">
      <c r="A4" s="381"/>
      <c r="B4" s="401"/>
      <c r="C4" s="387"/>
      <c r="D4" s="387"/>
      <c r="E4" s="400" t="s">
        <v>301</v>
      </c>
      <c r="F4" s="413" t="s">
        <v>133</v>
      </c>
      <c r="G4" s="414"/>
    </row>
    <row r="5" spans="1:17" ht="12" customHeight="1" x14ac:dyDescent="0.2">
      <c r="A5" s="381"/>
      <c r="B5" s="401"/>
      <c r="C5" s="387"/>
      <c r="D5" s="387"/>
      <c r="E5" s="400"/>
      <c r="F5" s="415"/>
      <c r="G5" s="416"/>
    </row>
    <row r="6" spans="1:17" ht="12" customHeight="1" x14ac:dyDescent="0.2">
      <c r="A6" s="381"/>
      <c r="B6" s="401"/>
      <c r="C6" s="395" t="s">
        <v>98</v>
      </c>
      <c r="D6" s="379"/>
      <c r="E6" s="411" t="s">
        <v>79</v>
      </c>
      <c r="F6" s="412"/>
      <c r="G6" s="132" t="s">
        <v>242</v>
      </c>
      <c r="H6" s="125"/>
      <c r="I6" s="125"/>
    </row>
    <row r="7" spans="1:17" s="125" customFormat="1" ht="12" customHeight="1" x14ac:dyDescent="0.2">
      <c r="A7" s="334"/>
      <c r="B7" s="335"/>
      <c r="C7" s="324"/>
      <c r="D7" s="325"/>
      <c r="E7" s="337"/>
      <c r="F7" s="337"/>
      <c r="G7" s="338"/>
      <c r="H7" s="193"/>
    </row>
    <row r="8" spans="1:17" s="162" customFormat="1" ht="12" customHeight="1" x14ac:dyDescent="0.2">
      <c r="A8" s="302" t="s">
        <v>31</v>
      </c>
      <c r="B8" s="303" t="s">
        <v>166</v>
      </c>
      <c r="C8" s="215">
        <v>8</v>
      </c>
      <c r="D8" s="300">
        <v>2384</v>
      </c>
      <c r="E8" s="300">
        <v>30190</v>
      </c>
      <c r="F8" s="300" t="s">
        <v>59</v>
      </c>
      <c r="G8" s="217" t="s">
        <v>59</v>
      </c>
      <c r="H8" s="163"/>
      <c r="I8" s="161"/>
      <c r="J8" s="50"/>
      <c r="K8" s="50"/>
      <c r="L8" s="50"/>
    </row>
    <row r="9" spans="1:17" ht="12" customHeight="1" x14ac:dyDescent="0.2">
      <c r="A9" s="282" t="s">
        <v>9</v>
      </c>
      <c r="B9" s="66" t="s">
        <v>10</v>
      </c>
      <c r="C9" s="216">
        <v>2</v>
      </c>
      <c r="D9" s="301" t="s">
        <v>59</v>
      </c>
      <c r="E9" s="301" t="s">
        <v>59</v>
      </c>
      <c r="F9" s="301" t="s">
        <v>51</v>
      </c>
      <c r="G9" s="218" t="s">
        <v>51</v>
      </c>
      <c r="H9" s="118"/>
      <c r="I9" s="84"/>
      <c r="J9" s="40"/>
      <c r="K9" s="40"/>
      <c r="L9" s="40"/>
    </row>
    <row r="10" spans="1:17" ht="12" customHeight="1" x14ac:dyDescent="0.2">
      <c r="A10" s="284" t="s">
        <v>14</v>
      </c>
      <c r="B10" s="146" t="s">
        <v>167</v>
      </c>
      <c r="C10" s="216">
        <v>3</v>
      </c>
      <c r="D10" s="301">
        <v>169</v>
      </c>
      <c r="E10" s="301">
        <v>4286</v>
      </c>
      <c r="F10" s="301" t="s">
        <v>51</v>
      </c>
      <c r="G10" s="218" t="s">
        <v>51</v>
      </c>
      <c r="H10" s="118"/>
      <c r="I10" s="84"/>
      <c r="J10" s="40"/>
      <c r="K10" s="40"/>
      <c r="L10" s="40"/>
    </row>
    <row r="11" spans="1:17" s="125" customFormat="1" ht="22.35" customHeight="1" x14ac:dyDescent="0.2">
      <c r="A11" s="284" t="s">
        <v>16</v>
      </c>
      <c r="B11" s="146" t="s">
        <v>190</v>
      </c>
      <c r="C11" s="216">
        <v>3</v>
      </c>
      <c r="D11" s="301" t="s">
        <v>59</v>
      </c>
      <c r="E11" s="301" t="s">
        <v>59</v>
      </c>
      <c r="F11" s="301" t="s">
        <v>59</v>
      </c>
      <c r="G11" s="218" t="s">
        <v>59</v>
      </c>
      <c r="H11" s="118"/>
      <c r="I11" s="84"/>
      <c r="J11" s="40"/>
      <c r="K11" s="40"/>
      <c r="L11" s="40"/>
    </row>
    <row r="12" spans="1:17" s="162" customFormat="1" ht="12" customHeight="1" x14ac:dyDescent="0.2">
      <c r="A12" s="281" t="s">
        <v>99</v>
      </c>
      <c r="B12" s="22" t="s">
        <v>100</v>
      </c>
      <c r="C12" s="215">
        <v>564</v>
      </c>
      <c r="D12" s="300">
        <v>79522</v>
      </c>
      <c r="E12" s="300">
        <v>2857311</v>
      </c>
      <c r="F12" s="300" t="s">
        <v>59</v>
      </c>
      <c r="G12" s="217" t="s">
        <v>59</v>
      </c>
      <c r="H12" s="163"/>
      <c r="I12" s="161"/>
      <c r="J12" s="50"/>
      <c r="K12" s="50"/>
      <c r="L12" s="50"/>
    </row>
    <row r="13" spans="1:17" ht="12" customHeight="1" x14ac:dyDescent="0.2">
      <c r="A13" s="282" t="s">
        <v>142</v>
      </c>
      <c r="B13" s="170" t="s">
        <v>254</v>
      </c>
      <c r="C13" s="216">
        <v>85</v>
      </c>
      <c r="D13" s="301">
        <v>8469</v>
      </c>
      <c r="E13" s="301">
        <v>270855</v>
      </c>
      <c r="F13" s="301">
        <v>48466</v>
      </c>
      <c r="G13" s="218">
        <v>17.899999999999999</v>
      </c>
      <c r="H13" s="118"/>
      <c r="I13" s="65"/>
      <c r="J13" s="40"/>
      <c r="K13" s="119"/>
      <c r="L13" s="40"/>
    </row>
    <row r="14" spans="1:17" ht="12" customHeight="1" x14ac:dyDescent="0.2">
      <c r="A14" s="282" t="s">
        <v>145</v>
      </c>
      <c r="B14" s="146" t="s">
        <v>8</v>
      </c>
      <c r="C14" s="216">
        <v>11</v>
      </c>
      <c r="D14" s="301">
        <v>889</v>
      </c>
      <c r="E14" s="301">
        <v>36119</v>
      </c>
      <c r="F14" s="301" t="s">
        <v>59</v>
      </c>
      <c r="G14" s="218" t="s">
        <v>59</v>
      </c>
      <c r="H14" s="118"/>
      <c r="I14" s="65"/>
      <c r="J14" s="40"/>
      <c r="K14" s="40"/>
      <c r="L14" s="40"/>
    </row>
    <row r="15" spans="1:17" ht="12" customHeight="1" x14ac:dyDescent="0.2">
      <c r="A15" s="282" t="s">
        <v>155</v>
      </c>
      <c r="B15" s="146" t="s">
        <v>101</v>
      </c>
      <c r="C15" s="216">
        <v>1</v>
      </c>
      <c r="D15" s="301" t="s">
        <v>59</v>
      </c>
      <c r="E15" s="301" t="s">
        <v>59</v>
      </c>
      <c r="F15" s="301" t="s">
        <v>51</v>
      </c>
      <c r="G15" s="218" t="s">
        <v>51</v>
      </c>
      <c r="H15" s="118"/>
      <c r="I15" s="119"/>
      <c r="J15" s="40"/>
      <c r="K15" s="40"/>
      <c r="L15" s="40"/>
    </row>
    <row r="16" spans="1:17" ht="12" customHeight="1" x14ac:dyDescent="0.2">
      <c r="A16" s="282" t="s">
        <v>7</v>
      </c>
      <c r="B16" s="170" t="s">
        <v>255</v>
      </c>
      <c r="C16" s="216">
        <v>2</v>
      </c>
      <c r="D16" s="301" t="s">
        <v>59</v>
      </c>
      <c r="E16" s="301" t="s">
        <v>59</v>
      </c>
      <c r="F16" s="301" t="s">
        <v>59</v>
      </c>
      <c r="G16" s="218" t="s">
        <v>59</v>
      </c>
      <c r="H16" s="118"/>
      <c r="I16" s="119"/>
      <c r="J16" s="40"/>
      <c r="K16" s="40"/>
      <c r="L16" s="40"/>
    </row>
    <row r="17" spans="1:12" ht="12" customHeight="1" x14ac:dyDescent="0.2">
      <c r="A17" s="282" t="s">
        <v>143</v>
      </c>
      <c r="B17" s="146" t="s">
        <v>256</v>
      </c>
      <c r="C17" s="216">
        <v>0</v>
      </c>
      <c r="D17" s="301">
        <v>0</v>
      </c>
      <c r="E17" s="301">
        <v>0</v>
      </c>
      <c r="F17" s="301">
        <v>0</v>
      </c>
      <c r="G17" s="218">
        <v>0</v>
      </c>
      <c r="H17" s="118"/>
      <c r="I17" s="119"/>
      <c r="J17" s="40"/>
      <c r="K17" s="40"/>
      <c r="L17" s="40"/>
    </row>
    <row r="18" spans="1:12" ht="12" customHeight="1" x14ac:dyDescent="0.2">
      <c r="A18" s="282" t="s">
        <v>144</v>
      </c>
      <c r="B18" s="174" t="s">
        <v>168</v>
      </c>
      <c r="C18" s="216">
        <v>3</v>
      </c>
      <c r="D18" s="301" t="s">
        <v>59</v>
      </c>
      <c r="E18" s="301" t="s">
        <v>59</v>
      </c>
      <c r="F18" s="301" t="s">
        <v>59</v>
      </c>
      <c r="G18" s="218" t="s">
        <v>59</v>
      </c>
      <c r="H18" s="118"/>
      <c r="I18" s="119"/>
      <c r="J18" s="40"/>
      <c r="K18" s="40"/>
      <c r="L18" s="40"/>
    </row>
    <row r="19" spans="1:12" ht="12" customHeight="1" x14ac:dyDescent="0.2">
      <c r="A19" s="284" t="s">
        <v>17</v>
      </c>
      <c r="B19" s="146" t="s">
        <v>250</v>
      </c>
      <c r="C19" s="216">
        <v>21</v>
      </c>
      <c r="D19" s="301">
        <v>3205</v>
      </c>
      <c r="E19" s="301">
        <v>111157</v>
      </c>
      <c r="F19" s="301">
        <v>39206</v>
      </c>
      <c r="G19" s="218">
        <v>35.299999999999997</v>
      </c>
      <c r="H19" s="118"/>
      <c r="I19" s="119"/>
      <c r="J19" s="40"/>
      <c r="K19" s="119"/>
      <c r="L19" s="40"/>
    </row>
    <row r="20" spans="1:12" ht="12" customHeight="1" x14ac:dyDescent="0.2">
      <c r="A20" s="282" t="s">
        <v>148</v>
      </c>
      <c r="B20" s="174" t="s">
        <v>169</v>
      </c>
      <c r="C20" s="216">
        <v>17</v>
      </c>
      <c r="D20" s="301">
        <v>3438</v>
      </c>
      <c r="E20" s="301">
        <v>149830</v>
      </c>
      <c r="F20" s="301">
        <v>77999</v>
      </c>
      <c r="G20" s="218">
        <v>52.1</v>
      </c>
      <c r="H20" s="118"/>
      <c r="I20" s="119"/>
      <c r="J20" s="40"/>
      <c r="K20" s="119"/>
      <c r="L20" s="40"/>
    </row>
    <row r="21" spans="1:12" s="210" customFormat="1" ht="22.35" customHeight="1" x14ac:dyDescent="0.2">
      <c r="A21" s="284" t="s">
        <v>147</v>
      </c>
      <c r="B21" s="146" t="s">
        <v>286</v>
      </c>
      <c r="C21" s="216">
        <v>4</v>
      </c>
      <c r="D21" s="301">
        <v>241</v>
      </c>
      <c r="E21" s="301">
        <v>1999</v>
      </c>
      <c r="F21" s="301" t="s">
        <v>59</v>
      </c>
      <c r="G21" s="218" t="s">
        <v>59</v>
      </c>
      <c r="H21" s="118"/>
      <c r="I21" s="119"/>
      <c r="J21" s="40"/>
      <c r="K21" s="40"/>
      <c r="L21" s="40"/>
    </row>
    <row r="22" spans="1:12" ht="12" customHeight="1" x14ac:dyDescent="0.2">
      <c r="A22" s="282" t="s">
        <v>26</v>
      </c>
      <c r="B22" s="66" t="s">
        <v>170</v>
      </c>
      <c r="C22" s="216">
        <v>2</v>
      </c>
      <c r="D22" s="301" t="s">
        <v>59</v>
      </c>
      <c r="E22" s="301" t="s">
        <v>59</v>
      </c>
      <c r="F22" s="301" t="s">
        <v>59</v>
      </c>
      <c r="G22" s="218" t="s">
        <v>59</v>
      </c>
      <c r="H22" s="118"/>
      <c r="I22" s="119"/>
      <c r="J22" s="40"/>
      <c r="K22" s="40"/>
      <c r="L22" s="40"/>
    </row>
    <row r="23" spans="1:12" ht="12" customHeight="1" x14ac:dyDescent="0.2">
      <c r="A23" s="282" t="s">
        <v>28</v>
      </c>
      <c r="B23" s="146" t="s">
        <v>108</v>
      </c>
      <c r="C23" s="216">
        <v>33</v>
      </c>
      <c r="D23" s="301">
        <v>3872</v>
      </c>
      <c r="E23" s="301">
        <v>149857</v>
      </c>
      <c r="F23" s="301">
        <v>36378</v>
      </c>
      <c r="G23" s="218">
        <v>24.3</v>
      </c>
      <c r="H23" s="118"/>
      <c r="I23" s="119"/>
      <c r="J23" s="40"/>
      <c r="K23" s="119"/>
      <c r="L23" s="40"/>
    </row>
    <row r="24" spans="1:12" ht="12" customHeight="1" x14ac:dyDescent="0.2">
      <c r="A24" s="282" t="s">
        <v>151</v>
      </c>
      <c r="B24" s="146" t="s">
        <v>109</v>
      </c>
      <c r="C24" s="216">
        <v>5</v>
      </c>
      <c r="D24" s="301">
        <v>1109</v>
      </c>
      <c r="E24" s="301">
        <v>33072</v>
      </c>
      <c r="F24" s="301" t="s">
        <v>59</v>
      </c>
      <c r="G24" s="218" t="s">
        <v>59</v>
      </c>
      <c r="H24" s="118"/>
      <c r="I24" s="119"/>
      <c r="J24" s="40"/>
      <c r="K24" s="40"/>
      <c r="L24" s="40"/>
    </row>
    <row r="25" spans="1:12" ht="12" customHeight="1" x14ac:dyDescent="0.2">
      <c r="A25" s="282" t="s">
        <v>149</v>
      </c>
      <c r="B25" s="146" t="s">
        <v>251</v>
      </c>
      <c r="C25" s="216">
        <v>56</v>
      </c>
      <c r="D25" s="301">
        <v>6127</v>
      </c>
      <c r="E25" s="301">
        <v>130931</v>
      </c>
      <c r="F25" s="301">
        <v>61387</v>
      </c>
      <c r="G25" s="218">
        <v>46.9</v>
      </c>
      <c r="H25" s="118"/>
      <c r="I25" s="119"/>
      <c r="J25" s="40"/>
      <c r="K25" s="119"/>
      <c r="L25" s="40"/>
    </row>
    <row r="26" spans="1:12" s="210" customFormat="1" ht="22.35" customHeight="1" x14ac:dyDescent="0.2">
      <c r="A26" s="284" t="s">
        <v>22</v>
      </c>
      <c r="B26" s="146" t="s">
        <v>297</v>
      </c>
      <c r="C26" s="216">
        <v>35</v>
      </c>
      <c r="D26" s="301">
        <v>2630</v>
      </c>
      <c r="E26" s="301">
        <v>56651</v>
      </c>
      <c r="F26" s="301">
        <v>7308</v>
      </c>
      <c r="G26" s="218">
        <v>12.9</v>
      </c>
      <c r="H26" s="118"/>
      <c r="I26" s="119"/>
      <c r="J26" s="40"/>
      <c r="K26" s="119"/>
      <c r="L26" s="40"/>
    </row>
    <row r="27" spans="1:12" ht="12" customHeight="1" x14ac:dyDescent="0.2">
      <c r="A27" s="282" t="s">
        <v>20</v>
      </c>
      <c r="B27" s="146" t="s">
        <v>110</v>
      </c>
      <c r="C27" s="216">
        <v>18</v>
      </c>
      <c r="D27" s="301">
        <v>5674</v>
      </c>
      <c r="E27" s="301">
        <v>243094</v>
      </c>
      <c r="F27" s="301">
        <v>126868</v>
      </c>
      <c r="G27" s="218">
        <v>52.2</v>
      </c>
      <c r="H27" s="118"/>
      <c r="I27" s="119"/>
      <c r="J27" s="40"/>
      <c r="K27" s="119"/>
      <c r="L27" s="40"/>
    </row>
    <row r="28" spans="1:12" ht="12" customHeight="1" x14ac:dyDescent="0.2">
      <c r="A28" s="282" t="s">
        <v>21</v>
      </c>
      <c r="B28" s="146" t="s">
        <v>30</v>
      </c>
      <c r="C28" s="216">
        <v>79</v>
      </c>
      <c r="D28" s="301">
        <v>5820</v>
      </c>
      <c r="E28" s="301">
        <v>85109</v>
      </c>
      <c r="F28" s="301">
        <v>20340</v>
      </c>
      <c r="G28" s="218">
        <v>23.9</v>
      </c>
      <c r="H28" s="118"/>
      <c r="I28" s="119"/>
      <c r="J28" s="40"/>
      <c r="K28" s="119"/>
      <c r="L28" s="40"/>
    </row>
    <row r="29" spans="1:12" s="210" customFormat="1" ht="22.35" customHeight="1" x14ac:dyDescent="0.2">
      <c r="A29" s="284" t="s">
        <v>152</v>
      </c>
      <c r="B29" s="146" t="s">
        <v>280</v>
      </c>
      <c r="C29" s="216">
        <v>17</v>
      </c>
      <c r="D29" s="301">
        <v>1887</v>
      </c>
      <c r="E29" s="301">
        <v>40569</v>
      </c>
      <c r="F29" s="301">
        <v>6585</v>
      </c>
      <c r="G29" s="218">
        <v>16.2</v>
      </c>
      <c r="H29" s="118"/>
      <c r="I29" s="119"/>
      <c r="J29" s="40"/>
      <c r="K29" s="119"/>
      <c r="L29" s="40"/>
    </row>
    <row r="30" spans="1:12" ht="12" customHeight="1" x14ac:dyDescent="0.2">
      <c r="A30" s="282" t="s">
        <v>154</v>
      </c>
      <c r="B30" s="146" t="s">
        <v>23</v>
      </c>
      <c r="C30" s="216">
        <v>27</v>
      </c>
      <c r="D30" s="301">
        <v>2368</v>
      </c>
      <c r="E30" s="301">
        <v>54145</v>
      </c>
      <c r="F30" s="301">
        <v>14015</v>
      </c>
      <c r="G30" s="218">
        <v>25.9</v>
      </c>
      <c r="H30" s="118"/>
      <c r="I30" s="119"/>
      <c r="J30" s="40"/>
      <c r="K30" s="119"/>
      <c r="L30" s="40"/>
    </row>
    <row r="31" spans="1:12" ht="12" customHeight="1" x14ac:dyDescent="0.2">
      <c r="A31" s="282" t="s">
        <v>156</v>
      </c>
      <c r="B31" s="146" t="s">
        <v>102</v>
      </c>
      <c r="C31" s="216">
        <v>35</v>
      </c>
      <c r="D31" s="301">
        <v>2725</v>
      </c>
      <c r="E31" s="301">
        <v>45051</v>
      </c>
      <c r="F31" s="301">
        <v>16027</v>
      </c>
      <c r="G31" s="218">
        <v>35.6</v>
      </c>
      <c r="H31" s="118"/>
      <c r="I31" s="119"/>
      <c r="J31" s="40"/>
      <c r="K31" s="119"/>
      <c r="L31" s="40"/>
    </row>
    <row r="32" spans="1:12" ht="12" customHeight="1" x14ac:dyDescent="0.2">
      <c r="A32" s="282" t="s">
        <v>27</v>
      </c>
      <c r="B32" s="146" t="s">
        <v>252</v>
      </c>
      <c r="C32" s="216">
        <v>22</v>
      </c>
      <c r="D32" s="301">
        <v>15111</v>
      </c>
      <c r="E32" s="301">
        <v>951558</v>
      </c>
      <c r="F32" s="301" t="s">
        <v>59</v>
      </c>
      <c r="G32" s="218" t="s">
        <v>59</v>
      </c>
      <c r="H32" s="118"/>
      <c r="I32" s="119"/>
      <c r="J32" s="40"/>
      <c r="K32" s="119"/>
      <c r="L32" s="40"/>
    </row>
    <row r="33" spans="1:12" ht="12" customHeight="1" x14ac:dyDescent="0.2">
      <c r="A33" s="282" t="s">
        <v>153</v>
      </c>
      <c r="B33" s="146" t="s">
        <v>103</v>
      </c>
      <c r="C33" s="216">
        <v>6</v>
      </c>
      <c r="D33" s="301">
        <v>3955</v>
      </c>
      <c r="E33" s="301" t="s">
        <v>59</v>
      </c>
      <c r="F33" s="301" t="s">
        <v>59</v>
      </c>
      <c r="G33" s="218" t="s">
        <v>59</v>
      </c>
      <c r="H33" s="118"/>
      <c r="I33" s="119"/>
      <c r="J33" s="40"/>
      <c r="K33" s="40"/>
      <c r="L33" s="40"/>
    </row>
    <row r="34" spans="1:12" ht="12" customHeight="1" x14ac:dyDescent="0.2">
      <c r="A34" s="282" t="s">
        <v>146</v>
      </c>
      <c r="B34" s="146" t="s">
        <v>257</v>
      </c>
      <c r="C34" s="216">
        <v>7</v>
      </c>
      <c r="D34" s="301">
        <v>865</v>
      </c>
      <c r="E34" s="301">
        <v>19957</v>
      </c>
      <c r="F34" s="301" t="s">
        <v>59</v>
      </c>
      <c r="G34" s="218" t="s">
        <v>59</v>
      </c>
      <c r="H34" s="118"/>
      <c r="I34" s="119"/>
      <c r="J34" s="40"/>
      <c r="K34" s="40"/>
      <c r="L34" s="40"/>
    </row>
    <row r="35" spans="1:12" ht="12" customHeight="1" x14ac:dyDescent="0.2">
      <c r="A35" s="282" t="s">
        <v>25</v>
      </c>
      <c r="B35" s="146" t="s">
        <v>253</v>
      </c>
      <c r="C35" s="216">
        <v>14</v>
      </c>
      <c r="D35" s="301">
        <v>2118</v>
      </c>
      <c r="E35" s="301">
        <v>19629</v>
      </c>
      <c r="F35" s="301">
        <v>3326</v>
      </c>
      <c r="G35" s="218">
        <v>16.899999999999999</v>
      </c>
      <c r="H35" s="118"/>
      <c r="I35" s="119"/>
      <c r="J35" s="40"/>
      <c r="K35" s="119"/>
      <c r="L35" s="40"/>
    </row>
    <row r="36" spans="1:12" s="210" customFormat="1" ht="22.35" customHeight="1" x14ac:dyDescent="0.2">
      <c r="A36" s="284" t="s">
        <v>150</v>
      </c>
      <c r="B36" s="146" t="s">
        <v>281</v>
      </c>
      <c r="C36" s="216">
        <v>64</v>
      </c>
      <c r="D36" s="301">
        <v>7381</v>
      </c>
      <c r="E36" s="301">
        <v>215573</v>
      </c>
      <c r="F36" s="301">
        <v>125615</v>
      </c>
      <c r="G36" s="218">
        <v>58.3</v>
      </c>
      <c r="H36" s="118"/>
      <c r="I36" s="119"/>
      <c r="J36" s="40"/>
      <c r="K36" s="119"/>
      <c r="L36" s="40"/>
    </row>
    <row r="37" spans="1:12" ht="12" customHeight="1" x14ac:dyDescent="0.2">
      <c r="A37" s="283" t="s">
        <v>246</v>
      </c>
      <c r="B37" s="146" t="s">
        <v>282</v>
      </c>
      <c r="C37" s="216">
        <v>277</v>
      </c>
      <c r="D37" s="301">
        <v>32246</v>
      </c>
      <c r="E37" s="301">
        <v>997297</v>
      </c>
      <c r="F37" s="301">
        <v>400592</v>
      </c>
      <c r="G37" s="218">
        <v>40.200000000000003</v>
      </c>
      <c r="H37" s="118"/>
      <c r="I37" s="119"/>
      <c r="J37" s="40"/>
      <c r="K37" s="119"/>
      <c r="L37" s="40"/>
    </row>
    <row r="38" spans="1:12" ht="12" customHeight="1" x14ac:dyDescent="0.2">
      <c r="A38" s="283" t="s">
        <v>247</v>
      </c>
      <c r="B38" s="146" t="s">
        <v>283</v>
      </c>
      <c r="C38" s="216">
        <v>176</v>
      </c>
      <c r="D38" s="301">
        <v>34177</v>
      </c>
      <c r="E38" s="301">
        <v>1445500</v>
      </c>
      <c r="F38" s="301">
        <v>1066200</v>
      </c>
      <c r="G38" s="218">
        <v>73.8</v>
      </c>
      <c r="H38" s="118"/>
      <c r="I38" s="119"/>
      <c r="J38" s="40"/>
      <c r="K38" s="119"/>
      <c r="L38" s="40"/>
    </row>
    <row r="39" spans="1:12" ht="12" customHeight="1" x14ac:dyDescent="0.2">
      <c r="A39" s="283" t="s">
        <v>219</v>
      </c>
      <c r="B39" s="146" t="s">
        <v>284</v>
      </c>
      <c r="C39" s="216">
        <v>9</v>
      </c>
      <c r="D39" s="301">
        <v>1251</v>
      </c>
      <c r="E39" s="301">
        <v>28806</v>
      </c>
      <c r="F39" s="301" t="s">
        <v>59</v>
      </c>
      <c r="G39" s="218" t="s">
        <v>59</v>
      </c>
      <c r="H39" s="118"/>
      <c r="I39" s="119"/>
      <c r="J39" s="40"/>
      <c r="K39" s="40"/>
      <c r="L39" s="40"/>
    </row>
    <row r="40" spans="1:12" ht="12" customHeight="1" x14ac:dyDescent="0.2">
      <c r="A40" s="283" t="s">
        <v>220</v>
      </c>
      <c r="B40" s="146" t="s">
        <v>285</v>
      </c>
      <c r="C40" s="216">
        <v>106</v>
      </c>
      <c r="D40" s="301">
        <v>10812</v>
      </c>
      <c r="E40" s="301">
        <v>309503</v>
      </c>
      <c r="F40" s="301">
        <v>64714</v>
      </c>
      <c r="G40" s="218">
        <v>20.9</v>
      </c>
      <c r="H40" s="118"/>
      <c r="I40" s="119"/>
      <c r="J40" s="40"/>
      <c r="K40" s="119"/>
      <c r="L40" s="40"/>
    </row>
    <row r="41" spans="1:12" ht="12" customHeight="1" x14ac:dyDescent="0.2">
      <c r="A41" s="283" t="s">
        <v>221</v>
      </c>
      <c r="B41" s="146" t="s">
        <v>248</v>
      </c>
      <c r="C41" s="216">
        <v>4</v>
      </c>
      <c r="D41" s="301">
        <v>3420</v>
      </c>
      <c r="E41" s="301">
        <v>106396</v>
      </c>
      <c r="F41" s="301" t="s">
        <v>59</v>
      </c>
      <c r="G41" s="218" t="s">
        <v>59</v>
      </c>
      <c r="H41" s="118"/>
      <c r="I41" s="119"/>
      <c r="J41" s="40"/>
      <c r="K41" s="40"/>
      <c r="L41" s="40"/>
    </row>
    <row r="42" spans="1:12" ht="12" customHeight="1" x14ac:dyDescent="0.2">
      <c r="A42" s="281" t="s">
        <v>159</v>
      </c>
      <c r="B42" s="22" t="s">
        <v>160</v>
      </c>
      <c r="C42" s="215">
        <v>572</v>
      </c>
      <c r="D42" s="300">
        <v>81906</v>
      </c>
      <c r="E42" s="300">
        <v>2887501</v>
      </c>
      <c r="F42" s="300">
        <v>1550282</v>
      </c>
      <c r="G42" s="217">
        <v>53.7</v>
      </c>
      <c r="H42" s="118"/>
      <c r="I42" s="119"/>
      <c r="J42" s="40"/>
      <c r="K42" s="119"/>
      <c r="L42" s="40"/>
    </row>
    <row r="43" spans="1:12" ht="11.65" customHeight="1" x14ac:dyDescent="0.2">
      <c r="A43" s="8"/>
      <c r="B43" s="22"/>
      <c r="C43" s="47"/>
      <c r="D43" s="47"/>
      <c r="E43" s="47"/>
      <c r="F43" s="47"/>
      <c r="G43" s="65"/>
      <c r="H43" s="40"/>
      <c r="I43" s="40"/>
      <c r="J43" s="40"/>
      <c r="K43" s="40"/>
      <c r="L43" s="40"/>
    </row>
    <row r="44" spans="1:12" ht="10.15" customHeight="1" x14ac:dyDescent="0.2">
      <c r="A44" s="68"/>
      <c r="B44" s="68"/>
      <c r="C44" s="68"/>
      <c r="D44" s="68"/>
      <c r="E44" s="68"/>
      <c r="F44" s="68"/>
      <c r="G44" s="133"/>
      <c r="H44" s="48"/>
      <c r="I44" s="48"/>
      <c r="J44" s="48"/>
      <c r="K44" s="48"/>
      <c r="L44" s="48"/>
    </row>
    <row r="45" spans="1:12" ht="11.65" customHeight="1" x14ac:dyDescent="0.2">
      <c r="A45" s="22"/>
      <c r="B45" s="22"/>
      <c r="C45" s="23"/>
      <c r="D45" s="50"/>
      <c r="E45" s="50"/>
      <c r="F45" s="50"/>
      <c r="G45" s="50"/>
      <c r="H45" s="40"/>
      <c r="I45" s="40"/>
      <c r="J45" s="40"/>
      <c r="K45" s="40"/>
      <c r="L45" s="40"/>
    </row>
    <row r="46" spans="1:12" ht="11.65" customHeight="1" x14ac:dyDescent="0.2">
      <c r="A46" s="8"/>
      <c r="B46" s="22"/>
      <c r="C46" s="47"/>
      <c r="D46" s="47"/>
      <c r="E46" s="47"/>
      <c r="F46" s="47"/>
      <c r="G46" s="134"/>
      <c r="H46" s="40"/>
      <c r="I46" s="40"/>
      <c r="J46" s="40"/>
      <c r="K46" s="40"/>
      <c r="L46" s="40"/>
    </row>
    <row r="47" spans="1:12" ht="10.15" customHeight="1" x14ac:dyDescent="0.2">
      <c r="A47" s="54"/>
      <c r="B47" s="54"/>
      <c r="C47" s="54"/>
      <c r="D47" s="54"/>
      <c r="E47" s="54"/>
      <c r="F47" s="54"/>
      <c r="G47" s="133"/>
      <c r="H47" s="49"/>
      <c r="I47" s="49"/>
      <c r="J47" s="49"/>
      <c r="K47" s="49"/>
      <c r="L47" s="49"/>
    </row>
    <row r="48" spans="1:12" ht="11.65" customHeight="1" x14ac:dyDescent="0.2">
      <c r="A48" s="66"/>
      <c r="B48" s="66"/>
      <c r="C48" s="67"/>
      <c r="D48" s="64"/>
      <c r="E48" s="64"/>
      <c r="F48" s="64"/>
      <c r="G48" s="64"/>
      <c r="H48" s="40"/>
      <c r="I48" s="40"/>
      <c r="J48" s="40"/>
      <c r="K48" s="40"/>
      <c r="L48" s="40"/>
    </row>
    <row r="49" spans="1:12" ht="11.65" customHeight="1" x14ac:dyDescent="0.2">
      <c r="A49" s="9"/>
      <c r="B49" s="66"/>
      <c r="C49" s="46"/>
      <c r="D49" s="46"/>
      <c r="E49" s="46"/>
      <c r="F49" s="46"/>
      <c r="G49" s="100"/>
      <c r="H49" s="40"/>
      <c r="I49" s="40"/>
      <c r="J49" s="40"/>
      <c r="K49" s="40"/>
      <c r="L49" s="40"/>
    </row>
    <row r="50" spans="1:12" ht="10.15" customHeight="1" x14ac:dyDescent="0.2">
      <c r="A50" s="54"/>
      <c r="B50" s="54"/>
      <c r="C50" s="54"/>
      <c r="D50" s="54"/>
      <c r="E50" s="54"/>
      <c r="F50" s="54"/>
      <c r="G50" s="133"/>
      <c r="H50" s="49"/>
      <c r="I50" s="49"/>
      <c r="J50" s="49"/>
      <c r="K50" s="49"/>
      <c r="L50" s="49"/>
    </row>
    <row r="51" spans="1:12" ht="11.65" customHeight="1" x14ac:dyDescent="0.2">
      <c r="A51" s="22"/>
      <c r="B51" s="22"/>
      <c r="C51" s="23"/>
      <c r="D51" s="50"/>
      <c r="E51" s="50"/>
      <c r="F51" s="50"/>
      <c r="G51" s="50"/>
      <c r="H51" s="40"/>
      <c r="I51" s="40"/>
      <c r="J51" s="40"/>
      <c r="K51" s="40"/>
      <c r="L51" s="40"/>
    </row>
    <row r="52" spans="1:12" ht="11.65" customHeight="1" x14ac:dyDescent="0.2">
      <c r="A52" s="8"/>
      <c r="B52" s="22"/>
      <c r="C52" s="47"/>
      <c r="D52" s="47"/>
      <c r="E52" s="47"/>
      <c r="F52" s="47"/>
      <c r="G52" s="134"/>
      <c r="H52" s="40"/>
      <c r="I52" s="40"/>
      <c r="J52" s="40"/>
      <c r="K52" s="40"/>
      <c r="L52" s="40"/>
    </row>
    <row r="53" spans="1:12" ht="11.65" customHeight="1" x14ac:dyDescent="0.2">
      <c r="A53" s="54"/>
      <c r="B53" s="54"/>
      <c r="C53" s="54"/>
      <c r="D53" s="54"/>
      <c r="E53" s="54"/>
      <c r="F53" s="54"/>
      <c r="G53" s="133"/>
      <c r="H53" s="49"/>
      <c r="I53" s="49"/>
      <c r="J53" s="49"/>
      <c r="K53" s="49"/>
      <c r="L53" s="49"/>
    </row>
    <row r="54" spans="1:12" ht="11.65" customHeight="1" x14ac:dyDescent="0.2">
      <c r="A54" s="66"/>
      <c r="B54" s="66"/>
      <c r="C54" s="67"/>
      <c r="D54" s="64"/>
      <c r="E54" s="64"/>
      <c r="F54" s="64"/>
      <c r="G54" s="64"/>
      <c r="H54" s="40"/>
      <c r="I54" s="40"/>
      <c r="J54" s="40"/>
      <c r="K54" s="40"/>
      <c r="L54" s="40"/>
    </row>
    <row r="55" spans="1:12" ht="11.65" customHeight="1" x14ac:dyDescent="0.2">
      <c r="A55" s="9"/>
      <c r="B55" s="66"/>
      <c r="C55" s="46"/>
      <c r="D55" s="46"/>
      <c r="E55" s="46"/>
      <c r="F55" s="46"/>
      <c r="G55" s="100"/>
      <c r="H55" s="40"/>
      <c r="I55" s="40"/>
      <c r="J55" s="40"/>
      <c r="K55" s="40"/>
      <c r="L55" s="40"/>
    </row>
    <row r="56" spans="1:12" ht="11.65" customHeight="1" x14ac:dyDescent="0.2">
      <c r="A56" s="54"/>
      <c r="B56" s="54"/>
      <c r="C56" s="54"/>
      <c r="D56" s="54"/>
      <c r="E56" s="54"/>
      <c r="F56" s="54"/>
      <c r="G56" s="133"/>
      <c r="H56" s="49"/>
      <c r="I56" s="49"/>
      <c r="J56" s="49"/>
      <c r="K56" s="49"/>
      <c r="L56" s="49"/>
    </row>
    <row r="57" spans="1:12" ht="11.65" customHeight="1" x14ac:dyDescent="0.2">
      <c r="A57" s="66"/>
      <c r="B57" s="66"/>
      <c r="C57" s="67"/>
      <c r="D57" s="67"/>
      <c r="E57" s="67"/>
      <c r="F57" s="67"/>
      <c r="G57" s="64"/>
      <c r="H57" s="40"/>
      <c r="I57" s="40"/>
      <c r="J57" s="40"/>
      <c r="K57" s="40"/>
      <c r="L57" s="40"/>
    </row>
    <row r="58" spans="1:12" ht="11.65" customHeight="1" x14ac:dyDescent="0.2">
      <c r="A58" s="9"/>
      <c r="B58" s="66"/>
      <c r="C58" s="46"/>
      <c r="D58" s="46"/>
      <c r="E58" s="46"/>
      <c r="F58" s="46"/>
      <c r="G58" s="100"/>
      <c r="H58" s="40"/>
      <c r="I58" s="40"/>
      <c r="J58" s="40"/>
      <c r="K58" s="40"/>
      <c r="L58" s="40"/>
    </row>
    <row r="59" spans="1:12" ht="11.65" customHeight="1" x14ac:dyDescent="0.2">
      <c r="A59" s="54"/>
      <c r="B59" s="54"/>
      <c r="C59" s="54"/>
      <c r="D59" s="54"/>
      <c r="E59" s="54"/>
      <c r="F59" s="54"/>
      <c r="G59" s="133"/>
      <c r="H59" s="49"/>
      <c r="I59" s="49"/>
      <c r="J59" s="49"/>
      <c r="K59" s="49"/>
      <c r="L59" s="49"/>
    </row>
    <row r="60" spans="1:12" ht="11.65" customHeight="1" x14ac:dyDescent="0.2">
      <c r="A60" s="66"/>
      <c r="B60" s="66"/>
      <c r="C60" s="67"/>
      <c r="D60" s="67"/>
      <c r="E60" s="67"/>
      <c r="F60" s="67"/>
      <c r="G60" s="64"/>
      <c r="H60" s="40"/>
      <c r="I60" s="40"/>
      <c r="J60" s="40"/>
      <c r="K60" s="40"/>
      <c r="L60" s="40"/>
    </row>
    <row r="61" spans="1:12" ht="11.65" customHeight="1" x14ac:dyDescent="0.2">
      <c r="A61" s="9"/>
      <c r="B61" s="66"/>
      <c r="C61" s="46"/>
      <c r="D61" s="46"/>
      <c r="E61" s="46"/>
      <c r="F61" s="46"/>
      <c r="G61" s="100"/>
      <c r="H61" s="40"/>
      <c r="I61" s="40"/>
      <c r="J61" s="40"/>
      <c r="K61" s="40"/>
      <c r="L61" s="40"/>
    </row>
    <row r="62" spans="1:12" ht="11.65" customHeight="1" x14ac:dyDescent="0.2">
      <c r="A62" s="54"/>
      <c r="B62" s="54"/>
      <c r="C62" s="54"/>
      <c r="D62" s="54"/>
      <c r="E62" s="54"/>
      <c r="F62" s="54"/>
      <c r="G62" s="133"/>
      <c r="H62" s="49"/>
      <c r="I62" s="49"/>
      <c r="J62" s="49"/>
      <c r="K62" s="49"/>
      <c r="L62" s="49"/>
    </row>
    <row r="63" spans="1:12" ht="11.65" customHeight="1" x14ac:dyDescent="0.2">
      <c r="A63" s="66"/>
      <c r="B63" s="66"/>
      <c r="C63" s="67"/>
      <c r="D63" s="67"/>
      <c r="E63" s="67"/>
      <c r="F63" s="67"/>
      <c r="G63" s="64"/>
      <c r="H63" s="40"/>
      <c r="I63" s="40"/>
      <c r="J63" s="40"/>
      <c r="K63" s="40"/>
      <c r="L63" s="40"/>
    </row>
    <row r="64" spans="1:12" ht="11.65" customHeight="1" x14ac:dyDescent="0.2">
      <c r="A64" s="9"/>
      <c r="B64" s="66"/>
      <c r="C64" s="46"/>
      <c r="D64" s="46"/>
      <c r="E64" s="46"/>
      <c r="F64" s="46"/>
      <c r="G64" s="100"/>
      <c r="H64" s="40"/>
      <c r="I64" s="40"/>
      <c r="J64" s="40"/>
      <c r="K64" s="40"/>
      <c r="L64" s="40"/>
    </row>
    <row r="65" spans="1:12" ht="11.65" customHeight="1" x14ac:dyDescent="0.2">
      <c r="A65" s="54"/>
      <c r="B65" s="54"/>
      <c r="C65" s="54"/>
      <c r="D65" s="54"/>
      <c r="E65" s="54"/>
      <c r="F65" s="54"/>
      <c r="G65" s="133"/>
      <c r="H65" s="49"/>
      <c r="I65" s="49"/>
      <c r="J65" s="49"/>
      <c r="K65" s="49"/>
      <c r="L65" s="49"/>
    </row>
    <row r="66" spans="1:12" ht="11.65" customHeight="1" x14ac:dyDescent="0.2">
      <c r="A66" s="66"/>
      <c r="B66" s="66"/>
      <c r="C66" s="67"/>
      <c r="D66" s="67"/>
      <c r="E66" s="67"/>
      <c r="F66" s="67"/>
      <c r="G66" s="64"/>
      <c r="H66" s="40"/>
      <c r="I66" s="40"/>
      <c r="J66" s="40"/>
      <c r="K66" s="40"/>
      <c r="L66" s="40"/>
    </row>
    <row r="67" spans="1:12" ht="11.65" customHeight="1" x14ac:dyDescent="0.2">
      <c r="A67" s="9"/>
      <c r="B67" s="66"/>
      <c r="C67" s="46"/>
      <c r="D67" s="46"/>
      <c r="E67" s="46"/>
      <c r="F67" s="46"/>
      <c r="G67" s="100"/>
      <c r="H67" s="40"/>
      <c r="I67" s="40"/>
      <c r="J67" s="40"/>
      <c r="K67" s="40"/>
      <c r="L67" s="40"/>
    </row>
    <row r="68" spans="1:12" ht="11.65" customHeight="1" x14ac:dyDescent="0.2">
      <c r="A68" s="54"/>
      <c r="B68" s="54"/>
      <c r="C68" s="54"/>
      <c r="D68" s="54"/>
      <c r="E68" s="54"/>
      <c r="F68" s="54"/>
      <c r="G68" s="133"/>
      <c r="H68" s="49"/>
      <c r="I68" s="49"/>
      <c r="J68" s="49"/>
      <c r="K68" s="49"/>
      <c r="L68" s="49"/>
    </row>
    <row r="69" spans="1:12" ht="11.65" customHeight="1" x14ac:dyDescent="0.2">
      <c r="A69" s="66"/>
      <c r="B69" s="66"/>
      <c r="C69" s="67"/>
      <c r="D69" s="67"/>
      <c r="E69" s="67"/>
      <c r="F69" s="67"/>
      <c r="G69" s="64"/>
      <c r="H69" s="40"/>
      <c r="I69" s="40"/>
      <c r="J69" s="40"/>
      <c r="K69" s="40"/>
      <c r="L69" s="40"/>
    </row>
    <row r="70" spans="1:12" ht="11.65" customHeight="1" x14ac:dyDescent="0.2">
      <c r="A70" s="9"/>
      <c r="B70" s="66"/>
      <c r="C70" s="46"/>
      <c r="D70" s="46"/>
      <c r="E70" s="46"/>
      <c r="F70" s="46"/>
      <c r="G70" s="100"/>
      <c r="H70" s="40"/>
      <c r="I70" s="40"/>
      <c r="J70" s="40"/>
      <c r="K70" s="40"/>
      <c r="L70" s="40"/>
    </row>
    <row r="71" spans="1:12" ht="11.65" customHeight="1" x14ac:dyDescent="0.2">
      <c r="A71" s="54"/>
      <c r="B71" s="54"/>
      <c r="C71" s="54"/>
      <c r="D71" s="54"/>
      <c r="E71" s="54"/>
      <c r="F71" s="54"/>
      <c r="G71" s="133"/>
      <c r="H71" s="49"/>
      <c r="I71" s="49"/>
      <c r="J71" s="49"/>
      <c r="K71" s="49"/>
      <c r="L71" s="49"/>
    </row>
    <row r="72" spans="1:12" ht="11.65" customHeight="1" x14ac:dyDescent="0.2">
      <c r="A72" s="66"/>
      <c r="B72" s="66"/>
      <c r="C72" s="67"/>
      <c r="D72" s="67"/>
      <c r="E72" s="67"/>
      <c r="F72" s="67"/>
      <c r="G72" s="64"/>
      <c r="H72" s="40"/>
      <c r="I72" s="40"/>
      <c r="J72" s="40"/>
      <c r="K72" s="40"/>
      <c r="L72" s="40"/>
    </row>
    <row r="73" spans="1:12" ht="11.65" customHeight="1" x14ac:dyDescent="0.2">
      <c r="A73" s="9"/>
      <c r="B73" s="66"/>
      <c r="C73" s="46"/>
      <c r="D73" s="46"/>
      <c r="E73" s="46"/>
      <c r="F73" s="46"/>
      <c r="G73" s="100"/>
      <c r="H73" s="40"/>
      <c r="I73" s="40"/>
      <c r="J73" s="40"/>
      <c r="K73" s="40"/>
      <c r="L73" s="40"/>
    </row>
    <row r="74" spans="1:12" ht="11.65" customHeight="1" x14ac:dyDescent="0.2">
      <c r="A74" s="54"/>
      <c r="B74" s="54"/>
      <c r="C74" s="54"/>
      <c r="D74" s="54"/>
      <c r="E74" s="54"/>
      <c r="F74" s="54"/>
      <c r="G74" s="133"/>
      <c r="H74" s="49"/>
      <c r="I74" s="49"/>
      <c r="J74" s="49"/>
      <c r="K74" s="49"/>
      <c r="L74" s="49"/>
    </row>
    <row r="75" spans="1:12" ht="11.65" customHeight="1" x14ac:dyDescent="0.2">
      <c r="A75" s="66"/>
      <c r="B75" s="66"/>
      <c r="C75" s="67"/>
      <c r="D75" s="67"/>
      <c r="E75" s="67"/>
      <c r="F75" s="67"/>
      <c r="G75" s="64"/>
      <c r="H75" s="50"/>
      <c r="I75" s="50"/>
      <c r="J75" s="50"/>
      <c r="K75" s="50"/>
      <c r="L75" s="50"/>
    </row>
    <row r="76" spans="1:12" ht="11.65" customHeight="1" x14ac:dyDescent="0.2">
      <c r="A76" s="9"/>
      <c r="B76" s="66"/>
      <c r="C76" s="46"/>
      <c r="D76" s="46"/>
      <c r="E76" s="46"/>
      <c r="F76" s="46"/>
      <c r="G76" s="100"/>
      <c r="H76" s="50"/>
      <c r="I76" s="50"/>
      <c r="J76" s="50"/>
      <c r="K76" s="50"/>
      <c r="L76" s="50"/>
    </row>
    <row r="77" spans="1:12" ht="11.65" customHeight="1" x14ac:dyDescent="0.2">
      <c r="A77" s="54"/>
      <c r="B77" s="54"/>
      <c r="C77" s="54"/>
      <c r="D77" s="54"/>
      <c r="E77" s="54"/>
      <c r="F77" s="54"/>
      <c r="G77" s="133"/>
    </row>
    <row r="78" spans="1:12" ht="11.65" customHeight="1" x14ac:dyDescent="0.2">
      <c r="A78" s="66"/>
      <c r="B78" s="66"/>
      <c r="C78" s="67"/>
      <c r="D78" s="67"/>
      <c r="E78" s="67"/>
      <c r="F78" s="67"/>
      <c r="G78" s="64"/>
    </row>
    <row r="79" spans="1:12" ht="11.65" customHeight="1" x14ac:dyDescent="0.2">
      <c r="A79" s="9"/>
      <c r="B79" s="66"/>
      <c r="C79" s="46"/>
      <c r="D79" s="46"/>
      <c r="E79" s="46"/>
      <c r="F79" s="46"/>
      <c r="G79" s="100"/>
    </row>
    <row r="80" spans="1:12" ht="11.65" customHeight="1" x14ac:dyDescent="0.2">
      <c r="A80" s="54"/>
      <c r="B80" s="54"/>
      <c r="C80" s="54"/>
      <c r="D80" s="54"/>
      <c r="E80" s="54"/>
      <c r="F80" s="54"/>
      <c r="G80" s="133"/>
    </row>
    <row r="81" spans="1:7" ht="11.65" customHeight="1" x14ac:dyDescent="0.2">
      <c r="A81" s="66"/>
      <c r="B81" s="66"/>
      <c r="C81" s="67"/>
      <c r="D81" s="67"/>
      <c r="E81" s="67"/>
      <c r="F81" s="67"/>
      <c r="G81" s="64"/>
    </row>
    <row r="82" spans="1:7" ht="11.65" customHeight="1" x14ac:dyDescent="0.2">
      <c r="A82" s="9"/>
      <c r="B82" s="66"/>
      <c r="C82" s="46"/>
      <c r="D82" s="46"/>
      <c r="E82" s="46"/>
      <c r="F82" s="46"/>
      <c r="G82" s="100"/>
    </row>
    <row r="83" spans="1:7" ht="11.65" customHeight="1" x14ac:dyDescent="0.2"/>
    <row r="84" spans="1:7" ht="11.65" customHeight="1" x14ac:dyDescent="0.2">
      <c r="A84" s="66"/>
      <c r="B84" s="66"/>
      <c r="C84" s="67"/>
      <c r="D84" s="67"/>
      <c r="E84" s="67"/>
      <c r="F84" s="67"/>
      <c r="G84" s="64"/>
    </row>
    <row r="85" spans="1:7" ht="11.65" customHeight="1" x14ac:dyDescent="0.2">
      <c r="A85" s="9"/>
      <c r="B85" s="66"/>
      <c r="C85" s="46"/>
      <c r="D85" s="46"/>
      <c r="E85" s="46"/>
      <c r="F85" s="46"/>
      <c r="G85" s="100"/>
    </row>
    <row r="86" spans="1:7" ht="11.65" customHeight="1" x14ac:dyDescent="0.2"/>
    <row r="87" spans="1:7" ht="11.65" customHeight="1" x14ac:dyDescent="0.2">
      <c r="A87" s="66"/>
      <c r="B87" s="66"/>
      <c r="C87" s="67"/>
      <c r="D87" s="67"/>
      <c r="E87" s="67"/>
      <c r="F87" s="67"/>
      <c r="G87" s="64"/>
    </row>
    <row r="88" spans="1:7" ht="11.65" customHeight="1" x14ac:dyDescent="0.2">
      <c r="A88" s="9"/>
      <c r="B88" s="66"/>
      <c r="C88" s="46"/>
      <c r="D88" s="46"/>
      <c r="E88" s="46"/>
      <c r="F88" s="46"/>
      <c r="G88" s="100"/>
    </row>
    <row r="89" spans="1:7" ht="11.65" customHeight="1" x14ac:dyDescent="0.2"/>
    <row r="90" spans="1:7" ht="11.65" customHeight="1" x14ac:dyDescent="0.2">
      <c r="A90" s="66"/>
      <c r="B90" s="66"/>
      <c r="C90" s="67"/>
      <c r="D90" s="67"/>
      <c r="E90" s="67"/>
      <c r="F90" s="67"/>
      <c r="G90" s="64"/>
    </row>
    <row r="91" spans="1:7" ht="11.65" customHeight="1" x14ac:dyDescent="0.2">
      <c r="A91" s="9"/>
      <c r="B91" s="66"/>
      <c r="C91" s="46"/>
      <c r="D91" s="46"/>
      <c r="E91" s="46"/>
      <c r="F91" s="46"/>
      <c r="G91" s="100"/>
    </row>
    <row r="92" spans="1:7" ht="11.65" customHeight="1" x14ac:dyDescent="0.2"/>
    <row r="93" spans="1:7" ht="11.65" customHeight="1" x14ac:dyDescent="0.2">
      <c r="A93" s="66"/>
      <c r="B93" s="66"/>
      <c r="C93" s="67"/>
      <c r="D93" s="67"/>
      <c r="E93" s="67"/>
      <c r="F93" s="67"/>
      <c r="G93" s="64"/>
    </row>
    <row r="94" spans="1:7" ht="11.65" customHeight="1" x14ac:dyDescent="0.2">
      <c r="A94" s="9"/>
      <c r="B94" s="66"/>
      <c r="C94" s="46"/>
      <c r="D94" s="46"/>
      <c r="E94" s="46"/>
      <c r="F94" s="46"/>
      <c r="G94" s="100"/>
    </row>
    <row r="95" spans="1:7" ht="11.65" customHeight="1" x14ac:dyDescent="0.2"/>
    <row r="96" spans="1:7" ht="11.65" customHeight="1" x14ac:dyDescent="0.2">
      <c r="A96" s="66"/>
      <c r="B96" s="66"/>
      <c r="C96" s="67"/>
      <c r="D96" s="67"/>
      <c r="E96" s="67"/>
      <c r="F96" s="67"/>
      <c r="G96" s="64"/>
    </row>
    <row r="97" spans="1:7" ht="11.65" customHeight="1" x14ac:dyDescent="0.2">
      <c r="A97" s="9"/>
      <c r="B97" s="66"/>
      <c r="C97" s="46"/>
      <c r="D97" s="46"/>
      <c r="E97" s="46"/>
      <c r="F97" s="46"/>
      <c r="G97" s="100"/>
    </row>
    <row r="98" spans="1:7" ht="11.65" customHeight="1" x14ac:dyDescent="0.2"/>
    <row r="99" spans="1:7" ht="11.65" customHeight="1" x14ac:dyDescent="0.2">
      <c r="A99" s="66"/>
      <c r="B99" s="66"/>
      <c r="C99" s="67"/>
      <c r="D99" s="67"/>
      <c r="E99" s="67"/>
      <c r="F99" s="67"/>
      <c r="G99" s="64"/>
    </row>
    <row r="100" spans="1:7" ht="11.65" customHeight="1" x14ac:dyDescent="0.2">
      <c r="A100" s="9"/>
      <c r="B100" s="66"/>
      <c r="C100" s="46"/>
      <c r="D100" s="46"/>
      <c r="E100" s="46"/>
      <c r="F100" s="46"/>
      <c r="G100" s="100"/>
    </row>
    <row r="101" spans="1:7" ht="11.65" customHeight="1" x14ac:dyDescent="0.2"/>
    <row r="102" spans="1:7" ht="11.65" customHeight="1" x14ac:dyDescent="0.2">
      <c r="A102" s="66"/>
      <c r="B102" s="66"/>
      <c r="C102" s="67"/>
      <c r="D102" s="67"/>
      <c r="E102" s="67"/>
      <c r="F102" s="67"/>
      <c r="G102" s="64"/>
    </row>
    <row r="103" spans="1:7" ht="11.65" customHeight="1" x14ac:dyDescent="0.2">
      <c r="A103" s="9"/>
      <c r="B103" s="66"/>
      <c r="C103" s="46"/>
      <c r="D103" s="46"/>
      <c r="E103" s="46"/>
      <c r="F103" s="46"/>
      <c r="G103" s="100"/>
    </row>
    <row r="104" spans="1:7" ht="11.65" customHeight="1" x14ac:dyDescent="0.2"/>
    <row r="105" spans="1:7" ht="11.65" customHeight="1" x14ac:dyDescent="0.2">
      <c r="A105" s="66"/>
      <c r="B105" s="66"/>
      <c r="C105" s="67"/>
      <c r="D105" s="67"/>
      <c r="E105" s="67"/>
      <c r="F105" s="67"/>
      <c r="G105" s="64"/>
    </row>
    <row r="106" spans="1:7" ht="11.65" customHeight="1" x14ac:dyDescent="0.2">
      <c r="A106" s="9"/>
      <c r="B106" s="66"/>
      <c r="C106" s="46"/>
      <c r="D106" s="46"/>
      <c r="E106" s="46"/>
      <c r="F106" s="46"/>
      <c r="G106" s="100"/>
    </row>
    <row r="107" spans="1:7" ht="11.65" customHeight="1" x14ac:dyDescent="0.2"/>
    <row r="108" spans="1:7" ht="11.65" customHeight="1" x14ac:dyDescent="0.2">
      <c r="A108" s="66"/>
      <c r="B108" s="66"/>
      <c r="C108" s="67"/>
      <c r="D108" s="67"/>
      <c r="E108" s="67"/>
      <c r="F108" s="67"/>
      <c r="G108" s="64"/>
    </row>
    <row r="109" spans="1:7" ht="11.65" customHeight="1" x14ac:dyDescent="0.2">
      <c r="A109" s="9"/>
      <c r="B109" s="66"/>
      <c r="C109" s="46"/>
      <c r="D109" s="46"/>
      <c r="E109" s="46"/>
      <c r="F109" s="46"/>
      <c r="G109" s="100"/>
    </row>
    <row r="110" spans="1:7" ht="11.65" customHeight="1" x14ac:dyDescent="0.2"/>
    <row r="111" spans="1:7" ht="11.65" customHeight="1" x14ac:dyDescent="0.2">
      <c r="A111" s="66"/>
      <c r="B111" s="66"/>
      <c r="C111" s="67"/>
      <c r="D111" s="67"/>
      <c r="E111" s="67"/>
      <c r="F111" s="67"/>
      <c r="G111" s="64"/>
    </row>
    <row r="112" spans="1:7" ht="11.65" customHeight="1" x14ac:dyDescent="0.2">
      <c r="A112" s="9"/>
      <c r="B112" s="66"/>
      <c r="C112" s="46"/>
      <c r="D112" s="46"/>
      <c r="E112" s="46"/>
      <c r="F112" s="46"/>
      <c r="G112" s="100"/>
    </row>
    <row r="113" spans="1:7" ht="11.65" customHeight="1" x14ac:dyDescent="0.2"/>
    <row r="114" spans="1:7" ht="11.65" customHeight="1" x14ac:dyDescent="0.2">
      <c r="A114" s="66"/>
      <c r="B114" s="66"/>
      <c r="C114" s="67"/>
      <c r="D114" s="67"/>
      <c r="E114" s="67"/>
      <c r="F114" s="67"/>
      <c r="G114" s="64"/>
    </row>
    <row r="115" spans="1:7" ht="11.65" customHeight="1" x14ac:dyDescent="0.2">
      <c r="A115" s="9"/>
      <c r="B115" s="66"/>
      <c r="C115" s="46"/>
      <c r="D115" s="46"/>
      <c r="E115" s="46"/>
      <c r="F115" s="46"/>
      <c r="G115" s="100"/>
    </row>
    <row r="116" spans="1:7" ht="11.65" customHeight="1" x14ac:dyDescent="0.2"/>
    <row r="117" spans="1:7" ht="11.65" customHeight="1" x14ac:dyDescent="0.2">
      <c r="A117" s="66"/>
      <c r="B117" s="66"/>
      <c r="C117" s="67"/>
      <c r="D117" s="67"/>
      <c r="E117" s="67"/>
      <c r="F117" s="67"/>
      <c r="G117" s="64"/>
    </row>
    <row r="118" spans="1:7" ht="11.65" customHeight="1" x14ac:dyDescent="0.2">
      <c r="A118" s="9"/>
      <c r="B118" s="66"/>
      <c r="C118" s="46"/>
      <c r="D118" s="46"/>
      <c r="E118" s="46"/>
      <c r="F118" s="46"/>
      <c r="G118" s="100"/>
    </row>
    <row r="119" spans="1:7" ht="11.65" customHeight="1" x14ac:dyDescent="0.2"/>
    <row r="120" spans="1:7" ht="11.65" customHeight="1" x14ac:dyDescent="0.2">
      <c r="A120" s="66"/>
      <c r="B120" s="66"/>
      <c r="C120" s="67"/>
      <c r="D120" s="67"/>
      <c r="E120" s="67"/>
      <c r="F120" s="67"/>
      <c r="G120" s="64"/>
    </row>
    <row r="121" spans="1:7" ht="11.65" customHeight="1" x14ac:dyDescent="0.2">
      <c r="A121" s="9"/>
      <c r="B121" s="66"/>
      <c r="C121" s="46"/>
      <c r="D121" s="46"/>
      <c r="E121" s="46"/>
      <c r="F121" s="46"/>
      <c r="G121" s="100"/>
    </row>
    <row r="122" spans="1:7" ht="11.65" customHeight="1" x14ac:dyDescent="0.2"/>
    <row r="123" spans="1:7" ht="11.65" customHeight="1" x14ac:dyDescent="0.2">
      <c r="A123" s="66"/>
      <c r="B123" s="66"/>
      <c r="C123" s="67"/>
      <c r="D123" s="67"/>
      <c r="E123" s="67"/>
      <c r="F123" s="67"/>
      <c r="G123" s="64"/>
    </row>
    <row r="124" spans="1:7" ht="11.65" customHeight="1" x14ac:dyDescent="0.2">
      <c r="A124" s="9"/>
      <c r="B124" s="66"/>
      <c r="C124" s="46"/>
      <c r="D124" s="46"/>
      <c r="E124" s="46"/>
      <c r="F124" s="46"/>
      <c r="G124" s="100"/>
    </row>
    <row r="125" spans="1:7" ht="11.65" customHeight="1" x14ac:dyDescent="0.2"/>
    <row r="126" spans="1:7" ht="11.65" customHeight="1" x14ac:dyDescent="0.2">
      <c r="A126" s="66"/>
      <c r="B126" s="66"/>
      <c r="C126" s="67"/>
      <c r="D126" s="67"/>
      <c r="E126" s="67"/>
      <c r="F126" s="67"/>
      <c r="G126" s="64"/>
    </row>
    <row r="127" spans="1:7" ht="11.65" customHeight="1" x14ac:dyDescent="0.2">
      <c r="A127" s="9"/>
      <c r="B127" s="66"/>
      <c r="C127" s="46"/>
      <c r="D127" s="46"/>
      <c r="E127" s="46"/>
      <c r="F127" s="46"/>
      <c r="G127" s="100"/>
    </row>
    <row r="128" spans="1:7" ht="11.65" customHeight="1" x14ac:dyDescent="0.2"/>
    <row r="129" spans="1:7" ht="11.65" customHeight="1" x14ac:dyDescent="0.2">
      <c r="A129" s="66"/>
      <c r="B129" s="66"/>
      <c r="C129" s="67"/>
      <c r="D129" s="67"/>
      <c r="E129" s="67"/>
      <c r="F129" s="67"/>
      <c r="G129" s="64"/>
    </row>
    <row r="130" spans="1:7" ht="11.65" customHeight="1" x14ac:dyDescent="0.2">
      <c r="A130" s="9"/>
      <c r="B130" s="66"/>
      <c r="C130" s="46"/>
      <c r="D130" s="46"/>
      <c r="E130" s="46"/>
      <c r="F130" s="46"/>
      <c r="G130" s="100"/>
    </row>
    <row r="131" spans="1:7" ht="11.65" customHeight="1" x14ac:dyDescent="0.2"/>
    <row r="132" spans="1:7" ht="11.65" customHeight="1" x14ac:dyDescent="0.2">
      <c r="A132" s="66"/>
      <c r="B132" s="66"/>
      <c r="C132" s="67"/>
      <c r="D132" s="67"/>
      <c r="E132" s="67"/>
      <c r="F132" s="67"/>
      <c r="G132" s="64"/>
    </row>
    <row r="133" spans="1:7" ht="11.65" customHeight="1" x14ac:dyDescent="0.2">
      <c r="A133" s="9"/>
      <c r="B133" s="66"/>
      <c r="C133" s="46"/>
      <c r="D133" s="46"/>
      <c r="E133" s="46"/>
      <c r="F133" s="46"/>
      <c r="G133" s="100"/>
    </row>
    <row r="134" spans="1:7" ht="11.65" customHeight="1" x14ac:dyDescent="0.2"/>
    <row r="135" spans="1:7" ht="11.65" customHeight="1" x14ac:dyDescent="0.2">
      <c r="A135" s="66"/>
      <c r="B135" s="66"/>
      <c r="C135" s="67"/>
      <c r="D135" s="67"/>
      <c r="E135" s="67"/>
      <c r="F135" s="67"/>
      <c r="G135" s="64"/>
    </row>
    <row r="136" spans="1:7" ht="11.65" customHeight="1" x14ac:dyDescent="0.2">
      <c r="A136" s="9"/>
      <c r="B136" s="66"/>
      <c r="C136" s="46"/>
      <c r="D136" s="46"/>
      <c r="E136" s="46"/>
      <c r="F136" s="46"/>
      <c r="G136" s="100"/>
    </row>
    <row r="137" spans="1:7" ht="11.65" customHeight="1" x14ac:dyDescent="0.2"/>
    <row r="138" spans="1:7" ht="11.65" customHeight="1" x14ac:dyDescent="0.2">
      <c r="A138" s="66"/>
      <c r="B138" s="66"/>
      <c r="C138" s="67"/>
      <c r="D138" s="67"/>
      <c r="E138" s="67"/>
      <c r="F138" s="67"/>
      <c r="G138" s="64"/>
    </row>
    <row r="139" spans="1:7" ht="11.65" customHeight="1" x14ac:dyDescent="0.2">
      <c r="A139" s="9"/>
      <c r="B139" s="66"/>
      <c r="C139" s="46"/>
      <c r="D139" s="46"/>
      <c r="E139" s="46"/>
      <c r="F139" s="46"/>
      <c r="G139" s="100"/>
    </row>
    <row r="140" spans="1:7" ht="11.65" customHeight="1" x14ac:dyDescent="0.2"/>
    <row r="141" spans="1:7" ht="11.65" customHeight="1" x14ac:dyDescent="0.2">
      <c r="A141" s="66"/>
      <c r="B141" s="66"/>
      <c r="C141" s="67"/>
      <c r="D141" s="67"/>
      <c r="E141" s="67"/>
      <c r="F141" s="67"/>
      <c r="G141" s="64"/>
    </row>
    <row r="142" spans="1:7" ht="11.65" customHeight="1" x14ac:dyDescent="0.2">
      <c r="A142" s="9"/>
      <c r="B142" s="66"/>
      <c r="C142" s="46"/>
      <c r="D142" s="46"/>
      <c r="E142" s="46"/>
      <c r="F142" s="46"/>
      <c r="G142" s="100"/>
    </row>
    <row r="143" spans="1:7" ht="11.65" customHeight="1" x14ac:dyDescent="0.2"/>
    <row r="144" spans="1:7" ht="11.65" customHeight="1" x14ac:dyDescent="0.2">
      <c r="A144" s="66"/>
      <c r="B144" s="66"/>
      <c r="C144" s="67"/>
      <c r="D144" s="67"/>
      <c r="E144" s="67"/>
      <c r="F144" s="67"/>
      <c r="G144" s="64"/>
    </row>
    <row r="145" spans="1:7" ht="11.65" customHeight="1" x14ac:dyDescent="0.2">
      <c r="A145" s="9"/>
      <c r="B145" s="66"/>
      <c r="C145" s="46"/>
      <c r="D145" s="46"/>
      <c r="E145" s="46"/>
      <c r="F145" s="46"/>
      <c r="G145" s="100"/>
    </row>
    <row r="146" spans="1:7" ht="11.65" customHeight="1" x14ac:dyDescent="0.2"/>
    <row r="147" spans="1:7" ht="11.65" customHeight="1" x14ac:dyDescent="0.2">
      <c r="A147" s="66"/>
      <c r="B147" s="66"/>
      <c r="C147" s="67"/>
      <c r="D147" s="67"/>
      <c r="E147" s="67"/>
      <c r="F147" s="67"/>
      <c r="G147" s="64"/>
    </row>
    <row r="148" spans="1:7" ht="11.65" customHeight="1" x14ac:dyDescent="0.2">
      <c r="A148" s="9"/>
      <c r="B148" s="66"/>
      <c r="C148" s="46"/>
      <c r="D148" s="46"/>
      <c r="E148" s="46"/>
      <c r="F148" s="46"/>
      <c r="G148" s="100"/>
    </row>
    <row r="149" spans="1:7" ht="11.65" customHeight="1" x14ac:dyDescent="0.2"/>
    <row r="150" spans="1:7" ht="11.65" customHeight="1" x14ac:dyDescent="0.2">
      <c r="A150" s="66"/>
      <c r="B150" s="66"/>
      <c r="C150" s="67"/>
      <c r="D150" s="67"/>
      <c r="E150" s="67"/>
      <c r="F150" s="67"/>
      <c r="G150" s="64"/>
    </row>
    <row r="151" spans="1:7" ht="11.65" customHeight="1" x14ac:dyDescent="0.2">
      <c r="A151" s="9"/>
      <c r="B151" s="66"/>
      <c r="C151" s="46"/>
      <c r="D151" s="46"/>
      <c r="E151" s="46"/>
      <c r="F151" s="46"/>
      <c r="G151" s="100"/>
    </row>
    <row r="152" spans="1:7" ht="11.65" customHeight="1" x14ac:dyDescent="0.2"/>
    <row r="153" spans="1:7" ht="11.65" customHeight="1" x14ac:dyDescent="0.2">
      <c r="A153" s="66"/>
      <c r="B153" s="66"/>
      <c r="C153" s="67"/>
      <c r="D153" s="67"/>
      <c r="E153" s="67"/>
      <c r="F153" s="67"/>
      <c r="G153" s="64"/>
    </row>
    <row r="154" spans="1:7" ht="11.65" customHeight="1" x14ac:dyDescent="0.2">
      <c r="A154" s="9"/>
      <c r="B154" s="66"/>
      <c r="C154" s="46"/>
      <c r="D154" s="46"/>
      <c r="E154" s="46"/>
      <c r="F154" s="46"/>
      <c r="G154" s="100"/>
    </row>
    <row r="155" spans="1:7" ht="11.65" customHeight="1" x14ac:dyDescent="0.2"/>
    <row r="156" spans="1:7" ht="11.65" customHeight="1" x14ac:dyDescent="0.2">
      <c r="A156" s="66"/>
      <c r="B156" s="66"/>
      <c r="C156" s="67"/>
      <c r="D156" s="67"/>
      <c r="E156" s="67"/>
      <c r="F156" s="67"/>
      <c r="G156" s="64"/>
    </row>
    <row r="157" spans="1:7" ht="11.65" customHeight="1" x14ac:dyDescent="0.2">
      <c r="A157" s="9"/>
      <c r="B157" s="66"/>
      <c r="C157" s="46"/>
      <c r="D157" s="46"/>
      <c r="E157" s="46"/>
      <c r="F157" s="46"/>
      <c r="G157" s="100"/>
    </row>
    <row r="158" spans="1:7" ht="11.65" customHeight="1" x14ac:dyDescent="0.2"/>
    <row r="159" spans="1:7" ht="11.65" customHeight="1" x14ac:dyDescent="0.2">
      <c r="A159" s="66"/>
      <c r="B159" s="66"/>
      <c r="C159" s="67"/>
      <c r="D159" s="67"/>
      <c r="E159" s="67"/>
      <c r="F159" s="67"/>
      <c r="G159" s="64"/>
    </row>
    <row r="160" spans="1:7" ht="11.65" customHeight="1" x14ac:dyDescent="0.2">
      <c r="A160" s="9"/>
      <c r="B160" s="66"/>
      <c r="C160" s="46"/>
      <c r="D160" s="46"/>
      <c r="E160" s="46"/>
      <c r="F160" s="46"/>
      <c r="G160" s="100"/>
    </row>
    <row r="161" spans="1:7" ht="11.65" customHeight="1" x14ac:dyDescent="0.2"/>
    <row r="162" spans="1:7" ht="11.65" customHeight="1" x14ac:dyDescent="0.2">
      <c r="A162" s="66"/>
      <c r="B162" s="66"/>
      <c r="C162" s="67"/>
      <c r="D162" s="67"/>
      <c r="E162" s="67"/>
      <c r="F162" s="67"/>
      <c r="G162" s="64"/>
    </row>
    <row r="163" spans="1:7" ht="11.65" customHeight="1" x14ac:dyDescent="0.2">
      <c r="A163" s="9"/>
      <c r="B163" s="66"/>
      <c r="C163" s="46"/>
      <c r="D163" s="46"/>
      <c r="E163" s="46"/>
      <c r="F163" s="46"/>
      <c r="G163" s="100"/>
    </row>
    <row r="164" spans="1:7" ht="11.65" customHeight="1" x14ac:dyDescent="0.2"/>
    <row r="165" spans="1:7" ht="11.65" customHeight="1" x14ac:dyDescent="0.2">
      <c r="A165" s="66"/>
      <c r="B165" s="66"/>
      <c r="C165" s="67"/>
      <c r="D165" s="67"/>
      <c r="E165" s="67"/>
      <c r="F165" s="67"/>
      <c r="G165" s="64"/>
    </row>
    <row r="166" spans="1:7" ht="11.65" customHeight="1" x14ac:dyDescent="0.2">
      <c r="A166" s="9"/>
      <c r="B166" s="66"/>
      <c r="C166" s="46"/>
      <c r="D166" s="46"/>
      <c r="E166" s="46"/>
      <c r="F166" s="46"/>
      <c r="G166" s="100"/>
    </row>
    <row r="167" spans="1:7" ht="11.65" customHeight="1" x14ac:dyDescent="0.2"/>
    <row r="168" spans="1:7" ht="11.65" customHeight="1" x14ac:dyDescent="0.2">
      <c r="A168" s="66"/>
      <c r="B168" s="66"/>
      <c r="C168" s="67"/>
      <c r="D168" s="67"/>
      <c r="E168" s="67"/>
      <c r="F168" s="67"/>
      <c r="G168" s="64"/>
    </row>
    <row r="169" spans="1:7" ht="11.65" customHeight="1" x14ac:dyDescent="0.2">
      <c r="A169" s="9"/>
      <c r="B169" s="66"/>
      <c r="C169" s="46"/>
      <c r="D169" s="46"/>
      <c r="E169" s="46"/>
      <c r="F169" s="46"/>
      <c r="G169" s="100"/>
    </row>
    <row r="170" spans="1:7" ht="11.65" customHeight="1" x14ac:dyDescent="0.2"/>
    <row r="171" spans="1:7" ht="11.65" customHeight="1" x14ac:dyDescent="0.2">
      <c r="A171" s="22"/>
      <c r="B171" s="22"/>
      <c r="C171" s="23"/>
      <c r="D171" s="23"/>
      <c r="E171" s="23"/>
      <c r="F171" s="23"/>
      <c r="G171" s="50"/>
    </row>
    <row r="172" spans="1:7" ht="11.65" customHeight="1" x14ac:dyDescent="0.2">
      <c r="A172" s="8"/>
      <c r="B172" s="22"/>
      <c r="C172" s="47"/>
      <c r="D172" s="47"/>
      <c r="E172" s="47"/>
      <c r="F172" s="47"/>
      <c r="G172" s="134"/>
    </row>
    <row r="173" spans="1:7" ht="12.6" customHeight="1" x14ac:dyDescent="0.2"/>
    <row r="174" spans="1:7" ht="12.6" customHeight="1" x14ac:dyDescent="0.2"/>
    <row r="175" spans="1:7" ht="12.6" customHeight="1" x14ac:dyDescent="0.2"/>
    <row r="176" spans="1:7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</sheetData>
  <mergeCells count="10">
    <mergeCell ref="E4:E5"/>
    <mergeCell ref="A1:G1"/>
    <mergeCell ref="E6:F6"/>
    <mergeCell ref="A3:A6"/>
    <mergeCell ref="B3:B6"/>
    <mergeCell ref="C3:C5"/>
    <mergeCell ref="C6:D6"/>
    <mergeCell ref="D3:D5"/>
    <mergeCell ref="F4:G5"/>
    <mergeCell ref="E3:G3"/>
  </mergeCells>
  <phoneticPr fontId="2" type="noConversion"/>
  <conditionalFormatting sqref="C8:C42">
    <cfRule type="cellIs" dxfId="0" priority="31" stopIfTrue="1" operator="equal">
      <formula>"•"</formula>
    </cfRule>
  </conditionalFormatting>
  <hyperlinks>
    <hyperlink ref="A1:G1" location="Inhaltsverzeichnis!A37" display="Inhaltsverzeichnis!A37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r:id="rId1"/>
  <headerFooter alignWithMargins="0">
    <oddHeader>&amp;C&amp;"Arial,Standard"&amp;08– &amp;P –</oddHeader>
    <oddFooter>&amp;C&amp;"Arial,Standard"&amp;08Amt für Statistik Berlin-Brandenburg  —  SB  E I 2 – m 06 / 25  —  Brandenburg  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32</vt:i4>
      </vt:variant>
    </vt:vector>
  </HeadingPairs>
  <TitlesOfParts>
    <vt:vector size="50" baseType="lpstr">
      <vt:lpstr>Titel</vt:lpstr>
      <vt:lpstr>Impressum</vt:lpstr>
      <vt:lpstr>Inhaltsverzeichnis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U4</vt:lpstr>
      <vt:lpstr>'10'!Druckbereich</vt:lpstr>
      <vt:lpstr>'11'!Druckbereich</vt:lpstr>
      <vt:lpstr>'12'!Druckbereich</vt:lpstr>
      <vt:lpstr>'13'!Druckbereich</vt:lpstr>
      <vt:lpstr>'14'!Druckbereich</vt:lpstr>
      <vt:lpstr>'15'!Druckbereich</vt:lpstr>
      <vt:lpstr>'16'!Druckbereich</vt:lpstr>
      <vt:lpstr>'17'!Druckbereich</vt:lpstr>
      <vt:lpstr>'4'!Druckbereich</vt:lpstr>
      <vt:lpstr>'5'!Druckbereich</vt:lpstr>
      <vt:lpstr>'6'!Druckbereich</vt:lpstr>
      <vt:lpstr>'7'!Druckbereich</vt:lpstr>
      <vt:lpstr>'8'!Druckbereich</vt:lpstr>
      <vt:lpstr>'9'!Druckbereich</vt:lpstr>
      <vt:lpstr>Impressum!Druckbereich</vt:lpstr>
      <vt:lpstr>Inhaltsverzeichnis!Druckbereich</vt:lpstr>
      <vt:lpstr>Titel!Druckbereich</vt:lpstr>
      <vt:lpstr>'U4'!Druckbereich</vt:lpstr>
      <vt:lpstr>'10'!Print_Area</vt:lpstr>
      <vt:lpstr>'17'!Print_Area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Titel!Print_Area</vt:lpstr>
      <vt:lpstr>'10'!Print_Titles</vt:lpstr>
      <vt:lpstr>'6'!Print_Titles</vt:lpstr>
      <vt:lpstr>'7'!Print_Titles</vt:lpstr>
      <vt:lpstr>'8'!Print_Titles</vt:lpstr>
      <vt:lpstr>'9'!Print_Titles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Verarbeitendes Gewerbe (sowie Bergbau und Gewinnung von Steinen und Erden) in Brandenburg</dc:title>
  <dc:subject>Verarbeitendes Gewerbe: Monatsbericht für Betriebe</dc:subject>
  <dc:creator>Amt für Statistik Berlin-Brandenburg</dc:creator>
  <cp:keywords>Verarbeitendes Gewerbe, Betriebe, tätige Personen, Umsatz, Auslandsumsatz, Entgelte, geleistete Arbeitsstunden, Auftragseingangindex, Volumenindex, Wertindex</cp:keywords>
  <cp:lastModifiedBy>Wilke, Gabriela</cp:lastModifiedBy>
  <cp:lastPrinted>2025-08-15T07:54:56Z</cp:lastPrinted>
  <dcterms:created xsi:type="dcterms:W3CDTF">2007-12-21T10:50:03Z</dcterms:created>
  <dcterms:modified xsi:type="dcterms:W3CDTF">2025-08-15T07:56:00Z</dcterms:modified>
  <cp:category>Statistischer Bericht E I 2 – 06 / 25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