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A8A58F0-80C6-47D5-9D78-4140DDFE25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8" r:id="rId1"/>
    <sheet name="Impressum" sheetId="21" r:id="rId2"/>
    <sheet name="Inhaltsverzeichnis" sheetId="25" r:id="rId3"/>
    <sheet name="1" sheetId="14" r:id="rId4"/>
    <sheet name="2" sheetId="15" r:id="rId5"/>
    <sheet name="3" sheetId="16" r:id="rId6"/>
    <sheet name="4" sheetId="17" r:id="rId7"/>
    <sheet name="5" sheetId="18" r:id="rId8"/>
    <sheet name="6" sheetId="19" r:id="rId9"/>
    <sheet name="7" sheetId="27" r:id="rId10"/>
    <sheet name="U4" sheetId="22" r:id="rId11"/>
  </sheets>
  <definedNames>
    <definedName name="Database" localSheetId="1">#REF!</definedName>
    <definedName name="Database" localSheetId="2">#REF!</definedName>
    <definedName name="Database" localSheetId="0">#REF!</definedName>
    <definedName name="Database">#REF!</definedName>
    <definedName name="_xlnm.Database" localSheetId="6">#REF!</definedName>
    <definedName name="_xlnm.Database" localSheetId="2">#REF!</definedName>
    <definedName name="_xlnm.Database" localSheetId="0">#REF!</definedName>
    <definedName name="_xlnm.Database">#REF!</definedName>
    <definedName name="Datenbank2" localSheetId="0">#REF!</definedName>
    <definedName name="Datenbank2">#REF!</definedName>
    <definedName name="_xlnm.Print_Area" localSheetId="3">'1'!$A$1:$I$174</definedName>
    <definedName name="_xlnm.Print_Area" localSheetId="5">'3'!$A$1:$L$68</definedName>
    <definedName name="_xlnm.Print_Area" localSheetId="6">'4'!$A$1:$L$59</definedName>
    <definedName name="_xlnm.Print_Area" localSheetId="7">'5'!$A$1:$M$77</definedName>
    <definedName name="_xlnm.Print_Area" localSheetId="8">'6'!$A$1:$J$84</definedName>
    <definedName name="_xlnm.Print_Area" localSheetId="2">Inhaltsverzeichnis!$A$1:$H$38</definedName>
    <definedName name="_xlnm.Print_Area" localSheetId="0">Titel!$A$1:$C$13</definedName>
    <definedName name="_xlnm.Print_Area" localSheetId="10">'U4'!$A$1:$G$52</definedName>
    <definedName name="Druckbereich1" localSheetId="1">#REF!</definedName>
    <definedName name="Druckbereich1" localSheetId="2">#REF!</definedName>
    <definedName name="Druckbereich1" localSheetId="0">#REF!</definedName>
    <definedName name="Druckbereich1">#REF!</definedName>
    <definedName name="Druckbereich1.1" localSheetId="2">#REF!</definedName>
    <definedName name="Druckbereich1.1" localSheetId="0">#REF!</definedName>
    <definedName name="Druckbereich1.1">#REF!</definedName>
    <definedName name="Druckbereich11" localSheetId="2">#REF!</definedName>
    <definedName name="Druckbereich11" localSheetId="0">#REF!</definedName>
    <definedName name="Druckbereich11">#REF!</definedName>
    <definedName name="Druckbereich4" localSheetId="2">#REF!</definedName>
    <definedName name="Druckbereich4" localSheetId="0">#REF!</definedName>
    <definedName name="Druckbereich4">#REF!</definedName>
    <definedName name="_xlnm.Print_Titles" localSheetId="3">'1'!$1:$8</definedName>
    <definedName name="_xlnm.Print_Titles" localSheetId="7">'5'!$1:$9</definedName>
    <definedName name="_xlnm.Print_Titles" localSheetId="8">'6'!$1:$9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3" i="14" l="1"/>
  <c r="G173" i="14"/>
  <c r="I173" i="14"/>
  <c r="D173" i="14"/>
  <c r="E118" i="14"/>
  <c r="G118" i="14"/>
  <c r="H118" i="14"/>
  <c r="I118" i="14"/>
  <c r="D118" i="14"/>
  <c r="E63" i="14"/>
  <c r="G63" i="14"/>
  <c r="H63" i="14"/>
  <c r="I63" i="14"/>
  <c r="D6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7CF52426-1106-497A-94AA-C80ECFD57F3A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<sst xmlns="http://schemas.openxmlformats.org/spreadsheetml/2006/main" count="1114" uniqueCount="339">
  <si>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</si>
  <si>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</si>
  <si>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</si>
  <si>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</si>
  <si>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</si>
  <si>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</si>
  <si>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</si>
  <si>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</si>
  <si>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</si>
  <si>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</si>
  <si>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</si>
  <si>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</si>
  <si>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</si>
  <si>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</si>
  <si>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</si>
  <si>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</si>
  <si>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</si>
  <si>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</si>
  <si>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</si>
  <si>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</si>
  <si>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</si>
  <si>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</si>
  <si>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</si>
  <si>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</si>
  <si>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</si>
  <si>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</si>
  <si>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</si>
  <si>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</si>
  <si>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</si>
  <si>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</si>
  <si>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</si>
  <si>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</si>
  <si>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</si>
  <si>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</si>
  <si>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</si>
  <si>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</si>
  <si>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</si>
  <si>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</si>
  <si>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%</t>
  </si>
  <si>
    <t>Kreisfreie Stadt
Landkreis</t>
  </si>
  <si>
    <t xml:space="preserve"> 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</si>
  <si>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</si>
  <si>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</si>
  <si>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</si>
  <si>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</si>
  <si>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</si>
  <si>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</si>
  <si>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</si>
  <si>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</si>
  <si>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Erscheinungsfolge: vierteljährlich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</si>
  <si>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</si>
  <si>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Insolvenzverfahren von Unternehmen in</t>
  </si>
  <si>
    <t>Jahr
Monat</t>
  </si>
  <si>
    <t xml:space="preserve"> Insolvenzverfahren</t>
  </si>
  <si>
    <t>Arbeit-
nehmer/
-innen</t>
  </si>
  <si>
    <t xml:space="preserve">Voraus-
sichtliche
Forde-
rungen       </t>
  </si>
  <si>
    <t>eröffnet</t>
  </si>
  <si>
    <t>mangels
Masse
abgelehnt</t>
  </si>
  <si>
    <t>Schulden-
bereinigungs-
plan 
angenommen</t>
  </si>
  <si>
    <t>ins-
gesamt</t>
  </si>
  <si>
    <t>dagegen Vorjahr</t>
  </si>
  <si>
    <t>Ver-
änderung</t>
  </si>
  <si>
    <t>1 000 EUR</t>
  </si>
  <si>
    <t>Insolvenzverfahren insgesamt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</si>
  <si>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</si>
  <si>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</si>
  <si>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</si>
  <si>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</si>
  <si>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</si>
  <si>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</si>
  <si>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</si>
  <si>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</si>
  <si>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</si>
  <si>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</si>
  <si>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</si>
  <si>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</si>
  <si>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Insolvenzverfahren von Unternehmen</t>
  </si>
  <si>
    <t>Insolvenzverfahren von übrigen Schuldnern</t>
  </si>
  <si>
    <t xml:space="preserve">Art des Verfahrens                                                                                                                                                                                                            —
Forderungsgrößenklasse 
—
Rechtsform
—
Altersgruppe der Unternehmen       </t>
  </si>
  <si>
    <t>Insolvenzverfahren</t>
  </si>
  <si>
    <t>Voraus-
sichtliche Forde-
rungen</t>
  </si>
  <si>
    <t>Schulden-
bereinigungs-
plan
angenommen</t>
  </si>
  <si>
    <t>nach Art des Verfahrens</t>
  </si>
  <si>
    <t>Eröffnetes Verfahren</t>
  </si>
  <si>
    <t>Mangels Masse abgelehnte Verfahren</t>
  </si>
  <si>
    <t>Verfahren mit Schuldenbereinigungsplan</t>
  </si>
  <si>
    <t>nach  Forderungsgrößenklassen</t>
  </si>
  <si>
    <t xml:space="preserve">                              unter  5 000 EUR           </t>
  </si>
  <si>
    <t xml:space="preserve">         5 000 EUR   -        50 000 EUR           </t>
  </si>
  <si>
    <t xml:space="preserve">       50 000 EUR   -      250 000 EUR           </t>
  </si>
  <si>
    <t xml:space="preserve">     250 000 EUR   -      500 000 EUR           </t>
  </si>
  <si>
    <t xml:space="preserve">     500 000 EUR   -   1 000 000 EUR           </t>
  </si>
  <si>
    <t xml:space="preserve">  1 000 000 EUR   -   5 000 000 EUR           </t>
  </si>
  <si>
    <t xml:space="preserve">  5 000 000 EUR   - 25 000 000 EUR           </t>
  </si>
  <si>
    <t xml:space="preserve">25 000 000 EUR und mehr        </t>
  </si>
  <si>
    <t>Unternehmen</t>
  </si>
  <si>
    <t>Zusammen</t>
  </si>
  <si>
    <t>nach Rechtsformen</t>
  </si>
  <si>
    <t>Einzelunternehmen,
 Freie Berufe, Kleingewerbe</t>
  </si>
  <si>
    <t>Personengesellschaften (OHG, KG, GbR)</t>
  </si>
  <si>
    <t xml:space="preserve">  darunter: GmbH &amp; Co. KG</t>
  </si>
  <si>
    <t xml:space="preserve">                 GbR</t>
  </si>
  <si>
    <t>Gesellschaften mit beschränkter Haftung</t>
  </si>
  <si>
    <t>davon: GmbH ohne Unternehmergesell-</t>
  </si>
  <si>
    <t/>
  </si>
  <si>
    <t xml:space="preserve">             schaft (haftungsbeschränkt)</t>
  </si>
  <si>
    <t xml:space="preserve">            Unternehmergesellschaft </t>
  </si>
  <si>
    <t xml:space="preserve">             (haftungsbeschränkt)</t>
  </si>
  <si>
    <t>Aktiengesellschaften</t>
  </si>
  <si>
    <t>Private Company Limited by Shares (Ltd.)</t>
  </si>
  <si>
    <t>sonstige Rechtsformen</t>
  </si>
  <si>
    <t>nach Alter der Unternehmen</t>
  </si>
  <si>
    <t>unter  8 Jahre alt</t>
  </si>
  <si>
    <t xml:space="preserve">  darunter bis 3 Jahre alt</t>
  </si>
  <si>
    <t>8 Jahre und älter</t>
  </si>
  <si>
    <t>unbekannt</t>
  </si>
  <si>
    <t xml:space="preserve">Übrige Schuldner </t>
  </si>
  <si>
    <t>Natürliche Person als Gesellschafter u. Ä.</t>
  </si>
  <si>
    <t>Ehemals selbständig Tätige</t>
  </si>
  <si>
    <t>davon: mit Regelinsolvenzverfahren</t>
  </si>
  <si>
    <t xml:space="preserve">          mit vereinfachtem Verfahren</t>
  </si>
  <si>
    <t xml:space="preserve">Verbraucher </t>
  </si>
  <si>
    <t xml:space="preserve">Nachlässe und Gesamtgut </t>
  </si>
  <si>
    <t>Voraus-
sichtliche 
Forde-
rungen</t>
  </si>
  <si>
    <t>Wirtschaftsabschnitt
—
Rechtsform
—
Altersgruppe der Unternehmen</t>
  </si>
  <si>
    <t>Ins-
gesamt</t>
  </si>
  <si>
    <t>Verfahren mit geltend gemachten Forderungen von  … EUR</t>
  </si>
  <si>
    <t>unter
5 000</t>
  </si>
  <si>
    <t>5 000
bis
unter
50 000</t>
  </si>
  <si>
    <t>50 000
bis
unter
250 000</t>
  </si>
  <si>
    <t>250 000
bis
unter
500 000</t>
  </si>
  <si>
    <t xml:space="preserve">500 000
bis
unter
1 Mill.       </t>
  </si>
  <si>
    <t>1 Mill.
bis
unter
5 Mill.</t>
  </si>
  <si>
    <t>5 Mill.
bis
unter
25 Mill.</t>
  </si>
  <si>
    <t>25 Mill.
und
mehr</t>
  </si>
  <si>
    <t>nach Wirtschaftsabschnitten</t>
  </si>
  <si>
    <t>A</t>
  </si>
  <si>
    <t>Land- und Forstwirtschaft, Fischerei</t>
  </si>
  <si>
    <t>B</t>
  </si>
  <si>
    <t>Bergbau und Gewinnung von Steinen</t>
  </si>
  <si>
    <t xml:space="preserve"> und Erden</t>
  </si>
  <si>
    <t>C</t>
  </si>
  <si>
    <t>Verarbeitendes Gewerbe</t>
  </si>
  <si>
    <t>D</t>
  </si>
  <si>
    <t xml:space="preserve">Energieversorgung </t>
  </si>
  <si>
    <t>E</t>
  </si>
  <si>
    <t>F</t>
  </si>
  <si>
    <t>Baugewerbe</t>
  </si>
  <si>
    <t>G</t>
  </si>
  <si>
    <t xml:space="preserve">Handel; Instandhaltung und </t>
  </si>
  <si>
    <t xml:space="preserve"> Reparatur von Kraftfahrzeugen</t>
  </si>
  <si>
    <t>H</t>
  </si>
  <si>
    <t>Verkehr und Lagerei</t>
  </si>
  <si>
    <t>I</t>
  </si>
  <si>
    <t>Gastgewerbe</t>
  </si>
  <si>
    <t>J</t>
  </si>
  <si>
    <t>Information und Kommunikation</t>
  </si>
  <si>
    <t>K</t>
  </si>
  <si>
    <t xml:space="preserve">Erbringung von Finanz- und </t>
  </si>
  <si>
    <t xml:space="preserve"> Versicherungsdienstleistungen</t>
  </si>
  <si>
    <t>L</t>
  </si>
  <si>
    <t>Grundstücks- und Wohnungswesen</t>
  </si>
  <si>
    <t>M</t>
  </si>
  <si>
    <t xml:space="preserve">Freiberufliche, wissenschaftliche und </t>
  </si>
  <si>
    <t xml:space="preserve"> technische Dienstleistungen</t>
  </si>
  <si>
    <t>N</t>
  </si>
  <si>
    <t xml:space="preserve">Sonstige wirtschaftliche Dienstleistungen 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</si>
  <si>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</si>
  <si>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</si>
  <si>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</si>
  <si>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</si>
  <si>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</si>
  <si>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</si>
  <si>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</si>
  <si>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 xml:space="preserve">Erbringung von sonstigen Dienstleistungen </t>
  </si>
  <si>
    <t>Einzelunternehmen,
  Freie Berufe, Kleingewerbe</t>
  </si>
  <si>
    <t>unter 8 Jahre alt</t>
  </si>
  <si>
    <t>Übrige Schuldner</t>
  </si>
  <si>
    <t xml:space="preserve">Nachlässe und Gesamtgut  </t>
  </si>
  <si>
    <t>Wirtschaftsabschnitt
—
Altersgruppe der Unternehmen
—
Antragsteller
—
Eröffnungsgründe
—
Eigenverwaltung</t>
  </si>
  <si>
    <t>Einzel-
unter-
nehmen,
Freie
Berufe,
Kleinge-
werbe
u. Ä.</t>
  </si>
  <si>
    <t>Personen-
gesellschaften</t>
  </si>
  <si>
    <t>GmbH
ohne UG
(haftungs-
be-
schränkt)</t>
  </si>
  <si>
    <t>UG
(haftungs-
be-
schränkt)</t>
  </si>
  <si>
    <t>AG,
KGaA</t>
  </si>
  <si>
    <t>Private
Company
Limited
by
Shares
(Ltd.)</t>
  </si>
  <si>
    <t>Son-
stige
Rechts-
formen</t>
  </si>
  <si>
    <t>Voraus-
sicht-
liche
Forde-
rungen</t>
  </si>
  <si>
    <t>Ins-
ge-
samt</t>
  </si>
  <si>
    <t>dar.:
GmbH &amp;
Co. KG</t>
  </si>
  <si>
    <t xml:space="preserve">A-S   Insgesamt  </t>
  </si>
  <si>
    <t>nach Antragstellern</t>
  </si>
  <si>
    <t>Gläubiger</t>
  </si>
  <si>
    <t>Schuldner</t>
  </si>
  <si>
    <t>nach Eröffnungsgründen</t>
  </si>
  <si>
    <t>Zahlungsunfähigkeit</t>
  </si>
  <si>
    <t>Drohende Zahlungsunfähigkeit</t>
  </si>
  <si>
    <t>Überschuldung</t>
  </si>
  <si>
    <t xml:space="preserve"> Überschuldung</t>
  </si>
  <si>
    <t xml:space="preserve">Drohende Zahlungsunfähigkeit und </t>
  </si>
  <si>
    <t>nach Anordnung der Eigenverwaltung</t>
  </si>
  <si>
    <t>Mit Eröffnung angeordnete</t>
  </si>
  <si>
    <t xml:space="preserve"> Eigenverwaltung</t>
  </si>
  <si>
    <t>Wirtschaftsabschnitt
Wirtschaftsabteilung</t>
  </si>
  <si>
    <t>Voraus-
sichtliche
Forde-
rungen</t>
  </si>
  <si>
    <t>er-
öffnet</t>
  </si>
  <si>
    <t>mangels
Masse
abge-
lehnt</t>
  </si>
  <si>
    <t>insge-
samt</t>
  </si>
  <si>
    <t>Ver-
ände-
rung</t>
  </si>
  <si>
    <t>A-S</t>
  </si>
  <si>
    <t>Bergbau und Gewinnung von Steinen und Erden</t>
  </si>
  <si>
    <t>Herstellung von Nahrungs- und Futtermitteln</t>
  </si>
  <si>
    <t>Getränkeherstellung</t>
  </si>
  <si>
    <t>Herstellung von Textilien</t>
  </si>
  <si>
    <t>Herstellung von Bekleidung</t>
  </si>
  <si>
    <t xml:space="preserve">Herstellung von Holz-, Flecht-, Korb- und                </t>
  </si>
  <si>
    <t xml:space="preserve"> Korkwaren (ohne Möbel)</t>
  </si>
  <si>
    <t xml:space="preserve">Herstellung von Druckerzeugnissen; Vervielfäl-         </t>
  </si>
  <si>
    <t xml:space="preserve"> tigung von bespielten Ton-, Bild- und Datenträgern</t>
  </si>
  <si>
    <t>Herstellung von Metallerzeugnissen</t>
  </si>
  <si>
    <t xml:space="preserve">Herstellung von Datenverarbeitungsgeräten, elek-           </t>
  </si>
  <si>
    <t xml:space="preserve"> tronischen und optischen Erzeugnissen</t>
  </si>
  <si>
    <t>Herstellung von elektrischen Ausrüstungen</t>
  </si>
  <si>
    <t>Maschinenbau</t>
  </si>
  <si>
    <t>Herstellung von Kraftwagen und Kraftwagenteilen</t>
  </si>
  <si>
    <t>Herstellung von Möbeln</t>
  </si>
  <si>
    <t>Energieversorgung</t>
  </si>
  <si>
    <t xml:space="preserve">Wasserversorgung; Abwasser- und Abfallentsor-            </t>
  </si>
  <si>
    <t xml:space="preserve">gung und Beseitigung von Umweltverschmutzungen  </t>
  </si>
  <si>
    <t xml:space="preserve">Baugewerbe </t>
  </si>
  <si>
    <t>Hochbau</t>
  </si>
  <si>
    <t xml:space="preserve">Tiefbau </t>
  </si>
  <si>
    <t xml:space="preserve">Vorbereitende Baustellenarbeiten, Bauinstallation     </t>
  </si>
  <si>
    <t xml:space="preserve"> und sonstiges Ausbaugewerbe</t>
  </si>
  <si>
    <t>Handel; Instandhaltung und Reparatur von Kraft-</t>
  </si>
  <si>
    <t>fahrzeugen</t>
  </si>
  <si>
    <t>Handel mit Kraftfahrzeugen; Instandhaltung und</t>
  </si>
  <si>
    <t xml:space="preserve"> Reparatur von Kraftfahrzeugen </t>
  </si>
  <si>
    <t>Großhandel (ohne Handel mit Kraftfahrzeugen)</t>
  </si>
  <si>
    <t>Einzelhandel (ohne Handel mit Kraftfahrzeugen)</t>
  </si>
  <si>
    <t xml:space="preserve">Landverkehr und Transport in Rohrfernleitungen </t>
  </si>
  <si>
    <t>Post-, Kurier- und Expressdienste</t>
  </si>
  <si>
    <t>Beherbergung</t>
  </si>
  <si>
    <t>Gastronomie</t>
  </si>
  <si>
    <t>Verlagswesen</t>
  </si>
  <si>
    <t xml:space="preserve">Telekommunikation </t>
  </si>
  <si>
    <t xml:space="preserve">Erbringung von Dienstleistungen der Informations- </t>
  </si>
  <si>
    <t xml:space="preserve"> technologie</t>
  </si>
  <si>
    <t>Informationsdienstleistungen</t>
  </si>
  <si>
    <t>Erbringung von Finanz- und  Versicherungsdienst-</t>
  </si>
  <si>
    <t>leistungen</t>
  </si>
  <si>
    <t>Mit Finanz- und Versicherungsdienstleistungen</t>
  </si>
  <si>
    <t xml:space="preserve"> verbundene Tätigkeiten</t>
  </si>
  <si>
    <t xml:space="preserve">Erbringung von freiberuflichen, wissenschaftlichen </t>
  </si>
  <si>
    <t>und technischen Dienstleistungen</t>
  </si>
  <si>
    <t xml:space="preserve">Verwaltung und Führung von Unternehmen und      </t>
  </si>
  <si>
    <t xml:space="preserve"> Betrieben; Unternehmensberatung</t>
  </si>
  <si>
    <t>Werbung und Marktforschung</t>
  </si>
  <si>
    <t>Erbringung von sonstigen wirtschaftlichen Dienst-</t>
  </si>
  <si>
    <t>Vermietung von beweglichen Sachen</t>
  </si>
  <si>
    <t>Vermittlung und Überlassung von Arbeitskräften</t>
  </si>
  <si>
    <t xml:space="preserve">Reisebüros, Reiseveranstalter und Erbringung                </t>
  </si>
  <si>
    <t xml:space="preserve"> sonstiger Reservierungsdienstleistungen</t>
  </si>
  <si>
    <t>Gebäudebetreuung; Garten- und Landschaftsbau</t>
  </si>
  <si>
    <t>Erbringung von sonstigen Dienstleistungen</t>
  </si>
  <si>
    <t>Insolvenzerfahren</t>
  </si>
  <si>
    <t>Schulden-bereinigungs-plan angenommen</t>
  </si>
  <si>
    <t>Insolvenzverfahren  insgesamt</t>
  </si>
  <si>
    <t xml:space="preserve">Schuldnersitz außerhalb </t>
  </si>
  <si>
    <t xml:space="preserve">Insolvenzverfahren von Unternehmen </t>
  </si>
  <si>
    <t>Insolvenzverfahren von ehemals selbständig Tätigen</t>
  </si>
  <si>
    <t>Insolvenzverfahren von Verbrauchern</t>
  </si>
  <si>
    <t>darunter nach Wirtschaftsabschnitten</t>
  </si>
  <si>
    <t>darunter nach Rechtsformen</t>
  </si>
  <si>
    <t>Verar-
beiten-
des
Ge-
werbe</t>
  </si>
  <si>
    <t>Bau-
ge-
werbe</t>
  </si>
  <si>
    <t>Gastge-
werbe</t>
  </si>
  <si>
    <t>Verkehr
und
Nach-
richten-
übermitt-
lung¹</t>
  </si>
  <si>
    <t xml:space="preserve">Dienst-
leistun-
gen² </t>
  </si>
  <si>
    <t>Per-
sonen-
gesell-
schaften</t>
  </si>
  <si>
    <t>GmbH</t>
  </si>
  <si>
    <t>1   WZ2008-Abschnitte H und J</t>
  </si>
  <si>
    <t>2   WZ2008-Abschnitte K, M, N und S</t>
  </si>
  <si>
    <t>Sonstige wirtschaftliche Dienstleistungen</t>
  </si>
  <si>
    <t xml:space="preserve">Bergbau und Gewinnung von Steinen </t>
  </si>
  <si>
    <t xml:space="preserve">  und Erden</t>
  </si>
  <si>
    <t>Wasserversorgung; Entsorgung, Beseitigung</t>
  </si>
  <si>
    <t xml:space="preserve"> von Umweltverschmutzungen  </t>
  </si>
  <si>
    <t>Zahlungsunfähigkeit und  Überschuldung</t>
  </si>
  <si>
    <t>Einzel-
unter-
nehmen,
Freie
Berufe,
Klein-
gewerbe
 u. Ä.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</si>
  <si>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März</t>
    </r>
    <r>
      <rPr>
        <b/>
        <sz val="8"/>
        <color rgb="FF383C48"/>
        <rFont val="Source Sans Pro"/>
        <family val="2"/>
      </rPr>
      <t xml:space="preserve"> 2026</t>
    </r>
  </si>
  <si>
    <t>D III 2 – j  / 25</t>
  </si>
  <si>
    <t>D III 2 – j / 25</t>
  </si>
  <si>
    <t xml:space="preserve">nach Art des Verfahrens, Forderungsgrößen- </t>
  </si>
  <si>
    <t>klassen, Rechtsformen und Alter</t>
  </si>
  <si>
    <t xml:space="preserve">des Unternehmens </t>
  </si>
  <si>
    <t>Alter des Unternehmens und nach</t>
  </si>
  <si>
    <t>nach Wirtschaftsabschnitten, Rechtsformen,</t>
  </si>
  <si>
    <t xml:space="preserve">Forderungsgrößenklassen </t>
  </si>
  <si>
    <t>abschnitten, Alter des Unternehmens, Antrag-</t>
  </si>
  <si>
    <t>stellern, Eröffnungsgründen und Anordnung</t>
  </si>
  <si>
    <t>der Eigenverwaltung</t>
  </si>
  <si>
    <t xml:space="preserve">Wirtschaftsbereichen </t>
  </si>
  <si>
    <t>nach Verwaltungsbezirken und ausgewählter</t>
  </si>
  <si>
    <t xml:space="preserve">Art des Verfahrens </t>
  </si>
  <si>
    <t>bezirken, ausgewählten Wirtschaftsab-</t>
  </si>
  <si>
    <t xml:space="preserve">schnitten und nach Rechtsformen </t>
  </si>
  <si>
    <t>von 2006 bis Dezember 2025</t>
  </si>
  <si>
    <t>Beantragte  Insolvenzverfahren</t>
  </si>
  <si>
    <t>Veränderung gegenüber dem Vorjahr in %</t>
  </si>
  <si>
    <t xml:space="preserve">Entwicklung der Insolvenzen in Berlin </t>
  </si>
  <si>
    <t>Insolvenzverfahren in Berlin 2025</t>
  </si>
  <si>
    <t>in Berlin 2025 nach</t>
  </si>
  <si>
    <t>Berlin 2025 nach Verwaltungs-</t>
  </si>
  <si>
    <t>Berlin 2025 nach Wirtschafts-</t>
  </si>
  <si>
    <t>1  Entwicklung der Insolvenzen in Berlin von 2006 bis Dezember 2025</t>
  </si>
  <si>
    <t>2  Insolvenzverfahren in Berlin 2025 nach Art des Verfahrens,
    Forderungsgrößenklassen, Rechtsformen und Alter des Unternehmens</t>
  </si>
  <si>
    <t>3  Insolvenzverfahren in Berlin 2025 nach Wirtschaftsabschnitten,
     Rechtsformen, Alter des Unternehmens und nach Forderungsgrößenklassen</t>
  </si>
  <si>
    <t>4  Insolvenzverfahren von Unternehmen in Berlin 2025 nach Wirtschaftsabschnitten,
     Alter des Unternehmens, Antragstellern, Eröffnungsgründen und Anordnung der Eigenverwaltung</t>
  </si>
  <si>
    <t>5  Insolvenzverfahren von Unternehmen in Berlin 2025 nach Wirtschaftsbereichen</t>
  </si>
  <si>
    <t xml:space="preserve">6  Insolvenzverfahren in Berlin 2025 nach Verwaltungsbezirken und
    ausgewählter Art des Verfahrens 
    </t>
  </si>
  <si>
    <t xml:space="preserve">7  Insolvenzverfahren von Unternehmen in Berlin 2025
    nach Verwaltungsbezirken, ausgewählten Wirtschaftsabschnitten und nach Rechtsformen 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</si>
  <si>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</si>
  <si>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</si>
  <si>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</si>
  <si>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</si>
  <si>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</si>
  <si>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</si>
  <si>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</si>
  <si>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</si>
  <si>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</si>
  <si>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</si>
  <si>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</si>
  <si>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</si>
  <si>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 xml:space="preserve">   des Landes Berlin</t>
  </si>
  <si>
    <t>Berlin</t>
  </si>
  <si>
    <t>X</t>
  </si>
  <si>
    <r>
      <t xml:space="preserve">Insolvenzen
im </t>
    </r>
    <r>
      <rPr>
        <b/>
        <sz val="16"/>
        <rFont val="Source Sans Pro"/>
        <family val="2"/>
      </rPr>
      <t xml:space="preserve">Land Berlin 
2025
</t>
    </r>
  </si>
  <si>
    <r>
      <t>Handel</t>
    </r>
    <r>
      <rPr>
        <vertAlign val="superscript"/>
        <sz val="8"/>
        <rFont val="Source Sans Pro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</si>
</sst>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@*."/>
    <numFmt numFmtId="165" formatCode="000"/>
    <numFmt numFmtId="166" formatCode="\ #\ ###\ ##0"/>
    <numFmt numFmtId="167" formatCode="\ \x"/>
    <numFmt numFmtId="168" formatCode="#,##0.0;\–\ #,##0.0"/>
    <numFmt numFmtId="169" formatCode="#,##0;\–\ #,##0"/>
    <numFmt numFmtId="170" formatCode="#\ ##0"/>
    <numFmt numFmtId="171" formatCode="#\ ###\ ##0"/>
    <numFmt numFmtId="172" formatCode="&quot; &quot;0&quot;       &quot;"/>
    <numFmt numFmtId="173" formatCode="\ \x&quot;        &quot;"/>
    <numFmt numFmtId="174" formatCode="\-"/>
    <numFmt numFmtId="175" formatCode="\+?#,##0.0;\-?#,##0.0"/>
    <numFmt numFmtId="176" formatCode="\ #\ ##0&quot;        &quot;"/>
    <numFmt numFmtId="177" formatCode="#\ ##0;\–\ #\ ##0"/>
    <numFmt numFmtId="178" formatCode="#\ ##0.0;\–#\ ##0.0"/>
    <numFmt numFmtId="179" formatCode="##\ ##0.0;\–##\ ##0.0"/>
  </numFmts>
  <fonts count="66">
    <font>
      <sz val="10"/>
      <name val="Arial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indexed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14"/>
      <color rgb="FF0F348E"/>
      <name val="Source Sans Pro"/>
      <family val="2"/>
    </font>
    <font>
      <b/>
      <sz val="30"/>
      <name val="Source Sans Pro"/>
      <family val="2"/>
    </font>
    <font>
      <sz val="9"/>
      <color indexed="8"/>
      <name val="Source Sans Pro"/>
      <family val="2"/>
    </font>
    <font>
      <sz val="6"/>
      <name val="Source Sans Pro"/>
      <family val="2"/>
    </font>
    <font>
      <sz val="8"/>
      <color indexed="12"/>
      <name val="Source Sans Pro"/>
      <family val="2"/>
    </font>
    <font>
      <b/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"/>
    </font>
    <font>
      <sz val="8"/>
      <name val="Source Sans Pro SemiBold"/>
      <family val="2"/>
      <scheme val="major"/>
    </font>
    <font>
      <sz val="10"/>
      <name val="Source Sans Pro SemiBold"/>
      <family val="2"/>
      <scheme val="major"/>
    </font>
    <font>
      <i/>
      <sz val="8"/>
      <name val="Source Sans Pro SemiBold"/>
      <family val="2"/>
      <scheme val="major"/>
    </font>
    <font>
      <b/>
      <sz val="8"/>
      <name val="Source Sans Pro SemiBold"/>
      <family val="2"/>
      <scheme val="major"/>
    </font>
    <font>
      <sz val="7"/>
      <name val="Source Sans Pro SemiBold"/>
      <family val="2"/>
      <scheme val="major"/>
    </font>
    <font>
      <sz val="8"/>
      <name val="Univers (W1)"/>
    </font>
    <font>
      <b/>
      <i/>
      <sz val="8"/>
      <name val="Source Sans Pro SemiBold"/>
      <family val="2"/>
      <scheme val="major"/>
    </font>
    <font>
      <sz val="7.5"/>
      <name val="Source Sans Pro SemiBold"/>
      <family val="2"/>
      <scheme val="major"/>
    </font>
    <font>
      <b/>
      <sz val="9"/>
      <color indexed="12"/>
      <name val="Source Sans Pro SemiBold"/>
      <family val="2"/>
      <scheme val="major"/>
    </font>
    <font>
      <b/>
      <sz val="7"/>
      <name val="Source Sans Pro SemiBold"/>
      <family val="2"/>
      <scheme val="major"/>
    </font>
    <font>
      <i/>
      <sz val="10"/>
      <name val="Source Sans Pro SemiBold"/>
      <family val="2"/>
      <scheme val="major"/>
    </font>
    <font>
      <sz val="8"/>
      <color indexed="10"/>
      <name val="Source Sans Pro SemiBold"/>
      <family val="2"/>
      <scheme val="major"/>
    </font>
    <font>
      <b/>
      <sz val="16"/>
      <name val="Source Sans Pro"/>
      <family val="2"/>
    </font>
    <font>
      <sz val="8"/>
      <name val="Source Sans Pro"/>
      <family val="2"/>
      <scheme val="minor"/>
    </font>
    <font>
      <vertAlign val="superscript"/>
      <sz val="8"/>
      <name val="Source Sans Pro"/>
      <family val="2"/>
      <scheme val="minor"/>
    </font>
    <font>
      <i/>
      <sz val="8"/>
      <name val="Source Sans Pro"/>
      <family val="2"/>
      <scheme val="minor"/>
    </font>
    <font>
      <sz val="7.5"/>
      <name val="Source Sans Pro"/>
      <family val="2"/>
      <scheme val="minor"/>
    </font>
    <font>
      <b/>
      <sz val="8"/>
      <name val="Source Sans Pro"/>
      <family val="2"/>
      <scheme val="minor"/>
    </font>
    <font>
      <b/>
      <i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10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b/>
      <sz val="9"/>
      <name val="Source Sans Pro"/>
      <family val="2"/>
      <scheme val="minor"/>
    </font>
    <font>
      <b/>
      <sz val="7.5"/>
      <name val="Source Sans Pro"/>
      <family val="2"/>
      <scheme val="minor"/>
    </font>
    <font>
      <b/>
      <sz val="10"/>
      <name val="Source Sans Pro"/>
      <family val="2"/>
      <scheme val="minor"/>
    </font>
    <font>
      <sz val="7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0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32" fillId="0" borderId="0" applyNumberFormat="0" applyFill="0" applyBorder="0" applyAlignment="0" applyProtection="0"/>
    <xf numFmtId="0" fontId="1" fillId="0" borderId="0"/>
    <xf numFmtId="0" fontId="24" fillId="0" borderId="0" applyAlignment="0">
      <alignment vertical="top" wrapText="1"/>
    </xf>
    <xf numFmtId="0" fontId="23" fillId="0" borderId="0" applyAlignment="0">
      <alignment horizontal="left" vertical="center" wrapText="1"/>
    </xf>
    <xf numFmtId="0" fontId="11" fillId="0" borderId="7" applyBorder="0" applyAlignment="0">
      <alignment horizontal="center" vertical="center" wrapText="1"/>
    </xf>
    <xf numFmtId="44" fontId="38" fillId="0" borderId="0" applyFont="0" applyFill="0" applyBorder="0" applyAlignment="0" applyProtection="0"/>
    <xf numFmtId="0" fontId="1" fillId="0" borderId="0"/>
    <xf numFmtId="1" fontId="39" fillId="0" borderId="0"/>
    <xf numFmtId="1" fontId="39" fillId="0" borderId="0"/>
    <xf numFmtId="0" fontId="45" fillId="0" borderId="0" applyNumberFormat="0"/>
    <xf numFmtId="0" fontId="45" fillId="0" borderId="0" applyNumberFormat="0"/>
  </cellStyleXfs>
  <cellXfs count="447">
    <xf numFmtId="0" fontId="0" fillId="0" borderId="0" xfId="0"/>
    <xf numFmtId="0" fontId="4" fillId="0" borderId="0" xfId="10" applyFont="1" applyAlignment="1" applyProtection="1">
      <alignment wrapText="1"/>
    </xf>
    <xf numFmtId="0" fontId="4" fillId="0" borderId="0" xfId="10" applyFont="1" applyProtection="1"/>
    <xf numFmtId="0" fontId="9" fillId="0" borderId="0" xfId="10" applyFont="1" applyAlignment="1" applyProtection="1">
      <alignment wrapText="1"/>
    </xf>
    <xf numFmtId="0" fontId="10" fillId="0" borderId="0" xfId="10" applyFont="1" applyProtection="1"/>
    <xf numFmtId="0" fontId="11" fillId="0" borderId="0" xfId="10" applyFont="1" applyProtection="1">
      <protection locked="0"/>
    </xf>
    <xf numFmtId="0" fontId="11" fillId="0" borderId="0" xfId="10" applyFont="1" applyFill="1" applyProtection="1">
      <protection locked="0"/>
    </xf>
    <xf numFmtId="0" fontId="11" fillId="0" borderId="0" xfId="10" applyFont="1" applyProtection="1"/>
    <xf numFmtId="0" fontId="11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12" fillId="0" borderId="0" xfId="10" applyFont="1" applyAlignment="1" applyProtection="1">
      <alignment vertical="center"/>
    </xf>
    <xf numFmtId="0" fontId="4" fillId="0" borderId="0" xfId="10" applyFont="1" applyAlignment="1" applyProtection="1">
      <alignment vertical="center"/>
    </xf>
    <xf numFmtId="0" fontId="13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  <protection locked="0"/>
    </xf>
    <xf numFmtId="0" fontId="16" fillId="0" borderId="0" xfId="10" applyFont="1" applyAlignment="1" applyProtection="1">
      <alignment vertical="center"/>
    </xf>
    <xf numFmtId="0" fontId="16" fillId="0" borderId="0" xfId="10" applyFont="1" applyAlignment="1" applyProtection="1">
      <alignment horizontal="left" vertical="center"/>
    </xf>
    <xf numFmtId="0" fontId="17" fillId="0" borderId="0" xfId="2" applyFont="1" applyProtection="1"/>
    <xf numFmtId="0" fontId="5" fillId="0" borderId="0" xfId="0" applyFont="1" applyAlignment="1"/>
    <xf numFmtId="0" fontId="9" fillId="0" borderId="0" xfId="1" applyFont="1"/>
    <xf numFmtId="0" fontId="20" fillId="0" borderId="0" xfId="2" applyFont="1"/>
    <xf numFmtId="0" fontId="20" fillId="0" borderId="0" xfId="2" applyFont="1" applyAlignment="1" applyProtection="1">
      <alignment horizontal="right"/>
      <protection locked="0"/>
    </xf>
    <xf numFmtId="0" fontId="7" fillId="0" borderId="0" xfId="5" applyFont="1" applyAlignment="1" applyProtection="1">
      <alignment horizontal="right"/>
      <protection locked="0"/>
    </xf>
    <xf numFmtId="0" fontId="7" fillId="0" borderId="0" xfId="0" applyFont="1"/>
    <xf numFmtId="0" fontId="9" fillId="0" borderId="0" xfId="0" applyFont="1"/>
    <xf numFmtId="0" fontId="4" fillId="0" borderId="0" xfId="0" applyFont="1"/>
    <xf numFmtId="164" fontId="20" fillId="0" borderId="0" xfId="2" applyNumberFormat="1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Protection="1">
      <protection locked="0"/>
    </xf>
    <xf numFmtId="0" fontId="7" fillId="0" borderId="0" xfId="5" applyFont="1" applyAlignment="1" applyProtection="1">
      <alignment horizontal="right"/>
    </xf>
    <xf numFmtId="0" fontId="20" fillId="0" borderId="0" xfId="2" applyNumberFormat="1" applyFont="1" applyAlignment="1" applyProtection="1">
      <alignment horizontal="left" wrapText="1"/>
      <protection locked="0"/>
    </xf>
    <xf numFmtId="0" fontId="21" fillId="0" borderId="0" xfId="2" applyFont="1" applyAlignment="1" applyProtection="1">
      <alignment horizontal="right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22" fillId="0" borderId="0" xfId="0" applyFont="1"/>
    <xf numFmtId="0" fontId="9" fillId="0" borderId="0" xfId="0" applyFont="1" applyAlignment="1" applyProtection="1">
      <alignment horizontal="right"/>
      <protection locked="0"/>
    </xf>
    <xf numFmtId="0" fontId="9" fillId="0" borderId="0" xfId="5" applyFont="1" applyAlignment="1" applyProtection="1">
      <alignment horizontal="right"/>
      <protection locked="0"/>
    </xf>
    <xf numFmtId="164" fontId="20" fillId="0" borderId="0" xfId="2" applyNumberFormat="1" applyFont="1" applyAlignment="1" applyProtection="1">
      <alignment horizontal="left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1" fontId="20" fillId="0" borderId="0" xfId="2" applyNumberFormat="1" applyFont="1" applyFill="1" applyBorder="1" applyAlignment="1"/>
    <xf numFmtId="0" fontId="25" fillId="0" borderId="0" xfId="0" applyFont="1"/>
    <xf numFmtId="0" fontId="24" fillId="0" borderId="0" xfId="2" applyFont="1"/>
    <xf numFmtId="0" fontId="24" fillId="0" borderId="0" xfId="0" applyFont="1"/>
    <xf numFmtId="0" fontId="24" fillId="0" borderId="0" xfId="2" applyFont="1" applyAlignment="1" applyProtection="1">
      <alignment horizontal="right"/>
      <protection locked="0"/>
    </xf>
    <xf numFmtId="0" fontId="23" fillId="0" borderId="0" xfId="5" applyFont="1" applyAlignment="1" applyProtection="1">
      <alignment horizontal="right"/>
      <protection locked="0"/>
    </xf>
    <xf numFmtId="0" fontId="26" fillId="0" borderId="0" xfId="0" applyFont="1" applyAlignment="1">
      <alignment vertical="top" textRotation="180"/>
    </xf>
    <xf numFmtId="0" fontId="24" fillId="0" borderId="0" xfId="2" applyNumberFormat="1" applyFont="1" applyAlignment="1" applyProtection="1">
      <alignment horizontal="left" wrapText="1"/>
      <protection locked="0"/>
    </xf>
    <xf numFmtId="0" fontId="24" fillId="0" borderId="0" xfId="0" applyFont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164" fontId="24" fillId="0" borderId="0" xfId="0" applyNumberFormat="1" applyFont="1" applyAlignment="1" applyProtection="1">
      <alignment horizontal="left"/>
      <protection locked="0"/>
    </xf>
    <xf numFmtId="0" fontId="24" fillId="0" borderId="0" xfId="2" applyNumberFormat="1" applyFont="1" applyAlignment="1" applyProtection="1">
      <alignment horizontal="left"/>
      <protection locked="0"/>
    </xf>
    <xf numFmtId="1" fontId="25" fillId="0" borderId="0" xfId="2" applyNumberFormat="1" applyFont="1" applyFill="1" applyAlignment="1"/>
    <xf numFmtId="1" fontId="24" fillId="0" borderId="0" xfId="2" applyNumberFormat="1" applyFont="1" applyFill="1" applyBorder="1" applyAlignment="1"/>
    <xf numFmtId="1" fontId="24" fillId="0" borderId="0" xfId="2" applyNumberFormat="1" applyFont="1" applyFill="1" applyAlignme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 applyAlignment="1"/>
    <xf numFmtId="0" fontId="9" fillId="0" borderId="0" xfId="0" applyFont="1" applyBorder="1" applyAlignment="1"/>
    <xf numFmtId="0" fontId="9" fillId="0" borderId="0" xfId="0" applyFont="1" applyAlignment="1">
      <alignment horizontal="center"/>
    </xf>
    <xf numFmtId="0" fontId="29" fillId="0" borderId="0" xfId="0" applyFont="1"/>
    <xf numFmtId="0" fontId="12" fillId="0" borderId="0" xfId="0" applyFont="1"/>
    <xf numFmtId="165" fontId="31" fillId="0" borderId="0" xfId="0" applyNumberFormat="1" applyFont="1" applyAlignment="1">
      <alignment horizontal="center"/>
    </xf>
    <xf numFmtId="0" fontId="31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31" fillId="0" borderId="0" xfId="0" applyFont="1"/>
    <xf numFmtId="0" fontId="34" fillId="0" borderId="0" xfId="0" applyFont="1" applyProtection="1">
      <protection locked="0"/>
    </xf>
    <xf numFmtId="0" fontId="35" fillId="0" borderId="0" xfId="10" applyFont="1" applyProtection="1">
      <protection locked="0"/>
    </xf>
    <xf numFmtId="0" fontId="16" fillId="0" borderId="0" xfId="0" applyFont="1" applyProtection="1"/>
    <xf numFmtId="0" fontId="16" fillId="0" borderId="0" xfId="10" applyFont="1" applyProtection="1"/>
    <xf numFmtId="0" fontId="24" fillId="0" borderId="0" xfId="5" applyAlignment="1" applyProtection="1"/>
    <xf numFmtId="164" fontId="24" fillId="0" borderId="0" xfId="5" applyNumberFormat="1" applyAlignment="1" applyProtection="1"/>
    <xf numFmtId="0" fontId="23" fillId="0" borderId="0" xfId="5" applyFont="1" applyAlignment="1" applyProtection="1"/>
    <xf numFmtId="1" fontId="24" fillId="0" borderId="0" xfId="5" applyNumberFormat="1" applyFill="1" applyBorder="1" applyAlignment="1" applyProtection="1"/>
    <xf numFmtId="0" fontId="24" fillId="0" borderId="0" xfId="5" applyAlignment="1" applyProtection="1">
      <alignment horizontal="right"/>
      <protection locked="0"/>
    </xf>
    <xf numFmtId="0" fontId="11" fillId="0" borderId="0" xfId="0" applyFont="1"/>
    <xf numFmtId="0" fontId="4" fillId="0" borderId="0" xfId="10" applyFont="1"/>
    <xf numFmtId="0" fontId="27" fillId="0" borderId="0" xfId="10" applyFont="1"/>
    <xf numFmtId="0" fontId="18" fillId="0" borderId="0" xfId="10" applyFont="1" applyProtection="1">
      <protection locked="0"/>
    </xf>
    <xf numFmtId="0" fontId="11" fillId="0" borderId="0" xfId="10" applyFont="1"/>
    <xf numFmtId="0" fontId="8" fillId="0" borderId="0" xfId="10" applyFont="1"/>
    <xf numFmtId="0" fontId="6" fillId="0" borderId="0" xfId="10" applyFont="1" applyAlignment="1" applyProtection="1">
      <alignment wrapText="1"/>
      <protection locked="0"/>
    </xf>
    <xf numFmtId="0" fontId="7" fillId="0" borderId="0" xfId="10" applyFont="1" applyAlignment="1" applyProtection="1">
      <alignment wrapText="1"/>
      <protection locked="0"/>
    </xf>
    <xf numFmtId="0" fontId="23" fillId="0" borderId="0" xfId="5" applyFont="1" applyAlignment="1" applyProtection="1"/>
    <xf numFmtId="0" fontId="11" fillId="0" borderId="0" xfId="0" applyFont="1"/>
    <xf numFmtId="0" fontId="24" fillId="0" borderId="0" xfId="2" applyFill="1"/>
    <xf numFmtId="164" fontId="24" fillId="0" borderId="0" xfId="2" applyNumberFormat="1" applyFill="1" applyAlignment="1" applyProtection="1">
      <alignment horizontal="left" wrapText="1"/>
      <protection locked="0"/>
    </xf>
    <xf numFmtId="0" fontId="36" fillId="0" borderId="0" xfId="0" applyFont="1" applyAlignment="1" applyProtection="1">
      <alignment horizontal="left"/>
      <protection locked="0"/>
    </xf>
    <xf numFmtId="0" fontId="24" fillId="0" borderId="0" xfId="2"/>
    <xf numFmtId="0" fontId="24" fillId="0" borderId="0" xfId="2" applyAlignment="1" applyProtection="1">
      <alignment horizontal="right"/>
      <protection locked="0"/>
    </xf>
    <xf numFmtId="0" fontId="23" fillId="0" borderId="0" xfId="2" applyFont="1" applyBorder="1" applyAlignment="1" applyProtection="1">
      <alignment horizontal="left" wrapText="1"/>
    </xf>
    <xf numFmtId="166" fontId="40" fillId="0" borderId="0" xfId="0" applyNumberFormat="1" applyFont="1" applyAlignment="1">
      <alignment horizontal="right"/>
    </xf>
    <xf numFmtId="168" fontId="42" fillId="0" borderId="0" xfId="0" applyNumberFormat="1" applyFont="1" applyAlignment="1">
      <alignment horizontal="right"/>
    </xf>
    <xf numFmtId="1" fontId="41" fillId="0" borderId="0" xfId="16" applyFont="1"/>
    <xf numFmtId="49" fontId="41" fillId="0" borderId="0" xfId="16" applyNumberFormat="1" applyFont="1"/>
    <xf numFmtId="171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1" fontId="44" fillId="0" borderId="0" xfId="16" applyFont="1" applyAlignment="1">
      <alignment horizontal="left"/>
    </xf>
    <xf numFmtId="167" fontId="40" fillId="0" borderId="0" xfId="16" applyNumberFormat="1" applyFont="1"/>
    <xf numFmtId="171" fontId="40" fillId="0" borderId="0" xfId="15" applyNumberFormat="1" applyFont="1"/>
    <xf numFmtId="1" fontId="40" fillId="0" borderId="0" xfId="17" applyFont="1"/>
    <xf numFmtId="168" fontId="46" fillId="0" borderId="0" xfId="0" applyNumberFormat="1" applyFont="1" applyAlignment="1">
      <alignment horizontal="right"/>
    </xf>
    <xf numFmtId="166" fontId="43" fillId="0" borderId="0" xfId="0" applyNumberFormat="1" applyFont="1" applyAlignment="1">
      <alignment horizontal="right"/>
    </xf>
    <xf numFmtId="171" fontId="42" fillId="0" borderId="0" xfId="0" applyNumberFormat="1" applyFont="1" applyAlignment="1">
      <alignment horizontal="right"/>
    </xf>
    <xf numFmtId="171" fontId="40" fillId="0" borderId="0" xfId="18" applyNumberFormat="1" applyFont="1" applyAlignment="1">
      <alignment horizontal="right"/>
    </xf>
    <xf numFmtId="166" fontId="40" fillId="0" borderId="0" xfId="18" applyNumberFormat="1" applyFont="1" applyAlignment="1">
      <alignment horizontal="right"/>
    </xf>
    <xf numFmtId="171" fontId="40" fillId="0" borderId="0" xfId="17" applyNumberFormat="1" applyFont="1"/>
    <xf numFmtId="1" fontId="42" fillId="0" borderId="0" xfId="17" applyFont="1"/>
    <xf numFmtId="168" fontId="40" fillId="0" borderId="0" xfId="0" applyNumberFormat="1" applyFont="1" applyAlignment="1">
      <alignment horizontal="right"/>
    </xf>
    <xf numFmtId="0" fontId="23" fillId="0" borderId="0" xfId="2" applyFont="1" applyBorder="1" applyAlignment="1" applyProtection="1">
      <alignment wrapText="1"/>
    </xf>
    <xf numFmtId="170" fontId="41" fillId="0" borderId="0" xfId="0" applyNumberFormat="1" applyFont="1" applyAlignment="1">
      <alignment horizontal="right" vertical="center" wrapText="1"/>
    </xf>
    <xf numFmtId="49" fontId="41" fillId="0" borderId="0" xfId="0" applyNumberFormat="1" applyFont="1" applyAlignment="1">
      <alignment vertical="center" wrapText="1"/>
    </xf>
    <xf numFmtId="1" fontId="41" fillId="0" borderId="0" xfId="17" applyFont="1"/>
    <xf numFmtId="3" fontId="41" fillId="0" borderId="0" xfId="17" applyNumberFormat="1" applyFont="1"/>
    <xf numFmtId="0" fontId="49" fillId="0" borderId="0" xfId="0" applyFont="1" applyAlignment="1">
      <alignment vertical="center"/>
    </xf>
    <xf numFmtId="0" fontId="43" fillId="0" borderId="0" xfId="0" applyFont="1"/>
    <xf numFmtId="1" fontId="40" fillId="0" borderId="0" xfId="17" applyFont="1" applyAlignment="1">
      <alignment horizontal="left"/>
    </xf>
    <xf numFmtId="166" fontId="42" fillId="0" borderId="0" xfId="0" applyNumberFormat="1" applyFont="1" applyAlignment="1">
      <alignment horizontal="right"/>
    </xf>
    <xf numFmtId="1" fontId="50" fillId="0" borderId="0" xfId="17" applyFont="1"/>
    <xf numFmtId="0" fontId="24" fillId="0" borderId="0" xfId="2" applyAlignment="1" applyProtection="1"/>
    <xf numFmtId="0" fontId="40" fillId="0" borderId="0" xfId="19" applyFont="1"/>
    <xf numFmtId="0" fontId="51" fillId="0" borderId="0" xfId="19" applyFont="1"/>
    <xf numFmtId="49" fontId="40" fillId="0" borderId="0" xfId="19" applyNumberFormat="1" applyFont="1"/>
    <xf numFmtId="0" fontId="43" fillId="0" borderId="0" xfId="19" applyFont="1"/>
    <xf numFmtId="0" fontId="47" fillId="0" borderId="0" xfId="19" applyFont="1"/>
    <xf numFmtId="171" fontId="40" fillId="0" borderId="0" xfId="1" applyNumberFormat="1" applyFont="1" applyAlignment="1">
      <alignment horizontal="right"/>
    </xf>
    <xf numFmtId="1" fontId="40" fillId="0" borderId="0" xfId="19" applyNumberFormat="1" applyFont="1"/>
    <xf numFmtId="1" fontId="40" fillId="0" borderId="0" xfId="19" applyNumberFormat="1" applyFont="1" applyAlignment="1">
      <alignment horizontal="left"/>
    </xf>
    <xf numFmtId="49" fontId="43" fillId="0" borderId="0" xfId="19" applyNumberFormat="1" applyFont="1" applyAlignment="1">
      <alignment horizontal="right"/>
    </xf>
    <xf numFmtId="0" fontId="42" fillId="0" borderId="0" xfId="19" applyFont="1"/>
    <xf numFmtId="0" fontId="40" fillId="0" borderId="0" xfId="19" applyFont="1" applyAlignment="1">
      <alignment horizontal="right"/>
    </xf>
    <xf numFmtId="166" fontId="42" fillId="0" borderId="0" xfId="18" applyNumberFormat="1" applyFont="1" applyAlignment="1">
      <alignment horizontal="right"/>
    </xf>
    <xf numFmtId="166" fontId="40" fillId="0" borderId="0" xfId="19" applyNumberFormat="1" applyFont="1" applyAlignment="1">
      <alignment horizontal="right"/>
    </xf>
    <xf numFmtId="166" fontId="40" fillId="0" borderId="0" xfId="19" applyNumberFormat="1" applyFont="1"/>
    <xf numFmtId="166" fontId="43" fillId="0" borderId="0" xfId="18" applyNumberFormat="1" applyFont="1" applyAlignment="1">
      <alignment horizontal="right"/>
    </xf>
    <xf numFmtId="166" fontId="42" fillId="0" borderId="0" xfId="19" applyNumberFormat="1" applyFont="1"/>
    <xf numFmtId="0" fontId="40" fillId="0" borderId="0" xfId="19" applyFont="1" applyAlignment="1">
      <alignment horizontal="center"/>
    </xf>
    <xf numFmtId="0" fontId="40" fillId="0" borderId="0" xfId="0" applyFont="1"/>
    <xf numFmtId="1" fontId="44" fillId="0" borderId="0" xfId="17" applyFont="1"/>
    <xf numFmtId="0" fontId="23" fillId="0" borderId="0" xfId="2" applyFont="1" applyAlignment="1" applyProtection="1"/>
    <xf numFmtId="0" fontId="23" fillId="0" borderId="0" xfId="2" applyFont="1" applyFill="1"/>
    <xf numFmtId="1" fontId="41" fillId="0" borderId="0" xfId="16" applyFont="1" applyFill="1"/>
    <xf numFmtId="0" fontId="11" fillId="0" borderId="0" xfId="0" applyFont="1" applyFill="1"/>
    <xf numFmtId="49" fontId="41" fillId="0" borderId="0" xfId="16" applyNumberFormat="1" applyFont="1" applyFill="1"/>
    <xf numFmtId="0" fontId="40" fillId="0" borderId="0" xfId="0" applyFont="1" applyFill="1" applyAlignment="1">
      <alignment horizontal="left"/>
    </xf>
    <xf numFmtId="0" fontId="5" fillId="0" borderId="0" xfId="0" applyFont="1" applyAlignment="1" applyProtection="1">
      <alignment vertical="top" wrapText="1"/>
      <protection locked="0"/>
    </xf>
    <xf numFmtId="49" fontId="11" fillId="0" borderId="0" xfId="19" applyNumberFormat="1" applyFont="1"/>
    <xf numFmtId="166" fontId="11" fillId="0" borderId="0" xfId="0" applyNumberFormat="1" applyFont="1" applyAlignment="1">
      <alignment horizontal="right"/>
    </xf>
    <xf numFmtId="171" fontId="11" fillId="0" borderId="0" xfId="0" applyNumberFormat="1" applyFont="1" applyAlignment="1">
      <alignment horizontal="right"/>
    </xf>
    <xf numFmtId="49" fontId="12" fillId="0" borderId="0" xfId="19" applyNumberFormat="1" applyFont="1" applyAlignment="1">
      <alignment horizontal="right"/>
    </xf>
    <xf numFmtId="166" fontId="12" fillId="0" borderId="0" xfId="18" applyNumberFormat="1" applyFont="1" applyAlignment="1">
      <alignment horizontal="right"/>
    </xf>
    <xf numFmtId="0" fontId="53" fillId="0" borderId="3" xfId="19" applyFont="1" applyBorder="1" applyAlignment="1">
      <alignment horizontal="centerContinuous" vertical="center"/>
    </xf>
    <xf numFmtId="0" fontId="53" fillId="0" borderId="10" xfId="19" applyFont="1" applyBorder="1" applyAlignment="1">
      <alignment horizontal="centerContinuous" vertical="center"/>
    </xf>
    <xf numFmtId="0" fontId="53" fillId="0" borderId="1" xfId="19" applyFont="1" applyBorder="1" applyAlignment="1">
      <alignment horizontal="centerContinuous" vertical="center"/>
    </xf>
    <xf numFmtId="0" fontId="53" fillId="0" borderId="2" xfId="19" applyFont="1" applyBorder="1" applyAlignment="1">
      <alignment horizontal="center" vertical="center"/>
    </xf>
    <xf numFmtId="49" fontId="53" fillId="0" borderId="3" xfId="19" applyNumberFormat="1" applyFont="1" applyBorder="1" applyAlignment="1">
      <alignment horizontal="center" vertical="center"/>
    </xf>
    <xf numFmtId="0" fontId="53" fillId="0" borderId="0" xfId="19" applyFont="1"/>
    <xf numFmtId="49" fontId="53" fillId="0" borderId="0" xfId="19" applyNumberFormat="1" applyFont="1"/>
    <xf numFmtId="0" fontId="53" fillId="0" borderId="0" xfId="19" applyFont="1" applyAlignment="1">
      <alignment horizontal="centerContinuous"/>
    </xf>
    <xf numFmtId="0" fontId="55" fillId="0" borderId="0" xfId="19" applyFont="1" applyAlignment="1">
      <alignment horizontal="centerContinuous"/>
    </xf>
    <xf numFmtId="49" fontId="53" fillId="0" borderId="0" xfId="19" applyNumberFormat="1" applyFont="1" applyAlignment="1">
      <alignment horizontal="center"/>
    </xf>
    <xf numFmtId="0" fontId="56" fillId="0" borderId="0" xfId="19" applyFont="1"/>
    <xf numFmtId="171" fontId="53" fillId="0" borderId="0" xfId="0" applyNumberFormat="1" applyFont="1" applyAlignment="1">
      <alignment horizontal="right"/>
    </xf>
    <xf numFmtId="168" fontId="55" fillId="0" borderId="0" xfId="0" applyNumberFormat="1" applyFont="1" applyAlignment="1">
      <alignment horizontal="right"/>
    </xf>
    <xf numFmtId="171" fontId="53" fillId="0" borderId="0" xfId="1" applyNumberFormat="1" applyFont="1" applyAlignment="1">
      <alignment horizontal="right"/>
    </xf>
    <xf numFmtId="0" fontId="57" fillId="0" borderId="0" xfId="19" applyFont="1" applyAlignment="1">
      <alignment horizontal="center"/>
    </xf>
    <xf numFmtId="1" fontId="53" fillId="0" borderId="0" xfId="19" applyNumberFormat="1" applyFont="1"/>
    <xf numFmtId="171" fontId="53" fillId="0" borderId="0" xfId="19" applyNumberFormat="1" applyFont="1" applyAlignment="1">
      <alignment horizontal="right"/>
    </xf>
    <xf numFmtId="166" fontId="53" fillId="0" borderId="0" xfId="18" applyNumberFormat="1" applyFont="1" applyAlignment="1">
      <alignment horizontal="right"/>
    </xf>
    <xf numFmtId="1" fontId="53" fillId="0" borderId="0" xfId="19" applyNumberFormat="1" applyFont="1" applyAlignment="1">
      <alignment horizontal="left"/>
    </xf>
    <xf numFmtId="49" fontId="57" fillId="0" borderId="0" xfId="19" applyNumberFormat="1" applyFont="1" applyAlignment="1">
      <alignment horizontal="right" vertical="center"/>
    </xf>
    <xf numFmtId="0" fontId="55" fillId="0" borderId="0" xfId="19" applyFont="1"/>
    <xf numFmtId="0" fontId="53" fillId="0" borderId="0" xfId="19" applyFont="1" applyAlignment="1">
      <alignment horizontal="right"/>
    </xf>
    <xf numFmtId="166" fontId="53" fillId="0" borderId="0" xfId="0" applyNumberFormat="1" applyFont="1" applyAlignment="1">
      <alignment horizontal="right"/>
    </xf>
    <xf numFmtId="0" fontId="53" fillId="0" borderId="0" xfId="19" applyFont="1" applyAlignment="1">
      <alignment horizontal="right" vertical="center"/>
    </xf>
    <xf numFmtId="166" fontId="53" fillId="0" borderId="0" xfId="19" applyNumberFormat="1" applyFont="1" applyAlignment="1">
      <alignment horizontal="right"/>
    </xf>
    <xf numFmtId="49" fontId="57" fillId="0" borderId="0" xfId="19" applyNumberFormat="1" applyFont="1" applyAlignment="1">
      <alignment horizontal="right"/>
    </xf>
    <xf numFmtId="171" fontId="57" fillId="0" borderId="0" xfId="0" applyNumberFormat="1" applyFont="1" applyAlignment="1">
      <alignment horizontal="right"/>
    </xf>
    <xf numFmtId="171" fontId="57" fillId="0" borderId="0" xfId="1" applyNumberFormat="1" applyFont="1" applyAlignment="1">
      <alignment horizontal="right"/>
    </xf>
    <xf numFmtId="166" fontId="55" fillId="0" borderId="0" xfId="18" applyNumberFormat="1" applyFont="1" applyAlignment="1">
      <alignment horizontal="right"/>
    </xf>
    <xf numFmtId="168" fontId="58" fillId="0" borderId="0" xfId="0" applyNumberFormat="1" applyFont="1" applyAlignment="1">
      <alignment horizontal="right"/>
    </xf>
    <xf numFmtId="171" fontId="53" fillId="0" borderId="0" xfId="18" applyNumberFormat="1" applyFont="1" applyAlignment="1">
      <alignment horizontal="right"/>
    </xf>
    <xf numFmtId="171" fontId="55" fillId="0" borderId="0" xfId="18" applyNumberFormat="1" applyFont="1" applyAlignment="1">
      <alignment horizontal="right"/>
    </xf>
    <xf numFmtId="166" fontId="57" fillId="0" borderId="0" xfId="18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" fontId="53" fillId="0" borderId="1" xfId="17" applyFont="1" applyBorder="1" applyAlignment="1">
      <alignment horizontal="center"/>
    </xf>
    <xf numFmtId="49" fontId="53" fillId="0" borderId="10" xfId="17" applyNumberFormat="1" applyFont="1" applyBorder="1" applyAlignment="1">
      <alignment horizontal="centerContinuous"/>
    </xf>
    <xf numFmtId="49" fontId="53" fillId="0" borderId="4" xfId="0" applyNumberFormat="1" applyFont="1" applyBorder="1" applyAlignment="1">
      <alignment horizontal="left" vertical="center" wrapText="1"/>
    </xf>
    <xf numFmtId="1" fontId="53" fillId="0" borderId="4" xfId="17" applyFont="1" applyBorder="1"/>
    <xf numFmtId="1" fontId="53" fillId="0" borderId="0" xfId="17" applyFont="1" applyAlignment="1">
      <alignment horizontal="centerContinuous"/>
    </xf>
    <xf numFmtId="3" fontId="53" fillId="0" borderId="0" xfId="17" applyNumberFormat="1" applyFont="1" applyAlignment="1">
      <alignment horizontal="centerContinuous"/>
    </xf>
    <xf numFmtId="1" fontId="55" fillId="0" borderId="0" xfId="17" applyFont="1" applyAlignment="1">
      <alignment horizontal="center"/>
    </xf>
    <xf numFmtId="1" fontId="53" fillId="0" borderId="0" xfId="17" applyFont="1" applyAlignment="1">
      <alignment horizontal="center"/>
    </xf>
    <xf numFmtId="49" fontId="53" fillId="0" borderId="0" xfId="17" applyNumberFormat="1" applyFont="1" applyAlignment="1">
      <alignment horizontal="centerContinuous"/>
    </xf>
    <xf numFmtId="1" fontId="57" fillId="0" borderId="0" xfId="17" applyFont="1" applyAlignment="1">
      <alignment horizontal="left"/>
    </xf>
    <xf numFmtId="166" fontId="57" fillId="0" borderId="0" xfId="0" applyNumberFormat="1" applyFont="1" applyFill="1" applyAlignment="1">
      <alignment horizontal="right"/>
    </xf>
    <xf numFmtId="168" fontId="58" fillId="0" borderId="0" xfId="0" applyNumberFormat="1" applyFont="1" applyFill="1" applyAlignment="1">
      <alignment horizontal="right"/>
    </xf>
    <xf numFmtId="49" fontId="53" fillId="0" borderId="0" xfId="0" applyNumberFormat="1" applyFont="1" applyAlignment="1">
      <alignment horizontal="left" vertical="center" wrapText="1"/>
    </xf>
    <xf numFmtId="1" fontId="53" fillId="0" borderId="0" xfId="17" applyFont="1"/>
    <xf numFmtId="166" fontId="53" fillId="0" borderId="0" xfId="17" applyNumberFormat="1" applyFont="1" applyAlignment="1">
      <alignment horizontal="center"/>
    </xf>
    <xf numFmtId="1" fontId="53" fillId="0" borderId="0" xfId="17" applyFont="1" applyAlignment="1">
      <alignment horizontal="left"/>
    </xf>
    <xf numFmtId="166" fontId="55" fillId="0" borderId="0" xfId="0" applyNumberFormat="1" applyFont="1" applyAlignment="1">
      <alignment horizontal="right"/>
    </xf>
    <xf numFmtId="49" fontId="53" fillId="0" borderId="0" xfId="17" applyNumberFormat="1" applyFont="1" applyAlignment="1">
      <alignment horizontal="left"/>
    </xf>
    <xf numFmtId="49" fontId="53" fillId="0" borderId="0" xfId="0" applyNumberFormat="1" applyFont="1" applyAlignment="1">
      <alignment horizontal="left" wrapText="1"/>
    </xf>
    <xf numFmtId="1" fontId="59" fillId="0" borderId="0" xfId="17" applyFont="1"/>
    <xf numFmtId="3" fontId="59" fillId="0" borderId="0" xfId="17" applyNumberFormat="1" applyFont="1"/>
    <xf numFmtId="1" fontId="60" fillId="0" borderId="0" xfId="17" applyFont="1"/>
    <xf numFmtId="1" fontId="53" fillId="0" borderId="0" xfId="17" applyFont="1" applyAlignment="1">
      <alignment horizontal="left" vertical="top"/>
    </xf>
    <xf numFmtId="169" fontId="53" fillId="0" borderId="0" xfId="0" applyNumberFormat="1" applyFont="1" applyAlignment="1">
      <alignment horizontal="right"/>
    </xf>
    <xf numFmtId="49" fontId="53" fillId="0" borderId="0" xfId="0" applyNumberFormat="1" applyFont="1" applyAlignment="1">
      <alignment horizontal="left"/>
    </xf>
    <xf numFmtId="0" fontId="53" fillId="0" borderId="0" xfId="0" applyFont="1" applyAlignment="1">
      <alignment horizontal="left"/>
    </xf>
    <xf numFmtId="1" fontId="59" fillId="0" borderId="0" xfId="17" applyFont="1" applyAlignment="1">
      <alignment horizontal="left"/>
    </xf>
    <xf numFmtId="49" fontId="59" fillId="0" borderId="0" xfId="17" applyNumberFormat="1" applyFont="1"/>
    <xf numFmtId="49" fontId="53" fillId="0" borderId="0" xfId="17" applyNumberFormat="1" applyFont="1"/>
    <xf numFmtId="166" fontId="59" fillId="0" borderId="0" xfId="17" applyNumberFormat="1" applyFont="1" applyAlignment="1">
      <alignment horizontal="right"/>
    </xf>
    <xf numFmtId="169" fontId="53" fillId="0" borderId="3" xfId="0" applyNumberFormat="1" applyFont="1" applyBorder="1" applyAlignment="1">
      <alignment horizontal="center"/>
    </xf>
    <xf numFmtId="0" fontId="59" fillId="0" borderId="0" xfId="0" applyFont="1"/>
    <xf numFmtId="1" fontId="57" fillId="0" borderId="0" xfId="17" applyFont="1"/>
    <xf numFmtId="169" fontId="57" fillId="0" borderId="0" xfId="0" applyNumberFormat="1" applyFont="1" applyAlignment="1">
      <alignment horizontal="right"/>
    </xf>
    <xf numFmtId="177" fontId="57" fillId="0" borderId="0" xfId="0" applyNumberFormat="1" applyFont="1" applyAlignment="1">
      <alignment horizontal="right"/>
    </xf>
    <xf numFmtId="0" fontId="53" fillId="0" borderId="0" xfId="17" applyNumberFormat="1" applyFont="1"/>
    <xf numFmtId="1" fontId="56" fillId="0" borderId="0" xfId="17" applyFont="1"/>
    <xf numFmtId="170" fontId="53" fillId="0" borderId="3" xfId="0" applyNumberFormat="1" applyFont="1" applyBorder="1" applyAlignment="1">
      <alignment horizontal="center" vertical="center" wrapText="1"/>
    </xf>
    <xf numFmtId="170" fontId="56" fillId="0" borderId="0" xfId="17" applyNumberFormat="1" applyFont="1"/>
    <xf numFmtId="1" fontId="62" fillId="0" borderId="0" xfId="17" applyFont="1"/>
    <xf numFmtId="0" fontId="57" fillId="0" borderId="0" xfId="17" applyNumberFormat="1" applyFont="1"/>
    <xf numFmtId="0" fontId="57" fillId="0" borderId="0" xfId="17" applyNumberFormat="1" applyFont="1" applyAlignment="1">
      <alignment horizontal="right"/>
    </xf>
    <xf numFmtId="174" fontId="57" fillId="0" borderId="0" xfId="17" applyNumberFormat="1" applyFont="1" applyAlignment="1">
      <alignment horizontal="right"/>
    </xf>
    <xf numFmtId="175" fontId="57" fillId="0" borderId="0" xfId="17" applyNumberFormat="1" applyFont="1" applyAlignment="1">
      <alignment horizontal="right"/>
    </xf>
    <xf numFmtId="176" fontId="57" fillId="0" borderId="0" xfId="17" applyNumberFormat="1" applyFont="1" applyAlignment="1">
      <alignment horizontal="right"/>
    </xf>
    <xf numFmtId="1" fontId="63" fillId="0" borderId="0" xfId="17" applyFont="1"/>
    <xf numFmtId="170" fontId="63" fillId="0" borderId="0" xfId="17" applyNumberFormat="1" applyFont="1"/>
    <xf numFmtId="170" fontId="59" fillId="0" borderId="0" xfId="0" applyNumberFormat="1" applyFont="1" applyAlignment="1">
      <alignment horizontal="right" vertical="center" wrapText="1"/>
    </xf>
    <xf numFmtId="1" fontId="53" fillId="0" borderId="0" xfId="17" applyFont="1" applyAlignment="1">
      <alignment wrapText="1"/>
    </xf>
    <xf numFmtId="169" fontId="57" fillId="0" borderId="0" xfId="0" applyNumberFormat="1" applyFont="1"/>
    <xf numFmtId="168" fontId="57" fillId="0" borderId="0" xfId="0" applyNumberFormat="1" applyFont="1" applyAlignment="1">
      <alignment horizontal="right"/>
    </xf>
    <xf numFmtId="170" fontId="57" fillId="0" borderId="0" xfId="0" applyNumberFormat="1" applyFont="1"/>
    <xf numFmtId="1" fontId="53" fillId="0" borderId="1" xfId="17" applyFont="1" applyBorder="1" applyAlignment="1">
      <alignment horizontal="center" vertical="center"/>
    </xf>
    <xf numFmtId="49" fontId="53" fillId="0" borderId="10" xfId="17" applyNumberFormat="1" applyFont="1" applyBorder="1" applyAlignment="1">
      <alignment horizontal="centerContinuous" vertical="center"/>
    </xf>
    <xf numFmtId="1" fontId="57" fillId="0" borderId="0" xfId="17" applyFont="1" applyAlignment="1">
      <alignment horizontal="right"/>
    </xf>
    <xf numFmtId="1" fontId="53" fillId="0" borderId="0" xfId="17" applyFont="1" applyAlignment="1">
      <alignment horizontal="right"/>
    </xf>
    <xf numFmtId="173" fontId="53" fillId="0" borderId="0" xfId="17" applyNumberFormat="1" applyFont="1" applyAlignment="1">
      <alignment horizontal="right"/>
    </xf>
    <xf numFmtId="0" fontId="53" fillId="0" borderId="0" xfId="17" applyNumberFormat="1" applyFont="1" applyAlignment="1">
      <alignment horizontal="right"/>
    </xf>
    <xf numFmtId="0" fontId="55" fillId="0" borderId="0" xfId="17" applyNumberFormat="1" applyFont="1" applyAlignment="1">
      <alignment horizontal="right"/>
    </xf>
    <xf numFmtId="171" fontId="55" fillId="0" borderId="0" xfId="0" applyNumberFormat="1" applyFont="1" applyAlignment="1">
      <alignment horizontal="right"/>
    </xf>
    <xf numFmtId="167" fontId="53" fillId="0" borderId="0" xfId="16" applyNumberFormat="1" applyFont="1" applyAlignment="1">
      <alignment horizontal="right"/>
    </xf>
    <xf numFmtId="166" fontId="53" fillId="0" borderId="0" xfId="16" applyNumberFormat="1" applyFont="1" applyAlignment="1">
      <alignment horizontal="right"/>
    </xf>
    <xf numFmtId="171" fontId="53" fillId="0" borderId="0" xfId="16" applyNumberFormat="1" applyFont="1" applyAlignment="1">
      <alignment horizontal="right"/>
    </xf>
    <xf numFmtId="1" fontId="55" fillId="0" borderId="0" xfId="17" applyFont="1" applyAlignment="1">
      <alignment horizontal="right"/>
    </xf>
    <xf numFmtId="168" fontId="53" fillId="0" borderId="0" xfId="0" applyNumberFormat="1" applyFont="1" applyAlignment="1">
      <alignment horizontal="right"/>
    </xf>
    <xf numFmtId="0" fontId="53" fillId="0" borderId="0" xfId="0" applyFont="1" applyAlignment="1">
      <alignment horizontal="center" vertical="center"/>
    </xf>
    <xf numFmtId="0" fontId="53" fillId="0" borderId="0" xfId="0" applyFont="1"/>
    <xf numFmtId="0" fontId="53" fillId="0" borderId="5" xfId="15" applyFont="1" applyBorder="1" applyAlignment="1">
      <alignment horizontal="center"/>
    </xf>
    <xf numFmtId="0" fontId="53" fillId="0" borderId="15" xfId="15" applyFont="1" applyBorder="1" applyAlignment="1">
      <alignment horizontal="center" vertical="center" wrapText="1"/>
    </xf>
    <xf numFmtId="0" fontId="53" fillId="0" borderId="0" xfId="15" applyFont="1" applyAlignment="1">
      <alignment horizontal="center" vertical="center" wrapText="1"/>
    </xf>
    <xf numFmtId="49" fontId="53" fillId="0" borderId="4" xfId="15" applyNumberFormat="1" applyFont="1" applyBorder="1" applyAlignment="1">
      <alignment horizontal="center" vertical="center" wrapText="1"/>
    </xf>
    <xf numFmtId="0" fontId="53" fillId="0" borderId="4" xfId="15" applyFont="1" applyBorder="1" applyAlignment="1">
      <alignment horizontal="center" vertical="center"/>
    </xf>
    <xf numFmtId="0" fontId="53" fillId="0" borderId="0" xfId="15" applyFont="1" applyAlignment="1">
      <alignment horizontal="center" vertical="center"/>
    </xf>
    <xf numFmtId="0" fontId="53" fillId="0" borderId="0" xfId="15" applyFont="1" applyAlignment="1">
      <alignment horizontal="center"/>
    </xf>
    <xf numFmtId="0" fontId="53" fillId="0" borderId="0" xfId="15" applyFont="1" applyFill="1"/>
    <xf numFmtId="49" fontId="53" fillId="0" borderId="0" xfId="15" applyNumberFormat="1" applyFont="1" applyFill="1"/>
    <xf numFmtId="0" fontId="53" fillId="0" borderId="0" xfId="0" applyFont="1" applyFill="1"/>
    <xf numFmtId="1" fontId="53" fillId="0" borderId="0" xfId="16" quotePrefix="1" applyFont="1" applyFill="1" applyAlignment="1">
      <alignment horizontal="right"/>
    </xf>
    <xf numFmtId="49" fontId="53" fillId="0" borderId="0" xfId="16" quotePrefix="1" applyNumberFormat="1" applyFont="1" applyFill="1" applyAlignment="1">
      <alignment horizontal="right"/>
    </xf>
    <xf numFmtId="166" fontId="53" fillId="0" borderId="0" xfId="0" applyNumberFormat="1" applyFont="1" applyFill="1" applyAlignment="1">
      <alignment horizontal="right"/>
    </xf>
    <xf numFmtId="1" fontId="59" fillId="0" borderId="0" xfId="16" applyFont="1" applyFill="1"/>
    <xf numFmtId="49" fontId="53" fillId="0" borderId="0" xfId="16" applyNumberFormat="1" applyFont="1" applyFill="1"/>
    <xf numFmtId="166" fontId="53" fillId="0" borderId="0" xfId="16" applyNumberFormat="1" applyFont="1" applyFill="1" applyAlignment="1">
      <alignment horizontal="right"/>
    </xf>
    <xf numFmtId="1" fontId="59" fillId="0" borderId="0" xfId="16" applyFont="1" applyFill="1" applyAlignment="1">
      <alignment horizontal="right"/>
    </xf>
    <xf numFmtId="171" fontId="61" fillId="0" borderId="0" xfId="0" applyNumberFormat="1" applyFont="1" applyFill="1" applyAlignment="1">
      <alignment horizontal="right"/>
    </xf>
    <xf numFmtId="1" fontId="53" fillId="0" borderId="0" xfId="16" applyFont="1" applyFill="1"/>
    <xf numFmtId="1" fontId="53" fillId="0" borderId="0" xfId="15" applyNumberFormat="1" applyFont="1" applyFill="1" applyAlignment="1">
      <alignment horizontal="left"/>
    </xf>
    <xf numFmtId="168" fontId="55" fillId="0" borderId="0" xfId="0" applyNumberFormat="1" applyFont="1" applyFill="1" applyAlignment="1">
      <alignment horizontal="right"/>
    </xf>
    <xf numFmtId="167" fontId="55" fillId="0" borderId="0" xfId="16" applyNumberFormat="1" applyFont="1" applyFill="1" applyAlignment="1">
      <alignment horizontal="right"/>
    </xf>
    <xf numFmtId="178" fontId="55" fillId="0" borderId="0" xfId="15" applyNumberFormat="1" applyFont="1" applyFill="1"/>
    <xf numFmtId="1" fontId="53" fillId="0" borderId="0" xfId="16" applyFont="1" applyFill="1" applyAlignment="1">
      <alignment horizontal="right"/>
    </xf>
    <xf numFmtId="49" fontId="59" fillId="0" borderId="0" xfId="16" applyNumberFormat="1" applyFont="1" applyFill="1" applyAlignment="1">
      <alignment horizontal="left"/>
    </xf>
    <xf numFmtId="1" fontId="53" fillId="0" borderId="0" xfId="16" quotePrefix="1" applyFont="1" applyFill="1" applyAlignment="1">
      <alignment horizontal="center"/>
    </xf>
    <xf numFmtId="49" fontId="59" fillId="0" borderId="0" xfId="16" applyNumberFormat="1" applyFont="1" applyFill="1"/>
    <xf numFmtId="49" fontId="64" fillId="0" borderId="0" xfId="16" applyNumberFormat="1" applyFont="1" applyFill="1"/>
    <xf numFmtId="170" fontId="53" fillId="0" borderId="0" xfId="0" applyNumberFormat="1" applyFont="1" applyFill="1" applyAlignment="1">
      <alignment horizontal="right"/>
    </xf>
    <xf numFmtId="179" fontId="55" fillId="0" borderId="0" xfId="15" applyNumberFormat="1" applyFont="1" applyFill="1"/>
    <xf numFmtId="167" fontId="53" fillId="0" borderId="0" xfId="16" applyNumberFormat="1" applyFont="1" applyFill="1" applyAlignment="1">
      <alignment horizontal="right"/>
    </xf>
    <xf numFmtId="171" fontId="53" fillId="0" borderId="0" xfId="0" applyNumberFormat="1" applyFont="1" applyFill="1" applyAlignment="1">
      <alignment horizontal="right"/>
    </xf>
    <xf numFmtId="171" fontId="53" fillId="0" borderId="0" xfId="0" applyNumberFormat="1" applyFont="1" applyFill="1"/>
    <xf numFmtId="178" fontId="55" fillId="0" borderId="0" xfId="0" applyNumberFormat="1" applyFont="1" applyFill="1" applyAlignment="1">
      <alignment horizontal="right"/>
    </xf>
    <xf numFmtId="0" fontId="24" fillId="0" borderId="0" xfId="2" quotePrefix="1" applyAlignment="1">
      <alignment horizontal="left" vertical="top"/>
    </xf>
    <xf numFmtId="1" fontId="53" fillId="0" borderId="1" xfId="17" applyFont="1" applyBorder="1" applyAlignment="1">
      <alignment horizontal="center"/>
    </xf>
    <xf numFmtId="0" fontId="44" fillId="0" borderId="0" xfId="0" applyFont="1" applyAlignment="1">
      <alignment vertical="center"/>
    </xf>
    <xf numFmtId="168" fontId="42" fillId="0" borderId="0" xfId="0" applyNumberFormat="1" applyFont="1" applyFill="1" applyAlignment="1">
      <alignment horizontal="right"/>
    </xf>
    <xf numFmtId="0" fontId="65" fillId="0" borderId="0" xfId="0" applyFont="1"/>
    <xf numFmtId="0" fontId="13" fillId="0" borderId="0" xfId="10" applyFont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11" fillId="0" borderId="8" xfId="0" applyFont="1" applyBorder="1" applyAlignment="1">
      <alignment horizontal="center"/>
    </xf>
    <xf numFmtId="0" fontId="53" fillId="0" borderId="4" xfId="15" applyFont="1" applyBorder="1" applyAlignment="1">
      <alignment horizontal="center" vertical="center" wrapText="1"/>
    </xf>
    <xf numFmtId="0" fontId="53" fillId="0" borderId="7" xfId="15" applyFont="1" applyBorder="1" applyAlignment="1">
      <alignment horizontal="center" vertical="center" wrapText="1"/>
    </xf>
    <xf numFmtId="0" fontId="53" fillId="0" borderId="0" xfId="15" applyFont="1" applyAlignment="1">
      <alignment horizontal="center" vertical="center" wrapText="1"/>
    </xf>
    <xf numFmtId="0" fontId="53" fillId="0" borderId="12" xfId="15" applyFont="1" applyBorder="1" applyAlignment="1">
      <alignment horizontal="center" vertical="center" wrapText="1"/>
    </xf>
    <xf numFmtId="0" fontId="53" fillId="0" borderId="8" xfId="15" applyFont="1" applyBorder="1" applyAlignment="1">
      <alignment horizontal="center" vertical="center" wrapText="1"/>
    </xf>
    <xf numFmtId="0" fontId="53" fillId="0" borderId="6" xfId="15" applyFont="1" applyBorder="1" applyAlignment="1">
      <alignment horizontal="center" vertical="center" wrapText="1"/>
    </xf>
    <xf numFmtId="171" fontId="61" fillId="0" borderId="0" xfId="0" applyNumberFormat="1" applyFont="1" applyFill="1" applyAlignment="1">
      <alignment horizontal="center"/>
    </xf>
    <xf numFmtId="0" fontId="53" fillId="0" borderId="3" xfId="15" applyFont="1" applyBorder="1" applyAlignment="1">
      <alignment horizontal="center" vertical="center"/>
    </xf>
    <xf numFmtId="0" fontId="53" fillId="0" borderId="10" xfId="15" applyFont="1" applyBorder="1" applyAlignment="1">
      <alignment horizontal="center" vertical="center"/>
    </xf>
    <xf numFmtId="0" fontId="23" fillId="0" borderId="0" xfId="2" applyFont="1" applyAlignment="1" applyProtection="1">
      <alignment vertical="center" wrapText="1"/>
    </xf>
    <xf numFmtId="172" fontId="53" fillId="0" borderId="0" xfId="16" applyNumberFormat="1" applyFont="1" applyFill="1" applyAlignment="1">
      <alignment horizontal="center"/>
    </xf>
    <xf numFmtId="44" fontId="53" fillId="0" borderId="0" xfId="14" applyFont="1" applyFill="1" applyBorder="1" applyAlignment="1">
      <alignment horizontal="center"/>
    </xf>
    <xf numFmtId="0" fontId="53" fillId="0" borderId="9" xfId="15" applyFont="1" applyBorder="1" applyAlignment="1">
      <alignment horizontal="center" vertical="center" wrapText="1"/>
    </xf>
    <xf numFmtId="0" fontId="53" fillId="0" borderId="13" xfId="15" applyFont="1" applyBorder="1" applyAlignment="1">
      <alignment horizontal="center" vertical="center"/>
    </xf>
    <xf numFmtId="0" fontId="53" fillId="0" borderId="5" xfId="15" applyFont="1" applyBorder="1" applyAlignment="1">
      <alignment horizontal="center" vertical="center"/>
    </xf>
    <xf numFmtId="0" fontId="53" fillId="0" borderId="11" xfId="15" applyFont="1" applyBorder="1" applyAlignment="1">
      <alignment horizontal="center" vertical="center" wrapText="1"/>
    </xf>
    <xf numFmtId="0" fontId="53" fillId="0" borderId="14" xfId="15" applyFont="1" applyBorder="1" applyAlignment="1">
      <alignment horizontal="center" vertical="center" wrapText="1"/>
    </xf>
    <xf numFmtId="0" fontId="53" fillId="0" borderId="15" xfId="15" applyFont="1" applyBorder="1" applyAlignment="1">
      <alignment horizontal="center" vertical="center" wrapText="1"/>
    </xf>
    <xf numFmtId="0" fontId="53" fillId="0" borderId="9" xfId="15" applyFont="1" applyBorder="1" applyAlignment="1">
      <alignment horizontal="center" vertical="center"/>
    </xf>
    <xf numFmtId="0" fontId="53" fillId="0" borderId="13" xfId="15" applyFont="1" applyBorder="1" applyAlignment="1">
      <alignment horizontal="center" vertical="center" wrapText="1"/>
    </xf>
    <xf numFmtId="0" fontId="53" fillId="0" borderId="5" xfId="15" applyFont="1" applyBorder="1" applyAlignment="1">
      <alignment horizontal="center" vertical="center" wrapText="1"/>
    </xf>
    <xf numFmtId="0" fontId="53" fillId="0" borderId="9" xfId="15" applyFont="1" applyBorder="1" applyAlignment="1">
      <alignment horizontal="center" vertical="distributed" wrapText="1"/>
    </xf>
    <xf numFmtId="0" fontId="53" fillId="0" borderId="13" xfId="15" applyFont="1" applyBorder="1" applyAlignment="1">
      <alignment horizontal="center" vertical="distributed"/>
    </xf>
    <xf numFmtId="0" fontId="53" fillId="0" borderId="5" xfId="15" applyFont="1" applyBorder="1" applyAlignment="1">
      <alignment horizontal="center" vertical="distributed"/>
    </xf>
    <xf numFmtId="0" fontId="9" fillId="0" borderId="8" xfId="0" applyFont="1" applyBorder="1" applyAlignment="1">
      <alignment horizontal="center"/>
    </xf>
    <xf numFmtId="0" fontId="53" fillId="0" borderId="7" xfId="0" applyFont="1" applyBorder="1" applyAlignment="1">
      <alignment horizontal="center" vertical="distributed" wrapText="1" shrinkToFit="1"/>
    </xf>
    <xf numFmtId="0" fontId="53" fillId="0" borderId="12" xfId="0" applyFont="1" applyBorder="1" applyAlignment="1">
      <alignment horizontal="center" vertical="distributed" wrapText="1" shrinkToFit="1"/>
    </xf>
    <xf numFmtId="0" fontId="53" fillId="0" borderId="6" xfId="0" applyFont="1" applyBorder="1" applyAlignment="1">
      <alignment horizontal="center" vertical="distributed" wrapText="1" shrinkToFit="1"/>
    </xf>
    <xf numFmtId="1" fontId="53" fillId="0" borderId="3" xfId="17" applyFont="1" applyBorder="1" applyAlignment="1">
      <alignment horizontal="center" vertical="center"/>
    </xf>
    <xf numFmtId="1" fontId="53" fillId="0" borderId="10" xfId="17" applyFont="1" applyBorder="1" applyAlignment="1">
      <alignment horizontal="center" vertical="center"/>
    </xf>
    <xf numFmtId="1" fontId="53" fillId="0" borderId="1" xfId="17" applyFont="1" applyBorder="1" applyAlignment="1">
      <alignment horizontal="center" vertical="center"/>
    </xf>
    <xf numFmtId="1" fontId="53" fillId="0" borderId="11" xfId="17" applyFont="1" applyBorder="1" applyAlignment="1">
      <alignment horizontal="center" vertical="center" wrapText="1"/>
    </xf>
    <xf numFmtId="1" fontId="53" fillId="0" borderId="14" xfId="17" applyFont="1" applyBorder="1" applyAlignment="1">
      <alignment horizontal="center" vertical="center" wrapText="1"/>
    </xf>
    <xf numFmtId="1" fontId="53" fillId="0" borderId="15" xfId="17" applyFont="1" applyBorder="1" applyAlignment="1">
      <alignment horizontal="center" vertical="center" wrapText="1"/>
    </xf>
    <xf numFmtId="3" fontId="53" fillId="0" borderId="9" xfId="17" applyNumberFormat="1" applyFont="1" applyBorder="1" applyAlignment="1">
      <alignment horizontal="center" vertical="center" wrapText="1"/>
    </xf>
    <xf numFmtId="3" fontId="53" fillId="0" borderId="13" xfId="17" applyNumberFormat="1" applyFont="1" applyBorder="1" applyAlignment="1">
      <alignment horizontal="center" vertical="center" wrapText="1"/>
    </xf>
    <xf numFmtId="3" fontId="53" fillId="0" borderId="5" xfId="17" applyNumberFormat="1" applyFont="1" applyBorder="1" applyAlignment="1">
      <alignment horizontal="center" vertical="center" wrapText="1"/>
    </xf>
    <xf numFmtId="1" fontId="53" fillId="0" borderId="9" xfId="17" applyFont="1" applyBorder="1" applyAlignment="1">
      <alignment horizontal="center" vertical="center" wrapText="1"/>
    </xf>
    <xf numFmtId="1" fontId="53" fillId="0" borderId="13" xfId="17" applyFont="1" applyBorder="1" applyAlignment="1">
      <alignment horizontal="center" vertical="center" wrapText="1"/>
    </xf>
    <xf numFmtId="1" fontId="53" fillId="0" borderId="5" xfId="17" applyFont="1" applyBorder="1" applyAlignment="1">
      <alignment horizontal="center" vertical="center" wrapText="1"/>
    </xf>
    <xf numFmtId="1" fontId="53" fillId="0" borderId="7" xfId="17" applyFont="1" applyBorder="1" applyAlignment="1">
      <alignment horizontal="center" vertical="center" wrapText="1"/>
    </xf>
    <xf numFmtId="1" fontId="53" fillId="0" borderId="6" xfId="17" applyFont="1" applyBorder="1" applyAlignment="1">
      <alignment horizontal="center" vertical="center" wrapText="1"/>
    </xf>
    <xf numFmtId="0" fontId="53" fillId="0" borderId="9" xfId="18" applyNumberFormat="1" applyFont="1" applyBorder="1" applyAlignment="1">
      <alignment horizontal="center" vertical="center" wrapText="1"/>
    </xf>
    <xf numFmtId="0" fontId="53" fillId="0" borderId="5" xfId="18" applyNumberFormat="1" applyFont="1" applyBorder="1" applyAlignment="1">
      <alignment horizontal="center" vertical="center" wrapText="1"/>
    </xf>
    <xf numFmtId="1" fontId="53" fillId="0" borderId="0" xfId="17" applyFont="1" applyAlignment="1">
      <alignment horizontal="center"/>
    </xf>
    <xf numFmtId="1" fontId="57" fillId="0" borderId="0" xfId="17" applyFont="1" applyAlignment="1">
      <alignment horizontal="center"/>
    </xf>
    <xf numFmtId="0" fontId="53" fillId="0" borderId="0" xfId="17" applyNumberFormat="1" applyFont="1" applyAlignment="1">
      <alignment horizontal="center"/>
    </xf>
    <xf numFmtId="49" fontId="53" fillId="0" borderId="9" xfId="0" applyNumberFormat="1" applyFont="1" applyBorder="1" applyAlignment="1">
      <alignment horizontal="center" vertical="center" wrapText="1"/>
    </xf>
    <xf numFmtId="49" fontId="53" fillId="0" borderId="13" xfId="0" applyNumberFormat="1" applyFont="1" applyBorder="1" applyAlignment="1">
      <alignment horizontal="center" vertical="center" wrapText="1"/>
    </xf>
    <xf numFmtId="49" fontId="53" fillId="0" borderId="5" xfId="0" applyNumberFormat="1" applyFont="1" applyBorder="1" applyAlignment="1">
      <alignment horizontal="center" vertical="center" wrapText="1"/>
    </xf>
    <xf numFmtId="49" fontId="53" fillId="0" borderId="3" xfId="0" applyNumberFormat="1" applyFont="1" applyBorder="1" applyAlignment="1">
      <alignment horizontal="center" vertical="center" wrapText="1"/>
    </xf>
    <xf numFmtId="49" fontId="53" fillId="0" borderId="10" xfId="0" applyNumberFormat="1" applyFont="1" applyBorder="1" applyAlignment="1">
      <alignment horizontal="center" vertical="center" wrapText="1"/>
    </xf>
    <xf numFmtId="170" fontId="53" fillId="0" borderId="11" xfId="0" applyNumberFormat="1" applyFont="1" applyBorder="1" applyAlignment="1">
      <alignment horizontal="center" vertical="center" wrapText="1"/>
    </xf>
    <xf numFmtId="170" fontId="53" fillId="0" borderId="14" xfId="0" applyNumberFormat="1" applyFont="1" applyBorder="1" applyAlignment="1">
      <alignment horizontal="center" vertical="center" wrapText="1"/>
    </xf>
    <xf numFmtId="170" fontId="53" fillId="0" borderId="15" xfId="0" applyNumberFormat="1" applyFont="1" applyBorder="1" applyAlignment="1">
      <alignment horizontal="center" vertical="center" wrapText="1"/>
    </xf>
    <xf numFmtId="169" fontId="53" fillId="0" borderId="0" xfId="0" applyNumberFormat="1" applyFont="1" applyAlignment="1">
      <alignment horizontal="center"/>
    </xf>
    <xf numFmtId="169" fontId="57" fillId="0" borderId="0" xfId="0" applyNumberFormat="1" applyFont="1" applyAlignment="1">
      <alignment horizontal="center"/>
    </xf>
    <xf numFmtId="0" fontId="23" fillId="0" borderId="0" xfId="2" applyFont="1" applyBorder="1" applyAlignment="1" applyProtection="1">
      <alignment wrapText="1"/>
    </xf>
    <xf numFmtId="0" fontId="57" fillId="0" borderId="0" xfId="17" applyNumberFormat="1" applyFont="1" applyAlignment="1">
      <alignment horizontal="center"/>
    </xf>
    <xf numFmtId="0" fontId="59" fillId="0" borderId="13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23" fillId="0" borderId="0" xfId="2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left" vertical="center"/>
    </xf>
    <xf numFmtId="0" fontId="28" fillId="0" borderId="8" xfId="0" applyFont="1" applyBorder="1" applyAlignment="1"/>
    <xf numFmtId="49" fontId="53" fillId="0" borderId="4" xfId="0" applyNumberFormat="1" applyFont="1" applyBorder="1" applyAlignment="1">
      <alignment horizontal="center" vertical="center" wrapText="1"/>
    </xf>
    <xf numFmtId="49" fontId="53" fillId="0" borderId="7" xfId="0" applyNumberFormat="1" applyFont="1" applyBorder="1" applyAlignment="1">
      <alignment horizontal="center" vertical="center" wrapText="1"/>
    </xf>
    <xf numFmtId="49" fontId="53" fillId="0" borderId="0" xfId="0" applyNumberFormat="1" applyFont="1" applyAlignment="1">
      <alignment horizontal="center" vertical="center" wrapText="1"/>
    </xf>
    <xf numFmtId="49" fontId="53" fillId="0" borderId="12" xfId="0" applyNumberFormat="1" applyFont="1" applyBorder="1" applyAlignment="1">
      <alignment horizontal="center" vertical="center" wrapText="1"/>
    </xf>
    <xf numFmtId="49" fontId="53" fillId="0" borderId="8" xfId="0" applyNumberFormat="1" applyFont="1" applyBorder="1" applyAlignment="1">
      <alignment horizontal="center" vertical="center" wrapText="1"/>
    </xf>
    <xf numFmtId="49" fontId="53" fillId="0" borderId="6" xfId="0" applyNumberFormat="1" applyFont="1" applyBorder="1" applyAlignment="1">
      <alignment horizontal="center" vertical="center" wrapText="1"/>
    </xf>
    <xf numFmtId="49" fontId="53" fillId="0" borderId="11" xfId="0" applyNumberFormat="1" applyFont="1" applyBorder="1" applyAlignment="1">
      <alignment horizontal="center" vertical="center" wrapText="1"/>
    </xf>
    <xf numFmtId="49" fontId="53" fillId="0" borderId="14" xfId="0" applyNumberFormat="1" applyFont="1" applyBorder="1" applyAlignment="1">
      <alignment horizontal="center" vertical="center" wrapText="1"/>
    </xf>
    <xf numFmtId="49" fontId="53" fillId="0" borderId="15" xfId="0" applyNumberFormat="1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/>
    </xf>
    <xf numFmtId="0" fontId="53" fillId="0" borderId="8" xfId="0" applyFont="1" applyBorder="1" applyAlignment="1">
      <alignment horizontal="center"/>
    </xf>
    <xf numFmtId="0" fontId="53" fillId="0" borderId="6" xfId="0" applyFont="1" applyBorder="1" applyAlignment="1">
      <alignment horizontal="center"/>
    </xf>
    <xf numFmtId="0" fontId="30" fillId="0" borderId="8" xfId="2" applyFont="1" applyBorder="1" applyAlignment="1">
      <alignment horizontal="left" wrapText="1"/>
    </xf>
    <xf numFmtId="49" fontId="61" fillId="0" borderId="4" xfId="0" applyNumberFormat="1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12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165" fontId="48" fillId="0" borderId="8" xfId="0" applyNumberFormat="1" applyFont="1" applyBorder="1" applyAlignment="1">
      <alignment horizontal="center" vertical="center" wrapText="1"/>
    </xf>
    <xf numFmtId="0" fontId="23" fillId="0" borderId="0" xfId="2" quotePrefix="1" applyFont="1" applyFill="1" applyAlignment="1">
      <alignment horizontal="left"/>
    </xf>
    <xf numFmtId="1" fontId="53" fillId="0" borderId="4" xfId="17" applyFont="1" applyBorder="1" applyAlignment="1">
      <alignment horizontal="center" vertical="center" wrapText="1"/>
    </xf>
    <xf numFmtId="1" fontId="59" fillId="0" borderId="0" xfId="17" applyFont="1" applyAlignment="1">
      <alignment horizontal="center" vertical="center" wrapText="1"/>
    </xf>
    <xf numFmtId="1" fontId="59" fillId="0" borderId="8" xfId="17" applyFont="1" applyBorder="1" applyAlignment="1">
      <alignment horizontal="center" vertical="center" wrapText="1"/>
    </xf>
    <xf numFmtId="3" fontId="53" fillId="0" borderId="7" xfId="17" applyNumberFormat="1" applyFont="1" applyBorder="1" applyAlignment="1">
      <alignment horizontal="center" vertical="center" wrapText="1"/>
    </xf>
    <xf numFmtId="1" fontId="59" fillId="0" borderId="12" xfId="17" applyFont="1" applyBorder="1" applyAlignment="1">
      <alignment horizontal="center" vertical="center" wrapText="1"/>
    </xf>
    <xf numFmtId="1" fontId="59" fillId="0" borderId="5" xfId="17" applyFont="1" applyBorder="1" applyAlignment="1">
      <alignment horizontal="center" vertical="center" wrapText="1"/>
    </xf>
    <xf numFmtId="1" fontId="59" fillId="0" borderId="6" xfId="17" applyFont="1" applyBorder="1" applyAlignment="1">
      <alignment horizontal="center" vertical="center" wrapText="1"/>
    </xf>
    <xf numFmtId="1" fontId="59" fillId="0" borderId="13" xfId="17" applyFont="1" applyBorder="1" applyAlignment="1">
      <alignment horizontal="center" vertical="center"/>
    </xf>
    <xf numFmtId="1" fontId="59" fillId="0" borderId="5" xfId="17" applyFont="1" applyBorder="1" applyAlignment="1">
      <alignment horizontal="center" vertical="center"/>
    </xf>
    <xf numFmtId="1" fontId="53" fillId="0" borderId="15" xfId="17" applyFont="1" applyBorder="1" applyAlignment="1">
      <alignment horizontal="center" vertical="center"/>
    </xf>
    <xf numFmtId="1" fontId="53" fillId="0" borderId="6" xfId="17" applyFont="1" applyBorder="1" applyAlignment="1">
      <alignment horizontal="center" vertical="center"/>
    </xf>
    <xf numFmtId="1" fontId="53" fillId="0" borderId="13" xfId="17" applyFont="1" applyBorder="1" applyAlignment="1">
      <alignment horizontal="center" vertical="center"/>
    </xf>
    <xf numFmtId="1" fontId="53" fillId="0" borderId="5" xfId="17" applyFont="1" applyBorder="1" applyAlignment="1">
      <alignment horizontal="center" vertical="center"/>
    </xf>
    <xf numFmtId="0" fontId="53" fillId="0" borderId="13" xfId="18" applyNumberFormat="1" applyFont="1" applyBorder="1" applyAlignment="1">
      <alignment horizontal="center" vertical="center" wrapText="1"/>
    </xf>
    <xf numFmtId="1" fontId="53" fillId="0" borderId="3" xfId="17" applyFont="1" applyBorder="1" applyAlignment="1">
      <alignment horizontal="center"/>
    </xf>
    <xf numFmtId="1" fontId="53" fillId="0" borderId="10" xfId="17" applyFont="1" applyBorder="1" applyAlignment="1">
      <alignment horizontal="center"/>
    </xf>
    <xf numFmtId="1" fontId="53" fillId="0" borderId="1" xfId="17" applyFont="1" applyBorder="1" applyAlignment="1">
      <alignment horizontal="center"/>
    </xf>
    <xf numFmtId="49" fontId="53" fillId="0" borderId="0" xfId="0" applyNumberFormat="1" applyFont="1" applyAlignment="1">
      <alignment horizontal="left"/>
    </xf>
    <xf numFmtId="49" fontId="59" fillId="0" borderId="0" xfId="0" applyNumberFormat="1" applyFont="1"/>
    <xf numFmtId="1" fontId="53" fillId="0" borderId="0" xfId="17" applyFont="1" applyAlignment="1">
      <alignment horizontal="left"/>
    </xf>
    <xf numFmtId="0" fontId="59" fillId="0" borderId="0" xfId="0" applyFont="1"/>
    <xf numFmtId="49" fontId="59" fillId="0" borderId="0" xfId="0" applyNumberFormat="1" applyFont="1" applyAlignment="1">
      <alignment horizontal="left"/>
    </xf>
    <xf numFmtId="49" fontId="53" fillId="0" borderId="0" xfId="0" applyNumberFormat="1" applyFont="1" applyAlignment="1">
      <alignment horizontal="left" wrapText="1"/>
    </xf>
    <xf numFmtId="0" fontId="59" fillId="0" borderId="0" xfId="0" applyFont="1" applyAlignment="1">
      <alignment horizontal="left"/>
    </xf>
    <xf numFmtId="1" fontId="59" fillId="0" borderId="0" xfId="17" applyFont="1" applyAlignment="1">
      <alignment horizontal="left"/>
    </xf>
    <xf numFmtId="0" fontId="53" fillId="0" borderId="0" xfId="19" applyFont="1" applyAlignment="1">
      <alignment horizontal="center"/>
    </xf>
    <xf numFmtId="0" fontId="21" fillId="0" borderId="8" xfId="2" applyFont="1" applyBorder="1" applyAlignment="1">
      <alignment horizontal="center"/>
    </xf>
    <xf numFmtId="0" fontId="53" fillId="0" borderId="11" xfId="19" applyFont="1" applyBorder="1" applyAlignment="1">
      <alignment horizontal="center" vertical="center"/>
    </xf>
    <xf numFmtId="0" fontId="53" fillId="0" borderId="4" xfId="19" applyFont="1" applyBorder="1" applyAlignment="1">
      <alignment horizontal="center" vertical="center"/>
    </xf>
    <xf numFmtId="0" fontId="53" fillId="0" borderId="7" xfId="19" applyFont="1" applyBorder="1" applyAlignment="1">
      <alignment horizontal="center" vertical="center"/>
    </xf>
    <xf numFmtId="0" fontId="23" fillId="0" borderId="0" xfId="2" quotePrefix="1" applyFont="1" applyFill="1" applyAlignment="1">
      <alignment horizontal="left" wrapText="1"/>
    </xf>
    <xf numFmtId="0" fontId="53" fillId="0" borderId="4" xfId="19" applyFont="1" applyBorder="1" applyAlignment="1">
      <alignment horizontal="center" vertical="center" wrapText="1"/>
    </xf>
    <xf numFmtId="0" fontId="53" fillId="0" borderId="7" xfId="19" applyFont="1" applyBorder="1" applyAlignment="1">
      <alignment horizontal="center" vertical="center" wrapText="1"/>
    </xf>
    <xf numFmtId="0" fontId="53" fillId="0" borderId="0" xfId="19" applyFont="1" applyAlignment="1">
      <alignment horizontal="center" vertical="center" wrapText="1"/>
    </xf>
    <xf numFmtId="0" fontId="53" fillId="0" borderId="12" xfId="19" applyFont="1" applyBorder="1" applyAlignment="1">
      <alignment horizontal="center" vertical="center" wrapText="1"/>
    </xf>
    <xf numFmtId="0" fontId="53" fillId="0" borderId="8" xfId="19" applyFont="1" applyBorder="1" applyAlignment="1">
      <alignment horizontal="center" vertical="center" wrapText="1"/>
    </xf>
    <xf numFmtId="0" fontId="53" fillId="0" borderId="6" xfId="19" applyFont="1" applyBorder="1" applyAlignment="1">
      <alignment horizontal="center" vertical="center" wrapText="1"/>
    </xf>
    <xf numFmtId="0" fontId="53" fillId="0" borderId="11" xfId="19" applyFont="1" applyBorder="1" applyAlignment="1">
      <alignment horizontal="center" vertical="center" wrapText="1"/>
    </xf>
    <xf numFmtId="0" fontId="53" fillId="0" borderId="14" xfId="19" applyFont="1" applyBorder="1" applyAlignment="1">
      <alignment horizontal="center" vertical="center" wrapText="1"/>
    </xf>
    <xf numFmtId="0" fontId="53" fillId="0" borderId="15" xfId="19" applyFont="1" applyBorder="1" applyAlignment="1">
      <alignment horizontal="center" vertical="center" wrapText="1"/>
    </xf>
    <xf numFmtId="0" fontId="53" fillId="0" borderId="9" xfId="19" applyFont="1" applyBorder="1" applyAlignment="1">
      <alignment horizontal="center" vertical="center"/>
    </xf>
    <xf numFmtId="0" fontId="53" fillId="0" borderId="13" xfId="19" applyFont="1" applyBorder="1" applyAlignment="1">
      <alignment horizontal="center" vertical="center"/>
    </xf>
    <xf numFmtId="0" fontId="53" fillId="0" borderId="5" xfId="19" applyFont="1" applyBorder="1" applyAlignment="1">
      <alignment horizontal="center" vertical="center"/>
    </xf>
    <xf numFmtId="0" fontId="53" fillId="0" borderId="9" xfId="19" applyFont="1" applyBorder="1" applyAlignment="1">
      <alignment horizontal="center" vertical="center" wrapText="1"/>
    </xf>
    <xf numFmtId="0" fontId="53" fillId="0" borderId="13" xfId="19" applyFont="1" applyBorder="1" applyAlignment="1">
      <alignment horizontal="center" vertical="center" wrapText="1"/>
    </xf>
    <xf numFmtId="0" fontId="53" fillId="0" borderId="5" xfId="19" applyFont="1" applyBorder="1" applyAlignment="1">
      <alignment horizontal="center" vertical="center" wrapText="1"/>
    </xf>
    <xf numFmtId="0" fontId="53" fillId="0" borderId="3" xfId="19" applyFont="1" applyBorder="1" applyAlignment="1">
      <alignment horizontal="center" vertical="center"/>
    </xf>
    <xf numFmtId="0" fontId="53" fillId="0" borderId="1" xfId="19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23" fillId="0" borderId="0" xfId="2" quotePrefix="1" applyFont="1" applyAlignment="1">
      <alignment horizontal="left" wrapText="1"/>
    </xf>
    <xf numFmtId="0" fontId="23" fillId="0" borderId="0" xfId="2" quotePrefix="1" applyFont="1" applyAlignment="1">
      <alignment horizontal="left"/>
    </xf>
    <xf numFmtId="0" fontId="53" fillId="0" borderId="3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3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48" fillId="0" borderId="8" xfId="2" applyFont="1" applyBorder="1" applyAlignment="1">
      <alignment horizontal="center"/>
    </xf>
  </cellXfs>
  <cellStyles count="20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AC41237D-4EFD-4A69-AE2E-777C755D7A63}"/>
    <cellStyle name="Standard_QB4_03_Inso-S12-13" xfId="18" xr:uid="{39F62D9E-91F8-4E07-A70B-E812099B345F}"/>
    <cellStyle name="Standard_QB4_03_Inso-S14" xfId="17" xr:uid="{D2B4AD1F-EDAE-4B8A-97B6-039ADE812108}"/>
    <cellStyle name="Standard_QB4_03_Inso-S15-16" xfId="19" xr:uid="{71BC508B-0366-4A38-BFD4-48D592C9643E}"/>
    <cellStyle name="Standard_S9-11" xfId="16" xr:uid="{83260A53-504C-43B7-92B8-FC8C333B8DD9}"/>
    <cellStyle name="Währung" xfId="14" builtinId="4"/>
  </cellStyles>
  <dxfs count="0"/>
  <tableStyles count="0" defaultTableStyle="TableStyleMedium2" defaultPivotStyle="PivotStyleLight16"/>
  <colors>
    <mruColors>
      <color rgb="FFF92246"/>
      <color rgb="FF000000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D III 2 – j  / 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104775</xdr:colOff>
      <xdr:row>1</xdr:row>
      <xdr:rowOff>0</xdr:rowOff>
    </xdr:from>
    <xdr:to>
      <xdr:col>3</xdr:col>
      <xdr:colOff>200025</xdr:colOff>
      <xdr:row>1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247775" y="161925"/>
          <a:ext cx="2381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0</xdr:row>
      <xdr:rowOff>0</xdr:rowOff>
    </xdr:from>
    <xdr:to>
      <xdr:col>2</xdr:col>
      <xdr:colOff>200025</xdr:colOff>
      <xdr:row>0</xdr:row>
      <xdr:rowOff>0</xdr:rowOff>
    </xdr:to>
    <xdr:sp macro="" textlink="">
      <xdr:nvSpPr>
        <xdr:cNvPr id="6" name="Text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2381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Text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104775</xdr:colOff>
      <xdr:row>1</xdr:row>
      <xdr:rowOff>0</xdr:rowOff>
    </xdr:from>
    <xdr:to>
      <xdr:col>2</xdr:col>
      <xdr:colOff>200025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4775" y="161925"/>
          <a:ext cx="23812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0" y="1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1895475</xdr:colOff>
          <xdr:row>46</xdr:row>
          <xdr:rowOff>104775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A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52411_2022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52411_2022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7B01-101F-4CC4-A5B4-BCABB32FDBA9}">
  <dimension ref="A1:C33"/>
  <sheetViews>
    <sheetView tabSelected="1" zoomScale="106" zoomScaleNormal="106" zoomScaleSheetLayoutView="85" zoomScalePageLayoutView="70" workbookViewId="0"/>
  </sheetViews>
  <sheetFormatPr baseColWidth="10" defaultColWidth="11.5703125" defaultRowHeight="13.5"/>
  <cols>
    <col min="1" max="1" width="18.140625" style="78" customWidth="1"/>
    <col min="2" max="2" width="0.85546875" style="78" customWidth="1"/>
    <col min="3" max="3" width="78.140625" style="78" customWidth="1"/>
    <col min="4" max="255" width="11.5703125" style="78"/>
    <col min="256" max="256" width="38.85546875" style="78" customWidth="1"/>
    <col min="257" max="257" width="0.7109375" style="78" customWidth="1"/>
    <col min="258" max="258" width="52" style="78" customWidth="1"/>
    <col min="259" max="259" width="5.5703125" style="78" bestFit="1" customWidth="1"/>
    <col min="260" max="511" width="11.5703125" style="78"/>
    <col min="512" max="512" width="38.85546875" style="78" customWidth="1"/>
    <col min="513" max="513" width="0.7109375" style="78" customWidth="1"/>
    <col min="514" max="514" width="52" style="78" customWidth="1"/>
    <col min="515" max="515" width="5.5703125" style="78" bestFit="1" customWidth="1"/>
    <col min="516" max="767" width="11.5703125" style="78"/>
    <col min="768" max="768" width="38.85546875" style="78" customWidth="1"/>
    <col min="769" max="769" width="0.7109375" style="78" customWidth="1"/>
    <col min="770" max="770" width="52" style="78" customWidth="1"/>
    <col min="771" max="771" width="5.5703125" style="78" bestFit="1" customWidth="1"/>
    <col min="772" max="1023" width="11.5703125" style="78"/>
    <col min="1024" max="1024" width="38.85546875" style="78" customWidth="1"/>
    <col min="1025" max="1025" width="0.7109375" style="78" customWidth="1"/>
    <col min="1026" max="1026" width="52" style="78" customWidth="1"/>
    <col min="1027" max="1027" width="5.5703125" style="78" bestFit="1" customWidth="1"/>
    <col min="1028" max="1279" width="11.5703125" style="78"/>
    <col min="1280" max="1280" width="38.85546875" style="78" customWidth="1"/>
    <col min="1281" max="1281" width="0.7109375" style="78" customWidth="1"/>
    <col min="1282" max="1282" width="52" style="78" customWidth="1"/>
    <col min="1283" max="1283" width="5.5703125" style="78" bestFit="1" customWidth="1"/>
    <col min="1284" max="1535" width="11.5703125" style="78"/>
    <col min="1536" max="1536" width="38.85546875" style="78" customWidth="1"/>
    <col min="1537" max="1537" width="0.7109375" style="78" customWidth="1"/>
    <col min="1538" max="1538" width="52" style="78" customWidth="1"/>
    <col min="1539" max="1539" width="5.5703125" style="78" bestFit="1" customWidth="1"/>
    <col min="1540" max="1791" width="11.5703125" style="78"/>
    <col min="1792" max="1792" width="38.85546875" style="78" customWidth="1"/>
    <col min="1793" max="1793" width="0.7109375" style="78" customWidth="1"/>
    <col min="1794" max="1794" width="52" style="78" customWidth="1"/>
    <col min="1795" max="1795" width="5.5703125" style="78" bestFit="1" customWidth="1"/>
    <col min="1796" max="2047" width="11.5703125" style="78"/>
    <col min="2048" max="2048" width="38.85546875" style="78" customWidth="1"/>
    <col min="2049" max="2049" width="0.7109375" style="78" customWidth="1"/>
    <col min="2050" max="2050" width="52" style="78" customWidth="1"/>
    <col min="2051" max="2051" width="5.5703125" style="78" bestFit="1" customWidth="1"/>
    <col min="2052" max="2303" width="11.5703125" style="78"/>
    <col min="2304" max="2304" width="38.85546875" style="78" customWidth="1"/>
    <col min="2305" max="2305" width="0.7109375" style="78" customWidth="1"/>
    <col min="2306" max="2306" width="52" style="78" customWidth="1"/>
    <col min="2307" max="2307" width="5.5703125" style="78" bestFit="1" customWidth="1"/>
    <col min="2308" max="2559" width="11.5703125" style="78"/>
    <col min="2560" max="2560" width="38.85546875" style="78" customWidth="1"/>
    <col min="2561" max="2561" width="0.7109375" style="78" customWidth="1"/>
    <col min="2562" max="2562" width="52" style="78" customWidth="1"/>
    <col min="2563" max="2563" width="5.5703125" style="78" bestFit="1" customWidth="1"/>
    <col min="2564" max="2815" width="11.5703125" style="78"/>
    <col min="2816" max="2816" width="38.85546875" style="78" customWidth="1"/>
    <col min="2817" max="2817" width="0.7109375" style="78" customWidth="1"/>
    <col min="2818" max="2818" width="52" style="78" customWidth="1"/>
    <col min="2819" max="2819" width="5.5703125" style="78" bestFit="1" customWidth="1"/>
    <col min="2820" max="3071" width="11.5703125" style="78"/>
    <col min="3072" max="3072" width="38.85546875" style="78" customWidth="1"/>
    <col min="3073" max="3073" width="0.7109375" style="78" customWidth="1"/>
    <col min="3074" max="3074" width="52" style="78" customWidth="1"/>
    <col min="3075" max="3075" width="5.5703125" style="78" bestFit="1" customWidth="1"/>
    <col min="3076" max="3327" width="11.5703125" style="78"/>
    <col min="3328" max="3328" width="38.85546875" style="78" customWidth="1"/>
    <col min="3329" max="3329" width="0.7109375" style="78" customWidth="1"/>
    <col min="3330" max="3330" width="52" style="78" customWidth="1"/>
    <col min="3331" max="3331" width="5.5703125" style="78" bestFit="1" customWidth="1"/>
    <col min="3332" max="3583" width="11.5703125" style="78"/>
    <col min="3584" max="3584" width="38.85546875" style="78" customWidth="1"/>
    <col min="3585" max="3585" width="0.7109375" style="78" customWidth="1"/>
    <col min="3586" max="3586" width="52" style="78" customWidth="1"/>
    <col min="3587" max="3587" width="5.5703125" style="78" bestFit="1" customWidth="1"/>
    <col min="3588" max="3839" width="11.5703125" style="78"/>
    <col min="3840" max="3840" width="38.85546875" style="78" customWidth="1"/>
    <col min="3841" max="3841" width="0.7109375" style="78" customWidth="1"/>
    <col min="3842" max="3842" width="52" style="78" customWidth="1"/>
    <col min="3843" max="3843" width="5.5703125" style="78" bestFit="1" customWidth="1"/>
    <col min="3844" max="4095" width="11.5703125" style="78"/>
    <col min="4096" max="4096" width="38.85546875" style="78" customWidth="1"/>
    <col min="4097" max="4097" width="0.7109375" style="78" customWidth="1"/>
    <col min="4098" max="4098" width="52" style="78" customWidth="1"/>
    <col min="4099" max="4099" width="5.5703125" style="78" bestFit="1" customWidth="1"/>
    <col min="4100" max="4351" width="11.5703125" style="78"/>
    <col min="4352" max="4352" width="38.85546875" style="78" customWidth="1"/>
    <col min="4353" max="4353" width="0.7109375" style="78" customWidth="1"/>
    <col min="4354" max="4354" width="52" style="78" customWidth="1"/>
    <col min="4355" max="4355" width="5.5703125" style="78" bestFit="1" customWidth="1"/>
    <col min="4356" max="4607" width="11.5703125" style="78"/>
    <col min="4608" max="4608" width="38.85546875" style="78" customWidth="1"/>
    <col min="4609" max="4609" width="0.7109375" style="78" customWidth="1"/>
    <col min="4610" max="4610" width="52" style="78" customWidth="1"/>
    <col min="4611" max="4611" width="5.5703125" style="78" bestFit="1" customWidth="1"/>
    <col min="4612" max="4863" width="11.5703125" style="78"/>
    <col min="4864" max="4864" width="38.85546875" style="78" customWidth="1"/>
    <col min="4865" max="4865" width="0.7109375" style="78" customWidth="1"/>
    <col min="4866" max="4866" width="52" style="78" customWidth="1"/>
    <col min="4867" max="4867" width="5.5703125" style="78" bestFit="1" customWidth="1"/>
    <col min="4868" max="5119" width="11.5703125" style="78"/>
    <col min="5120" max="5120" width="38.85546875" style="78" customWidth="1"/>
    <col min="5121" max="5121" width="0.7109375" style="78" customWidth="1"/>
    <col min="5122" max="5122" width="52" style="78" customWidth="1"/>
    <col min="5123" max="5123" width="5.5703125" style="78" bestFit="1" customWidth="1"/>
    <col min="5124" max="5375" width="11.5703125" style="78"/>
    <col min="5376" max="5376" width="38.85546875" style="78" customWidth="1"/>
    <col min="5377" max="5377" width="0.7109375" style="78" customWidth="1"/>
    <col min="5378" max="5378" width="52" style="78" customWidth="1"/>
    <col min="5379" max="5379" width="5.5703125" style="78" bestFit="1" customWidth="1"/>
    <col min="5380" max="5631" width="11.5703125" style="78"/>
    <col min="5632" max="5632" width="38.85546875" style="78" customWidth="1"/>
    <col min="5633" max="5633" width="0.7109375" style="78" customWidth="1"/>
    <col min="5634" max="5634" width="52" style="78" customWidth="1"/>
    <col min="5635" max="5635" width="5.5703125" style="78" bestFit="1" customWidth="1"/>
    <col min="5636" max="5887" width="11.5703125" style="78"/>
    <col min="5888" max="5888" width="38.85546875" style="78" customWidth="1"/>
    <col min="5889" max="5889" width="0.7109375" style="78" customWidth="1"/>
    <col min="5890" max="5890" width="52" style="78" customWidth="1"/>
    <col min="5891" max="5891" width="5.5703125" style="78" bestFit="1" customWidth="1"/>
    <col min="5892" max="6143" width="11.5703125" style="78"/>
    <col min="6144" max="6144" width="38.85546875" style="78" customWidth="1"/>
    <col min="6145" max="6145" width="0.7109375" style="78" customWidth="1"/>
    <col min="6146" max="6146" width="52" style="78" customWidth="1"/>
    <col min="6147" max="6147" width="5.5703125" style="78" bestFit="1" customWidth="1"/>
    <col min="6148" max="6399" width="11.5703125" style="78"/>
    <col min="6400" max="6400" width="38.85546875" style="78" customWidth="1"/>
    <col min="6401" max="6401" width="0.7109375" style="78" customWidth="1"/>
    <col min="6402" max="6402" width="52" style="78" customWidth="1"/>
    <col min="6403" max="6403" width="5.5703125" style="78" bestFit="1" customWidth="1"/>
    <col min="6404" max="6655" width="11.5703125" style="78"/>
    <col min="6656" max="6656" width="38.85546875" style="78" customWidth="1"/>
    <col min="6657" max="6657" width="0.7109375" style="78" customWidth="1"/>
    <col min="6658" max="6658" width="52" style="78" customWidth="1"/>
    <col min="6659" max="6659" width="5.5703125" style="78" bestFit="1" customWidth="1"/>
    <col min="6660" max="6911" width="11.5703125" style="78"/>
    <col min="6912" max="6912" width="38.85546875" style="78" customWidth="1"/>
    <col min="6913" max="6913" width="0.7109375" style="78" customWidth="1"/>
    <col min="6914" max="6914" width="52" style="78" customWidth="1"/>
    <col min="6915" max="6915" width="5.5703125" style="78" bestFit="1" customWidth="1"/>
    <col min="6916" max="7167" width="11.5703125" style="78"/>
    <col min="7168" max="7168" width="38.85546875" style="78" customWidth="1"/>
    <col min="7169" max="7169" width="0.7109375" style="78" customWidth="1"/>
    <col min="7170" max="7170" width="52" style="78" customWidth="1"/>
    <col min="7171" max="7171" width="5.5703125" style="78" bestFit="1" customWidth="1"/>
    <col min="7172" max="7423" width="11.5703125" style="78"/>
    <col min="7424" max="7424" width="38.85546875" style="78" customWidth="1"/>
    <col min="7425" max="7425" width="0.7109375" style="78" customWidth="1"/>
    <col min="7426" max="7426" width="52" style="78" customWidth="1"/>
    <col min="7427" max="7427" width="5.5703125" style="78" bestFit="1" customWidth="1"/>
    <col min="7428" max="7679" width="11.5703125" style="78"/>
    <col min="7680" max="7680" width="38.85546875" style="78" customWidth="1"/>
    <col min="7681" max="7681" width="0.7109375" style="78" customWidth="1"/>
    <col min="7682" max="7682" width="52" style="78" customWidth="1"/>
    <col min="7683" max="7683" width="5.5703125" style="78" bestFit="1" customWidth="1"/>
    <col min="7684" max="7935" width="11.5703125" style="78"/>
    <col min="7936" max="7936" width="38.85546875" style="78" customWidth="1"/>
    <col min="7937" max="7937" width="0.7109375" style="78" customWidth="1"/>
    <col min="7938" max="7938" width="52" style="78" customWidth="1"/>
    <col min="7939" max="7939" width="5.5703125" style="78" bestFit="1" customWidth="1"/>
    <col min="7940" max="8191" width="11.5703125" style="78"/>
    <col min="8192" max="8192" width="38.85546875" style="78" customWidth="1"/>
    <col min="8193" max="8193" width="0.7109375" style="78" customWidth="1"/>
    <col min="8194" max="8194" width="52" style="78" customWidth="1"/>
    <col min="8195" max="8195" width="5.5703125" style="78" bestFit="1" customWidth="1"/>
    <col min="8196" max="8447" width="11.5703125" style="78"/>
    <col min="8448" max="8448" width="38.85546875" style="78" customWidth="1"/>
    <col min="8449" max="8449" width="0.7109375" style="78" customWidth="1"/>
    <col min="8450" max="8450" width="52" style="78" customWidth="1"/>
    <col min="8451" max="8451" width="5.5703125" style="78" bestFit="1" customWidth="1"/>
    <col min="8452" max="8703" width="11.5703125" style="78"/>
    <col min="8704" max="8704" width="38.85546875" style="78" customWidth="1"/>
    <col min="8705" max="8705" width="0.7109375" style="78" customWidth="1"/>
    <col min="8706" max="8706" width="52" style="78" customWidth="1"/>
    <col min="8707" max="8707" width="5.5703125" style="78" bestFit="1" customWidth="1"/>
    <col min="8708" max="8959" width="11.5703125" style="78"/>
    <col min="8960" max="8960" width="38.85546875" style="78" customWidth="1"/>
    <col min="8961" max="8961" width="0.7109375" style="78" customWidth="1"/>
    <col min="8962" max="8962" width="52" style="78" customWidth="1"/>
    <col min="8963" max="8963" width="5.5703125" style="78" bestFit="1" customWidth="1"/>
    <col min="8964" max="9215" width="11.5703125" style="78"/>
    <col min="9216" max="9216" width="38.85546875" style="78" customWidth="1"/>
    <col min="9217" max="9217" width="0.7109375" style="78" customWidth="1"/>
    <col min="9218" max="9218" width="52" style="78" customWidth="1"/>
    <col min="9219" max="9219" width="5.5703125" style="78" bestFit="1" customWidth="1"/>
    <col min="9220" max="9471" width="11.5703125" style="78"/>
    <col min="9472" max="9472" width="38.85546875" style="78" customWidth="1"/>
    <col min="9473" max="9473" width="0.7109375" style="78" customWidth="1"/>
    <col min="9474" max="9474" width="52" style="78" customWidth="1"/>
    <col min="9475" max="9475" width="5.5703125" style="78" bestFit="1" customWidth="1"/>
    <col min="9476" max="9727" width="11.5703125" style="78"/>
    <col min="9728" max="9728" width="38.85546875" style="78" customWidth="1"/>
    <col min="9729" max="9729" width="0.7109375" style="78" customWidth="1"/>
    <col min="9730" max="9730" width="52" style="78" customWidth="1"/>
    <col min="9731" max="9731" width="5.5703125" style="78" bestFit="1" customWidth="1"/>
    <col min="9732" max="9983" width="11.5703125" style="78"/>
    <col min="9984" max="9984" width="38.85546875" style="78" customWidth="1"/>
    <col min="9985" max="9985" width="0.7109375" style="78" customWidth="1"/>
    <col min="9986" max="9986" width="52" style="78" customWidth="1"/>
    <col min="9987" max="9987" width="5.5703125" style="78" bestFit="1" customWidth="1"/>
    <col min="9988" max="10239" width="11.5703125" style="78"/>
    <col min="10240" max="10240" width="38.85546875" style="78" customWidth="1"/>
    <col min="10241" max="10241" width="0.7109375" style="78" customWidth="1"/>
    <col min="10242" max="10242" width="52" style="78" customWidth="1"/>
    <col min="10243" max="10243" width="5.5703125" style="78" bestFit="1" customWidth="1"/>
    <col min="10244" max="10495" width="11.5703125" style="78"/>
    <col min="10496" max="10496" width="38.85546875" style="78" customWidth="1"/>
    <col min="10497" max="10497" width="0.7109375" style="78" customWidth="1"/>
    <col min="10498" max="10498" width="52" style="78" customWidth="1"/>
    <col min="10499" max="10499" width="5.5703125" style="78" bestFit="1" customWidth="1"/>
    <col min="10500" max="10751" width="11.5703125" style="78"/>
    <col min="10752" max="10752" width="38.85546875" style="78" customWidth="1"/>
    <col min="10753" max="10753" width="0.7109375" style="78" customWidth="1"/>
    <col min="10754" max="10754" width="52" style="78" customWidth="1"/>
    <col min="10755" max="10755" width="5.5703125" style="78" bestFit="1" customWidth="1"/>
    <col min="10756" max="11007" width="11.5703125" style="78"/>
    <col min="11008" max="11008" width="38.85546875" style="78" customWidth="1"/>
    <col min="11009" max="11009" width="0.7109375" style="78" customWidth="1"/>
    <col min="11010" max="11010" width="52" style="78" customWidth="1"/>
    <col min="11011" max="11011" width="5.5703125" style="78" bestFit="1" customWidth="1"/>
    <col min="11012" max="11263" width="11.5703125" style="78"/>
    <col min="11264" max="11264" width="38.85546875" style="78" customWidth="1"/>
    <col min="11265" max="11265" width="0.7109375" style="78" customWidth="1"/>
    <col min="11266" max="11266" width="52" style="78" customWidth="1"/>
    <col min="11267" max="11267" width="5.5703125" style="78" bestFit="1" customWidth="1"/>
    <col min="11268" max="11519" width="11.5703125" style="78"/>
    <col min="11520" max="11520" width="38.85546875" style="78" customWidth="1"/>
    <col min="11521" max="11521" width="0.7109375" style="78" customWidth="1"/>
    <col min="11522" max="11522" width="52" style="78" customWidth="1"/>
    <col min="11523" max="11523" width="5.5703125" style="78" bestFit="1" customWidth="1"/>
    <col min="11524" max="11775" width="11.5703125" style="78"/>
    <col min="11776" max="11776" width="38.85546875" style="78" customWidth="1"/>
    <col min="11777" max="11777" width="0.7109375" style="78" customWidth="1"/>
    <col min="11778" max="11778" width="52" style="78" customWidth="1"/>
    <col min="11779" max="11779" width="5.5703125" style="78" bestFit="1" customWidth="1"/>
    <col min="11780" max="12031" width="11.5703125" style="78"/>
    <col min="12032" max="12032" width="38.85546875" style="78" customWidth="1"/>
    <col min="12033" max="12033" width="0.7109375" style="78" customWidth="1"/>
    <col min="12034" max="12034" width="52" style="78" customWidth="1"/>
    <col min="12035" max="12035" width="5.5703125" style="78" bestFit="1" customWidth="1"/>
    <col min="12036" max="12287" width="11.5703125" style="78"/>
    <col min="12288" max="12288" width="38.85546875" style="78" customWidth="1"/>
    <col min="12289" max="12289" width="0.7109375" style="78" customWidth="1"/>
    <col min="12290" max="12290" width="52" style="78" customWidth="1"/>
    <col min="12291" max="12291" width="5.5703125" style="78" bestFit="1" customWidth="1"/>
    <col min="12292" max="12543" width="11.5703125" style="78"/>
    <col min="12544" max="12544" width="38.85546875" style="78" customWidth="1"/>
    <col min="12545" max="12545" width="0.7109375" style="78" customWidth="1"/>
    <col min="12546" max="12546" width="52" style="78" customWidth="1"/>
    <col min="12547" max="12547" width="5.5703125" style="78" bestFit="1" customWidth="1"/>
    <col min="12548" max="12799" width="11.5703125" style="78"/>
    <col min="12800" max="12800" width="38.85546875" style="78" customWidth="1"/>
    <col min="12801" max="12801" width="0.7109375" style="78" customWidth="1"/>
    <col min="12802" max="12802" width="52" style="78" customWidth="1"/>
    <col min="12803" max="12803" width="5.5703125" style="78" bestFit="1" customWidth="1"/>
    <col min="12804" max="13055" width="11.5703125" style="78"/>
    <col min="13056" max="13056" width="38.85546875" style="78" customWidth="1"/>
    <col min="13057" max="13057" width="0.7109375" style="78" customWidth="1"/>
    <col min="13058" max="13058" width="52" style="78" customWidth="1"/>
    <col min="13059" max="13059" width="5.5703125" style="78" bestFit="1" customWidth="1"/>
    <col min="13060" max="13311" width="11.5703125" style="78"/>
    <col min="13312" max="13312" width="38.85546875" style="78" customWidth="1"/>
    <col min="13313" max="13313" width="0.7109375" style="78" customWidth="1"/>
    <col min="13314" max="13314" width="52" style="78" customWidth="1"/>
    <col min="13315" max="13315" width="5.5703125" style="78" bestFit="1" customWidth="1"/>
    <col min="13316" max="13567" width="11.5703125" style="78"/>
    <col min="13568" max="13568" width="38.85546875" style="78" customWidth="1"/>
    <col min="13569" max="13569" width="0.7109375" style="78" customWidth="1"/>
    <col min="13570" max="13570" width="52" style="78" customWidth="1"/>
    <col min="13571" max="13571" width="5.5703125" style="78" bestFit="1" customWidth="1"/>
    <col min="13572" max="13823" width="11.5703125" style="78"/>
    <col min="13824" max="13824" width="38.85546875" style="78" customWidth="1"/>
    <col min="13825" max="13825" width="0.7109375" style="78" customWidth="1"/>
    <col min="13826" max="13826" width="52" style="78" customWidth="1"/>
    <col min="13827" max="13827" width="5.5703125" style="78" bestFit="1" customWidth="1"/>
    <col min="13828" max="14079" width="11.5703125" style="78"/>
    <col min="14080" max="14080" width="38.85546875" style="78" customWidth="1"/>
    <col min="14081" max="14081" width="0.7109375" style="78" customWidth="1"/>
    <col min="14082" max="14082" width="52" style="78" customWidth="1"/>
    <col min="14083" max="14083" width="5.5703125" style="78" bestFit="1" customWidth="1"/>
    <col min="14084" max="14335" width="11.5703125" style="78"/>
    <col min="14336" max="14336" width="38.85546875" style="78" customWidth="1"/>
    <col min="14337" max="14337" width="0.7109375" style="78" customWidth="1"/>
    <col min="14338" max="14338" width="52" style="78" customWidth="1"/>
    <col min="14339" max="14339" width="5.5703125" style="78" bestFit="1" customWidth="1"/>
    <col min="14340" max="14591" width="11.5703125" style="78"/>
    <col min="14592" max="14592" width="38.85546875" style="78" customWidth="1"/>
    <col min="14593" max="14593" width="0.7109375" style="78" customWidth="1"/>
    <col min="14594" max="14594" width="52" style="78" customWidth="1"/>
    <col min="14595" max="14595" width="5.5703125" style="78" bestFit="1" customWidth="1"/>
    <col min="14596" max="14847" width="11.5703125" style="78"/>
    <col min="14848" max="14848" width="38.85546875" style="78" customWidth="1"/>
    <col min="14849" max="14849" width="0.7109375" style="78" customWidth="1"/>
    <col min="14850" max="14850" width="52" style="78" customWidth="1"/>
    <col min="14851" max="14851" width="5.5703125" style="78" bestFit="1" customWidth="1"/>
    <col min="14852" max="15103" width="11.5703125" style="78"/>
    <col min="15104" max="15104" width="38.85546875" style="78" customWidth="1"/>
    <col min="15105" max="15105" width="0.7109375" style="78" customWidth="1"/>
    <col min="15106" max="15106" width="52" style="78" customWidth="1"/>
    <col min="15107" max="15107" width="5.5703125" style="78" bestFit="1" customWidth="1"/>
    <col min="15108" max="15359" width="11.5703125" style="78"/>
    <col min="15360" max="15360" width="38.85546875" style="78" customWidth="1"/>
    <col min="15361" max="15361" width="0.7109375" style="78" customWidth="1"/>
    <col min="15362" max="15362" width="52" style="78" customWidth="1"/>
    <col min="15363" max="15363" width="5.5703125" style="78" bestFit="1" customWidth="1"/>
    <col min="15364" max="15615" width="11.5703125" style="78"/>
    <col min="15616" max="15616" width="38.85546875" style="78" customWidth="1"/>
    <col min="15617" max="15617" width="0.7109375" style="78" customWidth="1"/>
    <col min="15618" max="15618" width="52" style="78" customWidth="1"/>
    <col min="15619" max="15619" width="5.5703125" style="78" bestFit="1" customWidth="1"/>
    <col min="15620" max="15871" width="11.5703125" style="78"/>
    <col min="15872" max="15872" width="38.85546875" style="78" customWidth="1"/>
    <col min="15873" max="15873" width="0.7109375" style="78" customWidth="1"/>
    <col min="15874" max="15874" width="52" style="78" customWidth="1"/>
    <col min="15875" max="15875" width="5.5703125" style="78" bestFit="1" customWidth="1"/>
    <col min="15876" max="16127" width="11.5703125" style="78"/>
    <col min="16128" max="16128" width="38.85546875" style="78" customWidth="1"/>
    <col min="16129" max="16129" width="0.7109375" style="78" customWidth="1"/>
    <col min="16130" max="16130" width="52" style="78" customWidth="1"/>
    <col min="16131" max="16131" width="5.5703125" style="78" bestFit="1" customWidth="1"/>
    <col min="16132" max="16384" width="11.5703125" style="78"/>
  </cols>
  <sheetData>
    <row r="1" spans="1:3" ht="156.6" customHeight="1"/>
    <row r="2" spans="1:3" ht="40.15" customHeight="1">
      <c r="A2" s="79"/>
      <c r="B2" s="79" t="s">
        <v>47</v>
      </c>
      <c r="C2" s="79"/>
    </row>
    <row r="3" spans="1:3" ht="39">
      <c r="B3" s="79" t="s">
        <v>48</v>
      </c>
      <c r="C3" s="79"/>
    </row>
    <row r="4" spans="1:3" ht="6.6" customHeight="1"/>
    <row r="5" spans="1:3" ht="21">
      <c r="C5" s="80" t="s">
        <v>291</v>
      </c>
    </row>
    <row r="6" spans="1:3" s="81" customFormat="1" ht="34.9" customHeight="1"/>
    <row r="7" spans="1:3" ht="84" customHeight="1">
      <c r="C7" s="147" t="s">
        <v>337</v>
      </c>
    </row>
    <row r="8" spans="1:3" ht="15.75">
      <c r="C8" s="82"/>
    </row>
    <row r="9" spans="1:3" ht="15.75">
      <c r="C9" s="83"/>
    </row>
    <row r="10" spans="1:3" ht="7.15" customHeight="1"/>
    <row r="11" spans="1:3" ht="15.75">
      <c r="C11" s="83"/>
    </row>
    <row r="12" spans="1:3" ht="29.45" customHeight="1"/>
    <row r="13" spans="1:3" ht="36" customHeight="1">
      <c r="C13" s="84"/>
    </row>
    <row r="32" ht="12" customHeight="1"/>
    <row r="33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6558-13D5-4283-9177-EFF5B7E720EB}">
  <dimension ref="A1:M25"/>
  <sheetViews>
    <sheetView zoomScaleNormal="100" workbookViewId="0">
      <pane ySplit="7" topLeftCell="A8" activePane="bottomLeft" state="frozen"/>
      <selection pane="bottomLeft" activeCell="A2" sqref="A2:I2"/>
    </sheetView>
  </sheetViews>
  <sheetFormatPr baseColWidth="10" defaultColWidth="11.5703125" defaultRowHeight="11.25"/>
  <cols>
    <col min="1" max="1" width="1.85546875" style="139" customWidth="1"/>
    <col min="2" max="2" width="1.28515625" style="139" customWidth="1"/>
    <col min="3" max="3" width="19" style="139" customWidth="1"/>
    <col min="4" max="12" width="7.28515625" style="139" customWidth="1"/>
    <col min="13" max="13" width="9.7109375" style="139" customWidth="1"/>
    <col min="14" max="16384" width="11.5703125" style="139"/>
  </cols>
  <sheetData>
    <row r="1" spans="1:13" ht="23.25" customHeight="1">
      <c r="A1" s="436" t="s">
        <v>321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</row>
    <row r="2" spans="1:13" ht="12" customHeight="1">
      <c r="A2" s="446"/>
      <c r="B2" s="446"/>
      <c r="C2" s="446"/>
      <c r="D2" s="446"/>
      <c r="E2" s="446"/>
      <c r="F2" s="446"/>
      <c r="G2" s="446"/>
      <c r="H2" s="446"/>
      <c r="I2" s="446"/>
    </row>
    <row r="3" spans="1:13" s="122" customFormat="1" ht="12" customHeight="1">
      <c r="A3" s="413" t="s">
        <v>39</v>
      </c>
      <c r="B3" s="413"/>
      <c r="C3" s="414"/>
      <c r="D3" s="438" t="s">
        <v>79</v>
      </c>
      <c r="E3" s="439"/>
      <c r="F3" s="439"/>
      <c r="G3" s="439"/>
      <c r="H3" s="439"/>
      <c r="I3" s="439"/>
      <c r="J3" s="439"/>
      <c r="K3" s="439"/>
      <c r="L3" s="439"/>
      <c r="M3" s="439"/>
    </row>
    <row r="4" spans="1:13" s="122" customFormat="1" ht="12" customHeight="1">
      <c r="A4" s="415"/>
      <c r="B4" s="415"/>
      <c r="C4" s="416"/>
      <c r="D4" s="430" t="s">
        <v>59</v>
      </c>
      <c r="E4" s="440" t="s">
        <v>272</v>
      </c>
      <c r="F4" s="441"/>
      <c r="G4" s="441"/>
      <c r="H4" s="441"/>
      <c r="I4" s="441"/>
      <c r="J4" s="442"/>
      <c r="K4" s="441" t="s">
        <v>273</v>
      </c>
      <c r="L4" s="441"/>
      <c r="M4" s="441"/>
    </row>
    <row r="5" spans="1:13" s="122" customFormat="1" ht="12" customHeight="1">
      <c r="A5" s="415"/>
      <c r="B5" s="415"/>
      <c r="C5" s="416"/>
      <c r="D5" s="431"/>
      <c r="E5" s="430" t="s">
        <v>274</v>
      </c>
      <c r="F5" s="430" t="s">
        <v>275</v>
      </c>
      <c r="G5" s="443" t="s">
        <v>338</v>
      </c>
      <c r="H5" s="430" t="s">
        <v>276</v>
      </c>
      <c r="I5" s="430" t="s">
        <v>277</v>
      </c>
      <c r="J5" s="430" t="s">
        <v>278</v>
      </c>
      <c r="K5" s="430" t="s">
        <v>279</v>
      </c>
      <c r="L5" s="430" t="s">
        <v>280</v>
      </c>
      <c r="M5" s="433" t="s">
        <v>289</v>
      </c>
    </row>
    <row r="6" spans="1:13" s="122" customFormat="1" ht="12" customHeight="1">
      <c r="A6" s="415"/>
      <c r="B6" s="415"/>
      <c r="C6" s="416"/>
      <c r="D6" s="431"/>
      <c r="E6" s="431"/>
      <c r="F6" s="431"/>
      <c r="G6" s="444"/>
      <c r="H6" s="431"/>
      <c r="I6" s="431"/>
      <c r="J6" s="431"/>
      <c r="K6" s="431"/>
      <c r="L6" s="431"/>
      <c r="M6" s="434"/>
    </row>
    <row r="7" spans="1:13" s="122" customFormat="1" ht="74.25" customHeight="1">
      <c r="A7" s="417"/>
      <c r="B7" s="417"/>
      <c r="C7" s="418"/>
      <c r="D7" s="432"/>
      <c r="E7" s="432"/>
      <c r="F7" s="432"/>
      <c r="G7" s="445"/>
      <c r="H7" s="432"/>
      <c r="I7" s="432"/>
      <c r="J7" s="432"/>
      <c r="K7" s="432"/>
      <c r="L7" s="432"/>
      <c r="M7" s="435"/>
    </row>
    <row r="8" spans="1:13" s="122" customFormat="1" ht="12" customHeight="1">
      <c r="C8" s="124"/>
      <c r="D8" s="139"/>
      <c r="E8" s="139"/>
      <c r="F8" s="139"/>
      <c r="G8" s="139"/>
      <c r="H8" s="139"/>
      <c r="I8" s="139"/>
      <c r="J8" s="139"/>
      <c r="K8" s="138"/>
    </row>
    <row r="9" spans="1:13" s="122" customFormat="1" ht="12" customHeight="1">
      <c r="A9" s="126"/>
      <c r="C9" s="148" t="s">
        <v>322</v>
      </c>
      <c r="D9" s="149">
        <v>306</v>
      </c>
      <c r="E9" s="150">
        <v>12</v>
      </c>
      <c r="F9" s="149">
        <v>29</v>
      </c>
      <c r="G9" s="150">
        <v>51</v>
      </c>
      <c r="H9" s="150">
        <v>41</v>
      </c>
      <c r="I9" s="150">
        <v>52</v>
      </c>
      <c r="J9" s="149">
        <v>92</v>
      </c>
      <c r="K9" s="150">
        <v>10</v>
      </c>
      <c r="L9" s="149">
        <v>241</v>
      </c>
      <c r="M9" s="149">
        <v>50</v>
      </c>
    </row>
    <row r="10" spans="1:13" s="122" customFormat="1" ht="12" customHeight="1">
      <c r="A10" s="126"/>
      <c r="C10" s="148" t="s">
        <v>323</v>
      </c>
      <c r="D10" s="149">
        <v>173</v>
      </c>
      <c r="E10" s="149">
        <v>3</v>
      </c>
      <c r="F10" s="150">
        <v>19</v>
      </c>
      <c r="G10" s="150">
        <v>19</v>
      </c>
      <c r="H10" s="150">
        <v>30</v>
      </c>
      <c r="I10" s="150">
        <v>26</v>
      </c>
      <c r="J10" s="149">
        <v>51</v>
      </c>
      <c r="K10" s="150">
        <v>5</v>
      </c>
      <c r="L10" s="149">
        <v>124</v>
      </c>
      <c r="M10" s="149">
        <v>40</v>
      </c>
    </row>
    <row r="11" spans="1:13" s="122" customFormat="1" ht="12" customHeight="1">
      <c r="A11" s="126"/>
      <c r="B11" s="128"/>
      <c r="C11" s="148" t="s">
        <v>324</v>
      </c>
      <c r="D11" s="149">
        <v>182</v>
      </c>
      <c r="E11" s="149">
        <v>4</v>
      </c>
      <c r="F11" s="150">
        <v>22</v>
      </c>
      <c r="G11" s="149">
        <v>26</v>
      </c>
      <c r="H11" s="150">
        <v>29</v>
      </c>
      <c r="I11" s="150">
        <v>27</v>
      </c>
      <c r="J11" s="150">
        <v>50</v>
      </c>
      <c r="K11" s="150">
        <v>4</v>
      </c>
      <c r="L11" s="149">
        <v>127</v>
      </c>
      <c r="M11" s="150">
        <v>49</v>
      </c>
    </row>
    <row r="12" spans="1:13" s="122" customFormat="1" ht="12" customHeight="1">
      <c r="A12" s="126"/>
      <c r="C12" s="148" t="s">
        <v>325</v>
      </c>
      <c r="D12" s="149">
        <v>414</v>
      </c>
      <c r="E12" s="150">
        <v>11</v>
      </c>
      <c r="F12" s="149">
        <v>42</v>
      </c>
      <c r="G12" s="150">
        <v>41</v>
      </c>
      <c r="H12" s="149">
        <v>42</v>
      </c>
      <c r="I12" s="150">
        <v>40</v>
      </c>
      <c r="J12" s="149">
        <v>146</v>
      </c>
      <c r="K12" s="149">
        <v>22</v>
      </c>
      <c r="L12" s="149">
        <v>305</v>
      </c>
      <c r="M12" s="149">
        <v>80</v>
      </c>
    </row>
    <row r="13" spans="1:13" s="122" customFormat="1" ht="12" customHeight="1">
      <c r="A13" s="126"/>
      <c r="C13" s="148" t="s">
        <v>326</v>
      </c>
      <c r="D13" s="149">
        <v>73</v>
      </c>
      <c r="E13" s="149">
        <v>4</v>
      </c>
      <c r="F13" s="150">
        <v>13</v>
      </c>
      <c r="G13" s="149">
        <v>9</v>
      </c>
      <c r="H13" s="150">
        <v>7</v>
      </c>
      <c r="I13" s="150">
        <v>15</v>
      </c>
      <c r="J13" s="150">
        <v>22</v>
      </c>
      <c r="K13" s="150">
        <v>4</v>
      </c>
      <c r="L13" s="149">
        <v>43</v>
      </c>
      <c r="M13" s="150">
        <v>24</v>
      </c>
    </row>
    <row r="14" spans="1:13" s="122" customFormat="1" ht="12" customHeight="1">
      <c r="A14" s="126"/>
      <c r="C14" s="148" t="s">
        <v>327</v>
      </c>
      <c r="D14" s="149">
        <v>100</v>
      </c>
      <c r="E14" s="149">
        <v>3</v>
      </c>
      <c r="F14" s="149">
        <v>13</v>
      </c>
      <c r="G14" s="149">
        <v>11</v>
      </c>
      <c r="H14" s="150">
        <v>11</v>
      </c>
      <c r="I14" s="150">
        <v>15</v>
      </c>
      <c r="J14" s="149">
        <v>31</v>
      </c>
      <c r="K14" s="149">
        <v>4</v>
      </c>
      <c r="L14" s="149">
        <v>73</v>
      </c>
      <c r="M14" s="149">
        <v>20</v>
      </c>
    </row>
    <row r="15" spans="1:13" s="122" customFormat="1" ht="12" customHeight="1">
      <c r="A15" s="126"/>
      <c r="C15" s="148" t="s">
        <v>328</v>
      </c>
      <c r="D15" s="149">
        <v>184</v>
      </c>
      <c r="E15" s="149">
        <v>12</v>
      </c>
      <c r="F15" s="150">
        <v>25</v>
      </c>
      <c r="G15" s="150">
        <v>32</v>
      </c>
      <c r="H15" s="149">
        <v>25</v>
      </c>
      <c r="I15" s="150">
        <v>22</v>
      </c>
      <c r="J15" s="150">
        <v>52</v>
      </c>
      <c r="K15" s="150">
        <v>2</v>
      </c>
      <c r="L15" s="149">
        <v>142</v>
      </c>
      <c r="M15" s="150">
        <v>38</v>
      </c>
    </row>
    <row r="16" spans="1:13" s="122" customFormat="1" ht="12" customHeight="1">
      <c r="A16" s="126"/>
      <c r="C16" s="148" t="s">
        <v>329</v>
      </c>
      <c r="D16" s="150">
        <v>115</v>
      </c>
      <c r="E16" s="150">
        <v>3</v>
      </c>
      <c r="F16" s="150">
        <v>9</v>
      </c>
      <c r="G16" s="150">
        <v>16</v>
      </c>
      <c r="H16" s="150">
        <v>31</v>
      </c>
      <c r="I16" s="150">
        <v>9</v>
      </c>
      <c r="J16" s="150">
        <v>28</v>
      </c>
      <c r="K16" s="150">
        <v>4</v>
      </c>
      <c r="L16" s="150">
        <v>59</v>
      </c>
      <c r="M16" s="150">
        <v>51</v>
      </c>
    </row>
    <row r="17" spans="1:13" s="122" customFormat="1" ht="12" customHeight="1">
      <c r="A17" s="126"/>
      <c r="B17" s="129"/>
      <c r="C17" s="148" t="s">
        <v>330</v>
      </c>
      <c r="D17" s="149">
        <v>85</v>
      </c>
      <c r="E17" s="150">
        <v>8</v>
      </c>
      <c r="F17" s="150">
        <v>12</v>
      </c>
      <c r="G17" s="149">
        <v>8</v>
      </c>
      <c r="H17" s="149">
        <v>8</v>
      </c>
      <c r="I17" s="150">
        <v>13</v>
      </c>
      <c r="J17" s="149">
        <v>28</v>
      </c>
      <c r="K17" s="150">
        <v>4</v>
      </c>
      <c r="L17" s="149">
        <v>66</v>
      </c>
      <c r="M17" s="149">
        <v>12</v>
      </c>
    </row>
    <row r="18" spans="1:13" s="122" customFormat="1" ht="12" customHeight="1">
      <c r="A18" s="126"/>
      <c r="C18" s="148" t="s">
        <v>331</v>
      </c>
      <c r="D18" s="149">
        <v>67</v>
      </c>
      <c r="E18" s="149">
        <v>6</v>
      </c>
      <c r="F18" s="149">
        <v>18</v>
      </c>
      <c r="G18" s="149">
        <v>12</v>
      </c>
      <c r="H18" s="150">
        <v>2</v>
      </c>
      <c r="I18" s="150">
        <v>4</v>
      </c>
      <c r="J18" s="149">
        <v>18</v>
      </c>
      <c r="K18" s="149">
        <v>1</v>
      </c>
      <c r="L18" s="149">
        <v>43</v>
      </c>
      <c r="M18" s="149">
        <v>21</v>
      </c>
    </row>
    <row r="19" spans="1:13" s="122" customFormat="1" ht="12" customHeight="1">
      <c r="A19" s="126"/>
      <c r="C19" s="148" t="s">
        <v>332</v>
      </c>
      <c r="D19" s="149">
        <v>67</v>
      </c>
      <c r="E19" s="150">
        <v>2</v>
      </c>
      <c r="F19" s="150">
        <v>9</v>
      </c>
      <c r="G19" s="149">
        <v>10</v>
      </c>
      <c r="H19" s="150">
        <v>9</v>
      </c>
      <c r="I19" s="150">
        <v>13</v>
      </c>
      <c r="J19" s="149">
        <v>17</v>
      </c>
      <c r="K19" s="150">
        <v>3</v>
      </c>
      <c r="L19" s="149">
        <v>42</v>
      </c>
      <c r="M19" s="149">
        <v>21</v>
      </c>
    </row>
    <row r="20" spans="1:13" s="122" customFormat="1" ht="12" customHeight="1">
      <c r="A20" s="126"/>
      <c r="C20" s="148" t="s">
        <v>333</v>
      </c>
      <c r="D20" s="150">
        <v>100</v>
      </c>
      <c r="E20" s="150">
        <v>6</v>
      </c>
      <c r="F20" s="150">
        <v>10</v>
      </c>
      <c r="G20" s="150">
        <v>16</v>
      </c>
      <c r="H20" s="150">
        <v>14</v>
      </c>
      <c r="I20" s="150">
        <v>8</v>
      </c>
      <c r="J20" s="150">
        <v>35</v>
      </c>
      <c r="K20" s="150">
        <v>4</v>
      </c>
      <c r="L20" s="150">
        <v>73</v>
      </c>
      <c r="M20" s="150">
        <v>21</v>
      </c>
    </row>
    <row r="21" spans="1:13" s="122" customFormat="1" ht="12" customHeight="1">
      <c r="A21" s="126"/>
      <c r="C21" s="151" t="s">
        <v>335</v>
      </c>
      <c r="D21" s="152">
        <v>1916</v>
      </c>
      <c r="E21" s="152">
        <v>78</v>
      </c>
      <c r="F21" s="152">
        <v>227</v>
      </c>
      <c r="G21" s="152">
        <v>257</v>
      </c>
      <c r="H21" s="152">
        <v>251</v>
      </c>
      <c r="I21" s="152">
        <v>253</v>
      </c>
      <c r="J21" s="152">
        <v>580</v>
      </c>
      <c r="K21" s="152">
        <v>71</v>
      </c>
      <c r="L21" s="152">
        <v>1380</v>
      </c>
      <c r="M21" s="152">
        <v>429</v>
      </c>
    </row>
    <row r="22" spans="1:13" s="122" customFormat="1" ht="12" customHeight="1">
      <c r="A22" s="98" t="s">
        <v>37</v>
      </c>
      <c r="C22" s="124"/>
      <c r="D22" s="112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1:13" s="122" customFormat="1" ht="12" customHeight="1">
      <c r="A23" s="140" t="s">
        <v>281</v>
      </c>
      <c r="C23" s="124"/>
      <c r="D23" s="106"/>
      <c r="E23" s="106"/>
      <c r="F23" s="106"/>
      <c r="G23" s="106"/>
      <c r="H23" s="106"/>
      <c r="I23" s="106"/>
      <c r="J23" s="106"/>
      <c r="K23" s="106"/>
      <c r="L23" s="106"/>
      <c r="M23" s="106"/>
    </row>
    <row r="24" spans="1:13" s="122" customFormat="1" ht="12" customHeight="1">
      <c r="A24" s="140" t="s">
        <v>282</v>
      </c>
      <c r="C24" s="124"/>
      <c r="D24" s="106"/>
      <c r="E24" s="106"/>
      <c r="F24" s="106"/>
      <c r="G24" s="106"/>
      <c r="H24" s="106"/>
      <c r="I24" s="106"/>
      <c r="J24" s="106"/>
    </row>
    <row r="25" spans="1:13" s="122" customFormat="1" ht="12" customHeight="1">
      <c r="A25" s="126"/>
      <c r="C25" s="124"/>
      <c r="I25" s="131"/>
      <c r="J25" s="132"/>
    </row>
  </sheetData>
  <mergeCells count="16">
    <mergeCell ref="L5:L7"/>
    <mergeCell ref="M5:M7"/>
    <mergeCell ref="A1:M1"/>
    <mergeCell ref="A3:C7"/>
    <mergeCell ref="D3:M3"/>
    <mergeCell ref="E4:J4"/>
    <mergeCell ref="K4:M4"/>
    <mergeCell ref="E5:E7"/>
    <mergeCell ref="F5:F7"/>
    <mergeCell ref="G5:G7"/>
    <mergeCell ref="J5:J7"/>
    <mergeCell ref="K5:K7"/>
    <mergeCell ref="H5:H7"/>
    <mergeCell ref="I5:I7"/>
    <mergeCell ref="A2:I2"/>
    <mergeCell ref="D4:D7"/>
  </mergeCells>
  <hyperlinks>
    <hyperlink ref="A1:G1" location="Inhaltsverzeichnis!A28" display=" 4  Insolvenzverfahren 3. Vierteljahr 2004 nach Verwaltungsregionen " xr:uid="{F259CFC3-1952-4A1B-862A-4975564F3BCD}"/>
    <hyperlink ref="A1:J1" location="Inhaltsverzeichnis!E19" display=" 6  Insolvenzverfahren 1. Vierteljahr 2008 nach Verwaltungsregionen " xr:uid="{332D0B61-15F5-4779-A938-4537D4DBE622}"/>
    <hyperlink ref="D1:J1" location="Inhaltsverzeichnis!Z12S1" display="5  Insolvenzverfahren von Unternehmen 1. Vierteljahr 2007 nach Verwaltungsregionen und " xr:uid="{671AC411-0471-4E8B-842A-384FD94AE774}"/>
    <hyperlink ref="D1:I1" location="Inhaltsverzeichnis!A29" display="5  Insolvenzverfahren von Unternehmen 2. Vierteljahr 2007 nach Verwaltungsregionen und " xr:uid="{D9873ADD-D59D-4C06-8DB5-36590FA6EA80}"/>
    <hyperlink ref="D1:H1" location="Inhaltsverzeichnis!A12" display="5  Insolvenzverfahren von Unternehmen 2. Vierteljahr 2007 nach Verwaltungsregionen und " xr:uid="{AB4B7164-2961-4063-B0DE-245C00341B9E}"/>
    <hyperlink ref="A1:M1" location="Inhaltsverzeichnis!E25" display="Inhaltsverzeichnis!E25" xr:uid="{BA446F3A-F738-49D3-BBF9-5A87E5394804}"/>
  </hyperlinks>
  <pageMargins left="0.39370078740157483" right="0.39370078740157483" top="0.78740157480314965" bottom="0.78740157480314965" header="0.31496062992125984" footer="0.31496062992125984"/>
  <pageSetup paperSize="9" firstPageNumber="14" orientation="portrait" useFirstPageNumber="1" r:id="rId1"/>
  <headerFooter>
    <oddHeader>&amp;C&amp;"Arial,Standard"&amp;8– &amp;P –</oddHeader>
    <oddFooter>&amp;C&amp;7&amp;K000000 Amt für Statistik Berlin-Brandenburg — SB D III 2 - j / 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1895475</xdr:colOff>
                <xdr:row>46</xdr:row>
                <xdr:rowOff>104775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70" t="s">
        <v>1</v>
      </c>
      <c r="B21" s="1"/>
    </row>
    <row r="23" spans="1:2" ht="11.1" customHeight="1">
      <c r="A23" s="2"/>
      <c r="B23" s="71" t="s">
        <v>2</v>
      </c>
    </row>
    <row r="24" spans="1:2" ht="11.1" customHeight="1">
      <c r="A24" s="2"/>
      <c r="B24" s="68" t="s">
        <v>292</v>
      </c>
    </row>
    <row r="25" spans="1:2" ht="11.1" customHeight="1">
      <c r="A25" s="2"/>
    </row>
    <row r="26" spans="1:2" ht="11.1" customHeight="1">
      <c r="A26" s="2"/>
      <c r="B26" s="69" t="s">
        <v>49</v>
      </c>
    </row>
    <row r="27" spans="1:2" ht="11.1" customHeight="1">
      <c r="A27" s="2"/>
      <c r="B27" s="6" t="s">
        <v>290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80.45" customHeight="1">
      <c r="A33" s="2"/>
    </row>
    <row r="34" spans="1:5" ht="10.9" customHeight="1">
      <c r="A34" s="14" t="s">
        <v>3</v>
      </c>
      <c r="B34" s="8"/>
      <c r="C34" s="8"/>
      <c r="D34" s="15" t="s">
        <v>4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42</v>
      </c>
      <c r="C36" s="8"/>
      <c r="D36" s="9">
        <v>0</v>
      </c>
      <c r="E36" s="9" t="s">
        <v>5</v>
      </c>
    </row>
    <row r="37" spans="1:5" ht="10.9" customHeight="1">
      <c r="A37" s="8"/>
      <c r="B37" s="8" t="s">
        <v>46</v>
      </c>
      <c r="C37" s="8"/>
      <c r="D37" s="8"/>
      <c r="E37" s="9" t="s">
        <v>6</v>
      </c>
    </row>
    <row r="38" spans="1:5" ht="10.9" customHeight="1">
      <c r="A38" s="8"/>
      <c r="B38" s="8" t="s">
        <v>36</v>
      </c>
      <c r="C38" s="8"/>
      <c r="D38" s="8"/>
      <c r="E38" s="9" t="s">
        <v>7</v>
      </c>
    </row>
    <row r="39" spans="1:5" ht="10.9" customHeight="1">
      <c r="A39" s="8"/>
      <c r="B39" s="8" t="s">
        <v>8</v>
      </c>
      <c r="C39" s="8"/>
      <c r="D39" s="9" t="s">
        <v>9</v>
      </c>
      <c r="E39" s="9" t="s">
        <v>10</v>
      </c>
    </row>
    <row r="40" spans="1:5" ht="10.9" customHeight="1">
      <c r="A40" s="8"/>
      <c r="B40" s="8" t="s">
        <v>11</v>
      </c>
      <c r="C40" s="8"/>
      <c r="D40" s="9" t="s">
        <v>12</v>
      </c>
      <c r="E40" s="9" t="s">
        <v>13</v>
      </c>
    </row>
    <row r="41" spans="1:5" ht="10.9" customHeight="1">
      <c r="A41" s="8"/>
      <c r="B41" s="10"/>
      <c r="C41" s="11"/>
      <c r="D41" s="9" t="s">
        <v>14</v>
      </c>
      <c r="E41" s="9" t="s">
        <v>15</v>
      </c>
    </row>
    <row r="42" spans="1:5" ht="10.9" customHeight="1">
      <c r="A42" s="8"/>
      <c r="B42" s="8" t="s">
        <v>43</v>
      </c>
      <c r="C42" s="11"/>
      <c r="D42" s="9" t="s">
        <v>16</v>
      </c>
      <c r="E42" s="9" t="s">
        <v>17</v>
      </c>
    </row>
    <row r="43" spans="1:5" ht="10.9" customHeight="1">
      <c r="A43" s="8"/>
      <c r="B43" s="8" t="s">
        <v>44</v>
      </c>
      <c r="C43" s="11"/>
      <c r="D43" s="9" t="s">
        <v>18</v>
      </c>
      <c r="E43" s="9" t="s">
        <v>19</v>
      </c>
    </row>
    <row r="44" spans="1:5" ht="10.9" customHeight="1">
      <c r="A44" s="11"/>
      <c r="B44" s="12"/>
      <c r="C44" s="11"/>
      <c r="D44" s="8"/>
      <c r="E44" s="9" t="s">
        <v>20</v>
      </c>
    </row>
    <row r="45" spans="1:5" ht="10.9" customHeight="1">
      <c r="A45" s="11"/>
      <c r="B45" s="12"/>
      <c r="C45" s="11"/>
      <c r="D45" s="9" t="s">
        <v>21</v>
      </c>
      <c r="E45" s="9" t="s">
        <v>22</v>
      </c>
    </row>
    <row r="46" spans="1:5" ht="10.9" customHeight="1">
      <c r="A46" s="11"/>
      <c r="B46" s="12"/>
      <c r="C46" s="11"/>
      <c r="D46" s="9" t="s">
        <v>23</v>
      </c>
      <c r="E46" s="9" t="s">
        <v>24</v>
      </c>
    </row>
    <row r="47" spans="1:5" ht="10.9" customHeight="1">
      <c r="A47" s="11"/>
      <c r="B47" s="12"/>
      <c r="C47" s="11"/>
      <c r="D47" s="9" t="s">
        <v>25</v>
      </c>
      <c r="E47" s="9" t="s">
        <v>26</v>
      </c>
    </row>
    <row r="48" spans="1:5" ht="10.9" customHeight="1">
      <c r="A48" s="11"/>
      <c r="B48" s="12"/>
      <c r="C48" s="11"/>
      <c r="D48" s="9" t="s">
        <v>27</v>
      </c>
      <c r="E48" s="9" t="s">
        <v>28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8"/>
      <c r="B51" s="10" t="s">
        <v>45</v>
      </c>
      <c r="C51" s="11"/>
    </row>
    <row r="52" spans="1:5" ht="10.9" customHeight="1">
      <c r="A52" s="8"/>
      <c r="B52" s="13" t="s">
        <v>50</v>
      </c>
      <c r="C52" s="11"/>
    </row>
    <row r="53" spans="1:5" ht="10.9" customHeight="1">
      <c r="A53" s="8"/>
      <c r="B53" s="13"/>
      <c r="C53" s="11"/>
    </row>
    <row r="54" spans="1:5" ht="30" customHeight="1">
      <c r="A54" s="8"/>
      <c r="B54" s="13"/>
      <c r="C54" s="11"/>
    </row>
    <row r="55" spans="1:5" ht="18" customHeight="1">
      <c r="A55" s="2"/>
      <c r="B55" s="293" t="s">
        <v>29</v>
      </c>
      <c r="C55" s="293"/>
      <c r="D55" s="293"/>
    </row>
    <row r="56" spans="1:5" ht="18" customHeight="1">
      <c r="A56" s="11"/>
      <c r="B56" s="293"/>
      <c r="C56" s="293"/>
      <c r="D56" s="293"/>
    </row>
    <row r="57" spans="1:5" ht="10.9" customHeight="1">
      <c r="A57" s="11"/>
      <c r="B57" s="16" t="s">
        <v>30</v>
      </c>
      <c r="C57" s="11"/>
    </row>
    <row r="58" spans="1:5" ht="10.9" customHeight="1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59055118110236227" bottom="0.39370078740157483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28C5-0973-4516-8707-C50FA3A085A7}">
  <dimension ref="A1:M42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5703125" style="26" customWidth="1"/>
    <col min="2" max="2" width="36.5703125" style="23" customWidth="1"/>
    <col min="3" max="3" width="3" style="22" customWidth="1"/>
    <col min="4" max="4" width="2.42578125" style="23" customWidth="1"/>
    <col min="5" max="5" width="2.5703125" style="26" customWidth="1"/>
    <col min="6" max="6" width="36.140625" style="23" customWidth="1"/>
    <col min="7" max="7" width="3.140625" style="22" customWidth="1"/>
    <col min="8" max="8" width="9.5703125" style="23" customWidth="1"/>
    <col min="9" max="16384" width="11.5703125" style="23"/>
  </cols>
  <sheetData>
    <row r="1" spans="1:13" ht="100.15" customHeight="1">
      <c r="A1" s="294" t="s">
        <v>31</v>
      </c>
      <c r="B1" s="294"/>
      <c r="C1" s="17"/>
      <c r="G1" s="27"/>
      <c r="H1" s="295"/>
      <c r="M1" s="295"/>
    </row>
    <row r="2" spans="1:13" s="18" customFormat="1" ht="20.65" customHeight="1">
      <c r="A2" s="26"/>
      <c r="B2" s="23"/>
      <c r="C2" s="28" t="s">
        <v>32</v>
      </c>
      <c r="D2" s="23"/>
      <c r="E2" s="26"/>
      <c r="F2" s="23"/>
      <c r="G2" s="28" t="s">
        <v>32</v>
      </c>
      <c r="H2" s="295"/>
      <c r="I2" s="23"/>
      <c r="M2" s="295"/>
    </row>
    <row r="3" spans="1:13" s="18" customFormat="1" ht="12" customHeight="1">
      <c r="A3" s="29"/>
      <c r="B3" s="121" t="s">
        <v>33</v>
      </c>
      <c r="C3" s="22"/>
      <c r="D3" s="23"/>
      <c r="E3" s="29"/>
      <c r="F3" s="30"/>
      <c r="G3" s="31"/>
      <c r="H3" s="295"/>
      <c r="I3" s="23"/>
      <c r="M3" s="295"/>
    </row>
    <row r="4" spans="1:13" s="18" customFormat="1" ht="12" customHeight="1">
      <c r="A4" s="24"/>
      <c r="B4" s="121" t="s">
        <v>34</v>
      </c>
      <c r="C4" s="24"/>
      <c r="D4" s="23"/>
      <c r="E4" s="20"/>
      <c r="F4" s="32"/>
      <c r="G4" s="20"/>
      <c r="H4" s="295"/>
      <c r="I4" s="23"/>
      <c r="M4" s="295"/>
    </row>
    <row r="5" spans="1:13" s="18" customFormat="1" ht="12" customHeight="1">
      <c r="A5" s="29"/>
      <c r="B5" s="23"/>
      <c r="C5" s="21"/>
      <c r="D5" s="23"/>
      <c r="E5" s="20"/>
      <c r="F5" s="32"/>
      <c r="G5" s="33"/>
      <c r="H5" s="295"/>
      <c r="I5" s="23"/>
      <c r="M5" s="295"/>
    </row>
    <row r="6" spans="1:13" s="18" customFormat="1" ht="24" customHeight="1">
      <c r="A6" s="29"/>
      <c r="B6" s="34" t="s">
        <v>35</v>
      </c>
      <c r="C6" s="21"/>
      <c r="D6" s="22"/>
      <c r="E6" s="44"/>
      <c r="F6" s="47"/>
      <c r="G6" s="33"/>
      <c r="H6" s="295"/>
      <c r="I6" s="23"/>
      <c r="M6" s="295"/>
    </row>
    <row r="7" spans="1:13">
      <c r="A7" s="36"/>
      <c r="B7" s="34"/>
      <c r="C7" s="76"/>
      <c r="E7" s="48"/>
      <c r="F7" s="50"/>
      <c r="G7" s="45"/>
      <c r="H7" s="46"/>
    </row>
    <row r="8" spans="1:13">
      <c r="A8" s="288">
        <v>1</v>
      </c>
      <c r="B8" s="87" t="s">
        <v>310</v>
      </c>
      <c r="C8" s="76"/>
      <c r="D8" s="43"/>
      <c r="E8" s="288">
        <v>5</v>
      </c>
      <c r="F8" s="87" t="s">
        <v>76</v>
      </c>
      <c r="G8" s="121"/>
      <c r="H8" s="43"/>
    </row>
    <row r="9" spans="1:13">
      <c r="A9" s="90"/>
      <c r="B9" s="88" t="s">
        <v>307</v>
      </c>
      <c r="C9" s="45">
        <v>4</v>
      </c>
      <c r="D9" s="43"/>
      <c r="E9" s="90"/>
      <c r="F9" s="87" t="s">
        <v>312</v>
      </c>
      <c r="G9" s="121"/>
      <c r="H9" s="43"/>
    </row>
    <row r="10" spans="1:13">
      <c r="A10" s="49"/>
      <c r="B10" s="47"/>
      <c r="C10" s="45"/>
      <c r="D10" s="43"/>
      <c r="E10" s="90"/>
      <c r="F10" s="87" t="s">
        <v>302</v>
      </c>
      <c r="G10" s="142">
        <v>10</v>
      </c>
      <c r="H10" s="43"/>
    </row>
    <row r="11" spans="1:13">
      <c r="A11" s="288">
        <v>2</v>
      </c>
      <c r="B11" s="87" t="s">
        <v>311</v>
      </c>
      <c r="C11" s="74"/>
      <c r="D11" s="43"/>
      <c r="E11" s="48"/>
      <c r="F11" s="51"/>
      <c r="G11" s="45"/>
      <c r="H11" s="43"/>
    </row>
    <row r="12" spans="1:13">
      <c r="A12" s="90"/>
      <c r="B12" s="87" t="s">
        <v>293</v>
      </c>
      <c r="C12" s="74"/>
      <c r="D12" s="43"/>
      <c r="E12" s="288">
        <v>6</v>
      </c>
      <c r="F12" s="90" t="s">
        <v>311</v>
      </c>
      <c r="G12" s="121"/>
      <c r="H12" s="43"/>
    </row>
    <row r="13" spans="1:13">
      <c r="A13" s="90"/>
      <c r="B13" s="87" t="s">
        <v>294</v>
      </c>
      <c r="D13" s="43"/>
      <c r="E13" s="90"/>
      <c r="F13" s="90" t="s">
        <v>303</v>
      </c>
      <c r="G13" s="121"/>
      <c r="H13" s="43"/>
    </row>
    <row r="14" spans="1:13">
      <c r="A14" s="91"/>
      <c r="B14" s="88" t="s">
        <v>295</v>
      </c>
      <c r="C14" s="74">
        <v>7</v>
      </c>
      <c r="D14" s="43"/>
      <c r="E14" s="90"/>
      <c r="F14" s="88" t="s">
        <v>304</v>
      </c>
      <c r="G14" s="141">
        <v>12</v>
      </c>
      <c r="H14" s="43"/>
    </row>
    <row r="15" spans="1:13" ht="13.5">
      <c r="A15" s="42"/>
      <c r="B15" s="72"/>
      <c r="C15" s="74"/>
      <c r="D15" s="43"/>
      <c r="E15" s="41"/>
      <c r="F15" s="72"/>
      <c r="G15" s="74"/>
      <c r="H15" s="43"/>
    </row>
    <row r="16" spans="1:13" ht="13.5">
      <c r="A16" s="288">
        <v>3</v>
      </c>
      <c r="B16" s="87" t="s">
        <v>311</v>
      </c>
      <c r="C16" s="74"/>
      <c r="D16" s="54"/>
      <c r="E16" s="288">
        <v>7</v>
      </c>
      <c r="F16" s="90" t="s">
        <v>51</v>
      </c>
      <c r="G16" s="87"/>
      <c r="H16" s="52"/>
    </row>
    <row r="17" spans="1:8">
      <c r="A17" s="90"/>
      <c r="B17" s="87" t="s">
        <v>297</v>
      </c>
      <c r="C17" s="74"/>
      <c r="D17" s="43"/>
      <c r="E17" s="87"/>
      <c r="F17" s="90" t="s">
        <v>313</v>
      </c>
      <c r="G17" s="87"/>
      <c r="H17" s="43"/>
    </row>
    <row r="18" spans="1:8">
      <c r="A18" s="90"/>
      <c r="B18" s="87" t="s">
        <v>296</v>
      </c>
      <c r="C18" s="74"/>
      <c r="D18" s="43"/>
      <c r="E18" s="87"/>
      <c r="F18" s="90" t="s">
        <v>305</v>
      </c>
      <c r="G18" s="87"/>
      <c r="H18" s="43"/>
    </row>
    <row r="19" spans="1:8">
      <c r="A19" s="90"/>
      <c r="B19" s="88" t="s">
        <v>298</v>
      </c>
      <c r="C19" s="74">
        <v>8</v>
      </c>
      <c r="D19" s="43"/>
      <c r="E19" s="87"/>
      <c r="F19" s="88" t="s">
        <v>306</v>
      </c>
      <c r="G19" s="121">
        <v>14</v>
      </c>
      <c r="H19" s="43"/>
    </row>
    <row r="20" spans="1:8">
      <c r="A20" s="49"/>
      <c r="B20" s="89"/>
      <c r="C20" s="45"/>
      <c r="D20" s="43"/>
      <c r="E20" s="44"/>
      <c r="F20" s="43"/>
      <c r="G20" s="23"/>
    </row>
    <row r="21" spans="1:8">
      <c r="A21" s="288">
        <v>4</v>
      </c>
      <c r="B21" s="90" t="s">
        <v>51</v>
      </c>
      <c r="C21" s="74"/>
      <c r="D21" s="43"/>
      <c r="E21" s="44"/>
      <c r="F21" s="43"/>
      <c r="G21" s="23"/>
    </row>
    <row r="22" spans="1:8">
      <c r="A22" s="90"/>
      <c r="B22" s="90" t="s">
        <v>314</v>
      </c>
      <c r="C22" s="74"/>
      <c r="D22" s="43"/>
      <c r="E22" s="44"/>
      <c r="F22" s="43"/>
      <c r="G22" s="23"/>
    </row>
    <row r="23" spans="1:8">
      <c r="A23" s="90"/>
      <c r="B23" s="90" t="s">
        <v>299</v>
      </c>
      <c r="C23" s="74"/>
      <c r="D23" s="43"/>
      <c r="E23" s="44"/>
      <c r="F23" s="43"/>
      <c r="G23" s="23"/>
    </row>
    <row r="24" spans="1:8">
      <c r="A24" s="91"/>
      <c r="B24" s="90" t="s">
        <v>300</v>
      </c>
      <c r="C24" s="45"/>
      <c r="D24" s="43"/>
      <c r="E24" s="44"/>
      <c r="F24" s="43"/>
      <c r="G24" s="23"/>
    </row>
    <row r="25" spans="1:8">
      <c r="A25" s="42"/>
      <c r="B25" s="88" t="s">
        <v>301</v>
      </c>
      <c r="C25" s="85">
        <v>9</v>
      </c>
      <c r="D25" s="43"/>
      <c r="E25" s="44"/>
      <c r="F25" s="43"/>
      <c r="G25" s="23"/>
    </row>
    <row r="26" spans="1:8" ht="13.5">
      <c r="A26" s="41"/>
      <c r="B26" s="72"/>
      <c r="C26" s="74"/>
      <c r="D26" s="43"/>
      <c r="E26" s="44"/>
      <c r="F26" s="43"/>
      <c r="G26" s="23"/>
    </row>
    <row r="27" spans="1:8" ht="13.5">
      <c r="A27" s="41"/>
      <c r="B27" s="72"/>
      <c r="C27" s="74"/>
      <c r="D27" s="43"/>
      <c r="E27" s="44"/>
      <c r="F27" s="43"/>
      <c r="G27" s="23"/>
    </row>
    <row r="28" spans="1:8" ht="13.5">
      <c r="A28" s="41"/>
      <c r="B28" s="73"/>
      <c r="C28" s="74"/>
      <c r="D28" s="43"/>
      <c r="E28" s="44"/>
      <c r="F28" s="43"/>
      <c r="G28" s="23"/>
    </row>
    <row r="29" spans="1:8">
      <c r="A29" s="44"/>
      <c r="B29" s="53"/>
      <c r="C29" s="45"/>
      <c r="D29" s="43"/>
      <c r="E29" s="20"/>
      <c r="G29" s="23"/>
    </row>
    <row r="30" spans="1:8">
      <c r="A30" s="42"/>
      <c r="B30" s="72"/>
      <c r="C30" s="74"/>
      <c r="D30" s="43"/>
      <c r="E30" s="20"/>
      <c r="F30" s="19"/>
      <c r="G30" s="20"/>
    </row>
    <row r="31" spans="1:8" ht="13.5">
      <c r="A31" s="41"/>
      <c r="B31" s="72"/>
      <c r="C31" s="74"/>
      <c r="D31" s="43"/>
      <c r="E31" s="20"/>
      <c r="F31" s="19"/>
      <c r="G31" s="20"/>
    </row>
    <row r="32" spans="1:8" ht="13.5">
      <c r="A32" s="41"/>
      <c r="B32" s="73"/>
      <c r="C32" s="74"/>
      <c r="D32" s="43"/>
      <c r="E32" s="36"/>
      <c r="F32" s="25"/>
      <c r="G32" s="33"/>
    </row>
    <row r="33" spans="1:8">
      <c r="A33" s="44"/>
      <c r="B33" s="53"/>
      <c r="C33" s="45"/>
      <c r="D33" s="43"/>
      <c r="E33" s="20"/>
      <c r="F33" s="75"/>
      <c r="G33" s="20"/>
    </row>
    <row r="34" spans="1:8">
      <c r="A34" s="42"/>
      <c r="B34" s="72"/>
      <c r="C34" s="74"/>
      <c r="D34" s="43"/>
      <c r="E34" s="20"/>
      <c r="F34" s="40"/>
      <c r="G34" s="20"/>
    </row>
    <row r="35" spans="1:8" ht="13.5">
      <c r="A35" s="41"/>
      <c r="B35" s="72"/>
      <c r="C35" s="74"/>
      <c r="D35" s="43"/>
      <c r="E35" s="20"/>
      <c r="F35" s="40"/>
      <c r="G35" s="20"/>
    </row>
    <row r="36" spans="1:8" ht="13.5">
      <c r="A36" s="41"/>
      <c r="B36" s="72"/>
      <c r="C36" s="74"/>
      <c r="D36" s="43"/>
      <c r="E36" s="20"/>
      <c r="F36" s="38"/>
      <c r="G36" s="20"/>
      <c r="H36" s="35"/>
    </row>
    <row r="37" spans="1:8" ht="13.5">
      <c r="A37" s="41"/>
      <c r="B37" s="72"/>
      <c r="C37" s="74"/>
      <c r="D37" s="43"/>
      <c r="E37" s="36"/>
      <c r="F37" s="39"/>
      <c r="G37" s="37"/>
    </row>
    <row r="38" spans="1:8" ht="13.5">
      <c r="A38" s="41"/>
      <c r="B38" s="73"/>
      <c r="C38" s="74"/>
      <c r="D38" s="43"/>
      <c r="E38" s="36"/>
      <c r="F38" s="39"/>
      <c r="G38" s="37"/>
    </row>
    <row r="39" spans="1:8">
      <c r="A39" s="36"/>
      <c r="B39" s="40"/>
      <c r="C39" s="45"/>
      <c r="E39" s="36"/>
      <c r="F39" s="39"/>
      <c r="G39" s="37"/>
    </row>
    <row r="40" spans="1:8">
      <c r="A40" s="20"/>
      <c r="B40" s="40"/>
      <c r="C40" s="21"/>
      <c r="E40" s="36"/>
      <c r="F40" s="39"/>
      <c r="G40" s="21"/>
    </row>
    <row r="41" spans="1:8">
      <c r="A41" s="36"/>
      <c r="B41" s="38"/>
      <c r="C41" s="33"/>
      <c r="E41" s="36"/>
      <c r="F41" s="39"/>
      <c r="G41" s="21"/>
    </row>
    <row r="42" spans="1:8">
      <c r="A42" s="36"/>
      <c r="B42" s="38"/>
      <c r="C42" s="21"/>
      <c r="E42" s="36"/>
      <c r="F42" s="39"/>
      <c r="G42" s="21"/>
    </row>
  </sheetData>
  <mergeCells count="3">
    <mergeCell ref="A1:B1"/>
    <mergeCell ref="M1:M6"/>
    <mergeCell ref="H1:H6"/>
  </mergeCells>
  <hyperlinks>
    <hyperlink ref="A9:C9" location="'T1'!A1" display="'T1'!A1" xr:uid="{696DE145-4CA3-4D1E-A451-D43ECD9B8DFC}"/>
    <hyperlink ref="C9" location="Übersicht!A1" display="Übersicht!A1" xr:uid="{8A371FEC-D563-4223-BEB6-49715C533784}"/>
    <hyperlink ref="C14" location="'Tab 1'!A1" display="'Tab 1'!A1" xr:uid="{4BE9E4B3-54D7-4B76-99D2-7D56E383E7FA}"/>
    <hyperlink ref="C19" location="'Tab 2'!A1" display="'Tab 2'!A1" xr:uid="{6CC8AC5D-F1C7-4B15-84C8-5A10D223F2DC}"/>
    <hyperlink ref="E12" location="'Tab 8'!A1" display="'Tab 8'!A1" xr:uid="{FD17AE2C-8002-4AF7-B8F5-B8A5FB71AF17}"/>
    <hyperlink ref="B3:B4" r:id="rId1" display="Metadaten zu dieser Statistik" xr:uid="{CC51CE61-1CBA-4A98-A03F-5AD59502293C}"/>
    <hyperlink ref="F18:F19" location="'Tab 9_T10'!A1" display="Gewerbeanmeldungen in Brandenburg" xr:uid="{5F0835B7-2E79-4A6A-B5EE-C125FB23ACD4}"/>
    <hyperlink ref="B8" location="'T1'!A1" display="'T1'!A1" xr:uid="{4C4FBAAB-CBB0-4F1F-92A0-F645DB7D4F20}"/>
    <hyperlink ref="B9" location="'T1'!A1" display="von 1996 bis Dezember 2015" xr:uid="{636DC13C-C332-4102-B5F5-5878B6B7C9DC}"/>
    <hyperlink ref="B8:B9" location="'T1'!A1" display="Entwicklung der Insolvenzen in Brandenburg " xr:uid="{CB89BD20-1053-4000-8ECB-9830D03C30A1}"/>
    <hyperlink ref="B16:B19" location="'T3'!A1" display="'T3'!A1" xr:uid="{7B4F55A3-8198-4EA9-90FC-D24B3C14BB95}"/>
    <hyperlink ref="B21:B25" location="'4'!A1" display="Insolvenzverfahren von Unternehmen in" xr:uid="{AB9764B7-FC66-4562-86D8-24CA70AB2C23}"/>
    <hyperlink ref="A8:B9" location="'1'!A1" display="'1'!A1" xr:uid="{5178FA29-5664-4B56-A970-3AAE3C9867DB}"/>
    <hyperlink ref="B11:B14" location="'T2'!A1" display="Insolvenzverfahren in Brandenburg 2015" xr:uid="{0AACCCCD-E9E8-47AA-9D8E-3195636286EA}"/>
    <hyperlink ref="A11" location="'Tab 1'!A1" display="'Tab 1'!A1" xr:uid="{372EC93E-F0DF-4B0A-99D0-34DAB02D4B5D}"/>
    <hyperlink ref="A11:B14" location="'2'!A1" display="'2'!A1" xr:uid="{5D897C06-1EC3-44C9-B11D-25B64E3DF21A}"/>
    <hyperlink ref="A16:B19" location="'3'!A1" display="'3'!A1" xr:uid="{C937829A-F438-4216-A678-2282919959CA}"/>
    <hyperlink ref="F12:F14" location="'T6'!A1" display="Insolvenzverfahren in Brandenburg 2015" xr:uid="{A78720D2-3284-488B-A4EE-CBD3036CFAAE}"/>
    <hyperlink ref="F16:F19" location="'T7'!A1" display="Insolvenzverfahren von Unternehmen" xr:uid="{15492187-9A00-43F2-AA04-DF50DDABCFB5}"/>
    <hyperlink ref="G19" location="'T7'!A1" display="'T7'!A1" xr:uid="{E86A4E84-5689-41E4-B6EA-A17B9F3A261B}"/>
    <hyperlink ref="E16" location="'T7'!A1" display="'T7'!A1" xr:uid="{5E054493-9DF9-4D2B-A118-77130AA880C4}"/>
    <hyperlink ref="E16:G19" location="'7'!A1" display="'7'!A1" xr:uid="{5A061801-89AD-43AD-BBD7-225E3E476727}"/>
    <hyperlink ref="B25" location="'T4'!A1" display="Insolvenzverfahren von Unternehmen " xr:uid="{959BB03A-CDC9-4F40-BC37-FBF76B03C4A9}"/>
    <hyperlink ref="C25" location="'T4'!A1" display="'T4'!A1" xr:uid="{47617F13-78DE-43C4-B7E2-880E9DF53581}"/>
    <hyperlink ref="B25:C25" location="'T4'!A1" display="'T4'!A1" xr:uid="{DC9AD9A5-8A07-485C-AE9B-8655C7AC9D92}"/>
    <hyperlink ref="E8:G10" location="'5'!A1" display="'5'!A1" xr:uid="{123039EB-6CB6-4324-B718-687D4D635EA0}"/>
    <hyperlink ref="B3" r:id="rId2" xr:uid="{3E0E29BC-8944-4A43-9A15-D73C8D82A442}"/>
    <hyperlink ref="E12:G14" location="'6'!A1" display="'6'!A1" xr:uid="{E55D0411-07DD-4214-8CC6-8B8013738A4B}"/>
    <hyperlink ref="A21" location="'4'!A1" display="'4'!A1" xr:uid="{D0F9CD93-7ED7-4CE9-A843-88C9E9CAFE15}"/>
    <hyperlink ref="B4" r:id="rId3" xr:uid="{D8C71973-4067-4453-A406-CBBD1D90940A}"/>
  </hyperlinks>
  <pageMargins left="0.39370078740157483" right="0.39370078740157483" top="0.78740157480314965" bottom="0.59055118110236227" header="0.31496062992125984" footer="0.23622047244094491"/>
  <pageSetup paperSize="9" orientation="portrait" r:id="rId4"/>
  <headerFooter alignWithMargins="0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72C8-AC24-487C-B962-6C5C26DCF902}">
  <dimension ref="A1:K176"/>
  <sheetViews>
    <sheetView zoomScaleNormal="100" workbookViewId="0">
      <pane ySplit="8" topLeftCell="A9" activePane="bottomLeft" state="frozen"/>
      <selection pane="bottomLeft" activeCell="A2" sqref="A2:D2"/>
    </sheetView>
  </sheetViews>
  <sheetFormatPr baseColWidth="10" defaultColWidth="11.5703125" defaultRowHeight="11.25"/>
  <cols>
    <col min="1" max="1" width="6.42578125" style="55" customWidth="1"/>
    <col min="2" max="2" width="2.5703125" style="55" customWidth="1"/>
    <col min="3" max="3" width="8.140625" style="55" customWidth="1"/>
    <col min="4" max="4" width="7" style="55" customWidth="1"/>
    <col min="5" max="5" width="9.28515625" style="55" customWidth="1"/>
    <col min="6" max="6" width="11.28515625" style="55" customWidth="1"/>
    <col min="7" max="7" width="7.28515625" style="55" customWidth="1"/>
    <col min="8" max="8" width="8.85546875" style="55" customWidth="1"/>
    <col min="9" max="9" width="10.28515625" style="55" customWidth="1"/>
    <col min="10" max="16384" width="11.5703125" style="55"/>
  </cols>
  <sheetData>
    <row r="1" spans="1:11" s="23" customFormat="1" ht="16.5" customHeight="1">
      <c r="A1" s="306" t="s">
        <v>315</v>
      </c>
      <c r="B1" s="306"/>
      <c r="C1" s="306"/>
      <c r="D1" s="306"/>
      <c r="E1" s="306"/>
      <c r="F1" s="306"/>
      <c r="G1" s="306"/>
      <c r="H1" s="306"/>
      <c r="I1" s="306"/>
    </row>
    <row r="2" spans="1:11" ht="12" customHeight="1">
      <c r="A2" s="296"/>
      <c r="B2" s="296"/>
      <c r="C2" s="296"/>
      <c r="D2" s="296"/>
    </row>
    <row r="3" spans="1:11" s="56" customFormat="1" ht="21.75" customHeight="1">
      <c r="A3" s="297" t="s">
        <v>52</v>
      </c>
      <c r="B3" s="297"/>
      <c r="C3" s="298"/>
      <c r="D3" s="304" t="s">
        <v>308</v>
      </c>
      <c r="E3" s="305"/>
      <c r="F3" s="305"/>
      <c r="G3" s="305"/>
      <c r="H3" s="309" t="s">
        <v>54</v>
      </c>
      <c r="I3" s="312" t="s">
        <v>55</v>
      </c>
      <c r="J3" s="252"/>
      <c r="K3" s="65"/>
    </row>
    <row r="4" spans="1:11" ht="12" customHeight="1">
      <c r="A4" s="299"/>
      <c r="B4" s="299"/>
      <c r="C4" s="300"/>
      <c r="D4" s="315" t="s">
        <v>56</v>
      </c>
      <c r="E4" s="309" t="s">
        <v>57</v>
      </c>
      <c r="F4" s="318" t="s">
        <v>58</v>
      </c>
      <c r="G4" s="309" t="s">
        <v>59</v>
      </c>
      <c r="H4" s="310"/>
      <c r="I4" s="313"/>
      <c r="J4" s="253"/>
    </row>
    <row r="5" spans="1:11" s="77" customFormat="1" ht="12" customHeight="1">
      <c r="A5" s="299"/>
      <c r="B5" s="299"/>
      <c r="C5" s="300"/>
      <c r="D5" s="310"/>
      <c r="E5" s="316"/>
      <c r="F5" s="319"/>
      <c r="G5" s="310"/>
      <c r="H5" s="310"/>
      <c r="I5" s="313"/>
      <c r="J5" s="253"/>
    </row>
    <row r="6" spans="1:11" ht="12" customHeight="1">
      <c r="A6" s="299"/>
      <c r="B6" s="299"/>
      <c r="C6" s="300"/>
      <c r="D6" s="310"/>
      <c r="E6" s="316"/>
      <c r="F6" s="319"/>
      <c r="G6" s="310"/>
      <c r="H6" s="310"/>
      <c r="I6" s="313"/>
      <c r="J6" s="253"/>
    </row>
    <row r="7" spans="1:11" ht="12" customHeight="1">
      <c r="A7" s="299"/>
      <c r="B7" s="299"/>
      <c r="C7" s="300"/>
      <c r="D7" s="311"/>
      <c r="E7" s="317"/>
      <c r="F7" s="320"/>
      <c r="G7" s="311"/>
      <c r="H7" s="311"/>
      <c r="I7" s="314"/>
      <c r="J7" s="253"/>
    </row>
    <row r="8" spans="1:11" ht="12" customHeight="1">
      <c r="A8" s="301"/>
      <c r="B8" s="301"/>
      <c r="C8" s="302"/>
      <c r="D8" s="304" t="s">
        <v>0</v>
      </c>
      <c r="E8" s="305"/>
      <c r="F8" s="305"/>
      <c r="G8" s="305"/>
      <c r="H8" s="254" t="s">
        <v>0</v>
      </c>
      <c r="I8" s="255" t="s">
        <v>62</v>
      </c>
      <c r="J8" s="253"/>
    </row>
    <row r="9" spans="1:11" ht="12" customHeight="1">
      <c r="A9" s="256"/>
      <c r="B9" s="256"/>
      <c r="C9" s="257"/>
      <c r="D9" s="258"/>
      <c r="E9" s="259"/>
      <c r="F9" s="259"/>
      <c r="G9" s="259"/>
      <c r="H9" s="260"/>
      <c r="I9" s="256"/>
      <c r="J9" s="253"/>
    </row>
    <row r="10" spans="1:11" ht="12" customHeight="1">
      <c r="A10" s="261"/>
      <c r="B10" s="261"/>
      <c r="C10" s="262"/>
      <c r="D10" s="308" t="s">
        <v>63</v>
      </c>
      <c r="E10" s="308"/>
      <c r="F10" s="308"/>
      <c r="G10" s="308"/>
      <c r="H10" s="308"/>
      <c r="I10" s="308"/>
      <c r="J10" s="263"/>
    </row>
    <row r="11" spans="1:11">
      <c r="A11" s="264">
        <v>2006</v>
      </c>
      <c r="B11" s="264"/>
      <c r="C11" s="265"/>
      <c r="D11" s="266">
        <v>7507</v>
      </c>
      <c r="E11" s="266">
        <v>873</v>
      </c>
      <c r="F11" s="266">
        <v>80</v>
      </c>
      <c r="G11" s="266">
        <v>8460</v>
      </c>
      <c r="H11" s="266">
        <v>3942</v>
      </c>
      <c r="I11" s="266">
        <v>2234484</v>
      </c>
      <c r="J11" s="263"/>
    </row>
    <row r="12" spans="1:11">
      <c r="A12" s="264">
        <v>2007</v>
      </c>
      <c r="B12" s="264"/>
      <c r="C12" s="265"/>
      <c r="D12" s="266">
        <v>8371</v>
      </c>
      <c r="E12" s="266">
        <v>759</v>
      </c>
      <c r="F12" s="266">
        <v>76</v>
      </c>
      <c r="G12" s="266">
        <v>9206</v>
      </c>
      <c r="H12" s="266">
        <v>4361</v>
      </c>
      <c r="I12" s="266">
        <v>1991016</v>
      </c>
      <c r="J12" s="263"/>
    </row>
    <row r="13" spans="1:11">
      <c r="A13" s="264">
        <v>2008</v>
      </c>
      <c r="B13" s="264"/>
      <c r="C13" s="265"/>
      <c r="D13" s="266">
        <v>6637</v>
      </c>
      <c r="E13" s="266">
        <v>621</v>
      </c>
      <c r="F13" s="266">
        <v>68</v>
      </c>
      <c r="G13" s="266">
        <v>7326</v>
      </c>
      <c r="H13" s="266">
        <v>5503</v>
      </c>
      <c r="I13" s="266">
        <v>2875611</v>
      </c>
      <c r="J13" s="263"/>
    </row>
    <row r="14" spans="1:11">
      <c r="A14" s="264">
        <v>2009</v>
      </c>
      <c r="B14" s="264"/>
      <c r="C14" s="265"/>
      <c r="D14" s="266">
        <v>6978</v>
      </c>
      <c r="E14" s="266">
        <v>711</v>
      </c>
      <c r="F14" s="266">
        <v>59</v>
      </c>
      <c r="G14" s="266">
        <v>7748</v>
      </c>
      <c r="H14" s="266">
        <v>5785</v>
      </c>
      <c r="I14" s="266">
        <v>4595224</v>
      </c>
      <c r="J14" s="263"/>
    </row>
    <row r="15" spans="1:11">
      <c r="A15" s="264">
        <v>2010</v>
      </c>
      <c r="B15" s="264"/>
      <c r="C15" s="265"/>
      <c r="D15" s="266">
        <v>7122</v>
      </c>
      <c r="E15" s="266">
        <v>738</v>
      </c>
      <c r="F15" s="266">
        <v>50</v>
      </c>
      <c r="G15" s="266">
        <v>7910</v>
      </c>
      <c r="H15" s="266">
        <v>4194</v>
      </c>
      <c r="I15" s="266">
        <v>1747102</v>
      </c>
      <c r="J15" s="263"/>
    </row>
    <row r="16" spans="1:11">
      <c r="A16" s="264">
        <v>2011</v>
      </c>
      <c r="B16" s="264"/>
      <c r="C16" s="265"/>
      <c r="D16" s="266">
        <v>6972</v>
      </c>
      <c r="E16" s="266">
        <v>629</v>
      </c>
      <c r="F16" s="266">
        <v>55</v>
      </c>
      <c r="G16" s="266">
        <v>7656</v>
      </c>
      <c r="H16" s="266">
        <v>6407</v>
      </c>
      <c r="I16" s="266">
        <v>1983769</v>
      </c>
      <c r="J16" s="263"/>
    </row>
    <row r="17" spans="1:10">
      <c r="A17" s="264">
        <v>2012</v>
      </c>
      <c r="B17" s="264"/>
      <c r="C17" s="265"/>
      <c r="D17" s="266">
        <v>6537</v>
      </c>
      <c r="E17" s="266">
        <v>650</v>
      </c>
      <c r="F17" s="266">
        <v>49</v>
      </c>
      <c r="G17" s="266">
        <v>7236</v>
      </c>
      <c r="H17" s="266">
        <v>6785</v>
      </c>
      <c r="I17" s="266">
        <v>2454775</v>
      </c>
      <c r="J17" s="263"/>
    </row>
    <row r="18" spans="1:10">
      <c r="A18" s="264">
        <v>2013</v>
      </c>
      <c r="B18" s="264"/>
      <c r="C18" s="265"/>
      <c r="D18" s="266">
        <v>5907</v>
      </c>
      <c r="E18" s="266">
        <v>702</v>
      </c>
      <c r="F18" s="266">
        <v>82</v>
      </c>
      <c r="G18" s="266">
        <v>6691</v>
      </c>
      <c r="H18" s="266">
        <v>4389</v>
      </c>
      <c r="I18" s="266">
        <v>1680876</v>
      </c>
      <c r="J18" s="263"/>
    </row>
    <row r="19" spans="1:10">
      <c r="A19" s="264">
        <v>2014</v>
      </c>
      <c r="B19" s="264"/>
      <c r="C19" s="265"/>
      <c r="D19" s="266">
        <v>5375</v>
      </c>
      <c r="E19" s="266">
        <v>680</v>
      </c>
      <c r="F19" s="266">
        <v>92</v>
      </c>
      <c r="G19" s="266">
        <v>6147</v>
      </c>
      <c r="H19" s="266">
        <v>3852</v>
      </c>
      <c r="I19" s="266">
        <v>1233392</v>
      </c>
      <c r="J19" s="263"/>
    </row>
    <row r="20" spans="1:10">
      <c r="A20" s="264">
        <v>2015</v>
      </c>
      <c r="B20" s="264"/>
      <c r="C20" s="265"/>
      <c r="D20" s="266">
        <v>5148</v>
      </c>
      <c r="E20" s="266">
        <v>634</v>
      </c>
      <c r="F20" s="266">
        <v>146</v>
      </c>
      <c r="G20" s="266">
        <v>5928</v>
      </c>
      <c r="H20" s="266">
        <v>4525</v>
      </c>
      <c r="I20" s="266">
        <v>1364096</v>
      </c>
      <c r="J20" s="263"/>
    </row>
    <row r="21" spans="1:10">
      <c r="A21" s="264">
        <v>2016</v>
      </c>
      <c r="B21" s="264"/>
      <c r="C21" s="265"/>
      <c r="D21" s="266">
        <v>5011</v>
      </c>
      <c r="E21" s="266">
        <v>595</v>
      </c>
      <c r="F21" s="266">
        <v>140</v>
      </c>
      <c r="G21" s="266">
        <v>5746</v>
      </c>
      <c r="H21" s="266">
        <v>5946</v>
      </c>
      <c r="I21" s="266">
        <v>1710632</v>
      </c>
      <c r="J21" s="263"/>
    </row>
    <row r="22" spans="1:10">
      <c r="A22" s="264">
        <v>2017</v>
      </c>
      <c r="B22" s="264"/>
      <c r="C22" s="265"/>
      <c r="D22" s="266">
        <v>4927</v>
      </c>
      <c r="E22" s="266">
        <v>689</v>
      </c>
      <c r="F22" s="266">
        <v>118</v>
      </c>
      <c r="G22" s="266">
        <v>5734</v>
      </c>
      <c r="H22" s="266">
        <v>11950</v>
      </c>
      <c r="I22" s="266">
        <v>8690009</v>
      </c>
      <c r="J22" s="263"/>
    </row>
    <row r="23" spans="1:10">
      <c r="A23" s="264">
        <v>2018</v>
      </c>
      <c r="B23" s="264"/>
      <c r="C23" s="265"/>
      <c r="D23" s="266">
        <v>4686</v>
      </c>
      <c r="E23" s="266">
        <v>661</v>
      </c>
      <c r="F23" s="266">
        <v>110</v>
      </c>
      <c r="G23" s="266">
        <v>5457</v>
      </c>
      <c r="H23" s="266">
        <v>5957</v>
      </c>
      <c r="I23" s="266">
        <v>1386287</v>
      </c>
      <c r="J23" s="263"/>
    </row>
    <row r="24" spans="1:10">
      <c r="A24" s="264">
        <v>2019</v>
      </c>
      <c r="B24" s="264"/>
      <c r="C24" s="265"/>
      <c r="D24" s="266">
        <v>4680</v>
      </c>
      <c r="E24" s="266">
        <v>668</v>
      </c>
      <c r="F24" s="266">
        <v>81</v>
      </c>
      <c r="G24" s="266">
        <v>5429</v>
      </c>
      <c r="H24" s="266">
        <v>6067</v>
      </c>
      <c r="I24" s="266">
        <v>1224092</v>
      </c>
      <c r="J24" s="263"/>
    </row>
    <row r="25" spans="1:10">
      <c r="A25" s="264">
        <v>2020</v>
      </c>
      <c r="B25" s="264"/>
      <c r="C25" s="265"/>
      <c r="D25" s="266">
        <v>3084</v>
      </c>
      <c r="E25" s="266">
        <v>596</v>
      </c>
      <c r="F25" s="266">
        <v>58</v>
      </c>
      <c r="G25" s="266">
        <v>3738</v>
      </c>
      <c r="H25" s="266">
        <v>5242</v>
      </c>
      <c r="I25" s="266">
        <v>977936</v>
      </c>
      <c r="J25" s="263"/>
    </row>
    <row r="26" spans="1:10">
      <c r="A26" s="264">
        <v>2021</v>
      </c>
      <c r="B26" s="264"/>
      <c r="C26" s="265"/>
      <c r="D26" s="266">
        <v>5197</v>
      </c>
      <c r="E26" s="266">
        <v>530</v>
      </c>
      <c r="F26" s="266">
        <v>42</v>
      </c>
      <c r="G26" s="266">
        <v>5769</v>
      </c>
      <c r="H26" s="266">
        <v>7318</v>
      </c>
      <c r="I26" s="266">
        <v>1326120</v>
      </c>
      <c r="J26" s="263"/>
    </row>
    <row r="27" spans="1:10">
      <c r="A27" s="264">
        <v>2022</v>
      </c>
      <c r="B27" s="264"/>
      <c r="C27" s="265"/>
      <c r="D27" s="266">
        <v>4965</v>
      </c>
      <c r="E27" s="266">
        <v>535</v>
      </c>
      <c r="F27" s="266">
        <v>51</v>
      </c>
      <c r="G27" s="266">
        <v>5551</v>
      </c>
      <c r="H27" s="266">
        <v>4590</v>
      </c>
      <c r="I27" s="266">
        <v>1106534</v>
      </c>
      <c r="J27" s="263"/>
    </row>
    <row r="28" spans="1:10">
      <c r="A28" s="264">
        <v>2023</v>
      </c>
      <c r="B28" s="264"/>
      <c r="C28" s="265"/>
      <c r="D28" s="266">
        <v>5234</v>
      </c>
      <c r="E28" s="266">
        <v>674</v>
      </c>
      <c r="F28" s="266">
        <v>42</v>
      </c>
      <c r="G28" s="266">
        <v>5950</v>
      </c>
      <c r="H28" s="266">
        <v>10318</v>
      </c>
      <c r="I28" s="266">
        <v>2189497</v>
      </c>
      <c r="J28" s="263"/>
    </row>
    <row r="29" spans="1:10">
      <c r="A29" s="264">
        <v>2024</v>
      </c>
      <c r="B29" s="264"/>
      <c r="C29" s="265"/>
      <c r="D29" s="266">
        <v>5819</v>
      </c>
      <c r="E29" s="266">
        <v>803</v>
      </c>
      <c r="F29" s="266">
        <v>21</v>
      </c>
      <c r="G29" s="266">
        <v>6643</v>
      </c>
      <c r="H29" s="266">
        <v>10935</v>
      </c>
      <c r="I29" s="266">
        <v>18073374</v>
      </c>
      <c r="J29" s="263"/>
    </row>
    <row r="30" spans="1:10" s="86" customFormat="1">
      <c r="A30" s="264">
        <v>2025</v>
      </c>
      <c r="B30" s="264"/>
      <c r="C30" s="265"/>
      <c r="D30" s="266">
        <v>5873</v>
      </c>
      <c r="E30" s="266">
        <v>782</v>
      </c>
      <c r="F30" s="266">
        <v>30</v>
      </c>
      <c r="G30" s="266">
        <v>6685</v>
      </c>
      <c r="H30" s="266">
        <v>9990</v>
      </c>
      <c r="I30" s="266">
        <v>4029743</v>
      </c>
      <c r="J30" s="263"/>
    </row>
    <row r="31" spans="1:10" ht="14.25" customHeight="1">
      <c r="A31" s="264">
        <v>2025</v>
      </c>
      <c r="B31" s="267"/>
      <c r="C31" s="268" t="s">
        <v>64</v>
      </c>
      <c r="D31" s="266">
        <v>504</v>
      </c>
      <c r="E31" s="266">
        <v>63</v>
      </c>
      <c r="F31" s="269">
        <v>4</v>
      </c>
      <c r="G31" s="266">
        <v>571</v>
      </c>
      <c r="H31" s="266">
        <v>1070</v>
      </c>
      <c r="I31" s="266">
        <v>260571</v>
      </c>
      <c r="J31" s="263"/>
    </row>
    <row r="32" spans="1:10" ht="13.5">
      <c r="A32" s="270"/>
      <c r="B32" s="267"/>
      <c r="C32" s="268" t="s">
        <v>65</v>
      </c>
      <c r="D32" s="266">
        <v>479</v>
      </c>
      <c r="E32" s="266">
        <v>85</v>
      </c>
      <c r="F32" s="269">
        <v>2</v>
      </c>
      <c r="G32" s="266">
        <v>566</v>
      </c>
      <c r="H32" s="266">
        <v>940</v>
      </c>
      <c r="I32" s="266">
        <v>359344</v>
      </c>
      <c r="J32" s="263"/>
    </row>
    <row r="33" spans="1:10" ht="13.5">
      <c r="A33" s="270"/>
      <c r="B33" s="267"/>
      <c r="C33" s="268" t="s">
        <v>66</v>
      </c>
      <c r="D33" s="266">
        <v>510</v>
      </c>
      <c r="E33" s="266">
        <v>66</v>
      </c>
      <c r="F33" s="269">
        <v>5</v>
      </c>
      <c r="G33" s="266">
        <v>581</v>
      </c>
      <c r="H33" s="266">
        <v>395</v>
      </c>
      <c r="I33" s="266">
        <v>632516</v>
      </c>
      <c r="J33" s="263"/>
    </row>
    <row r="34" spans="1:10" ht="13.5">
      <c r="A34" s="267"/>
      <c r="B34" s="267"/>
      <c r="C34" s="268" t="s">
        <v>67</v>
      </c>
      <c r="D34" s="271">
        <v>513</v>
      </c>
      <c r="E34" s="271">
        <v>66</v>
      </c>
      <c r="F34" s="269">
        <v>2</v>
      </c>
      <c r="G34" s="271">
        <v>581</v>
      </c>
      <c r="H34" s="271">
        <v>1055</v>
      </c>
      <c r="I34" s="271">
        <v>427566</v>
      </c>
      <c r="J34" s="263"/>
    </row>
    <row r="35" spans="1:10" ht="13.5">
      <c r="A35" s="270"/>
      <c r="B35" s="267"/>
      <c r="C35" s="268" t="s">
        <v>68</v>
      </c>
      <c r="D35" s="271">
        <v>457</v>
      </c>
      <c r="E35" s="271">
        <v>73</v>
      </c>
      <c r="F35" s="269">
        <v>1</v>
      </c>
      <c r="G35" s="271">
        <v>531</v>
      </c>
      <c r="H35" s="271">
        <v>660</v>
      </c>
      <c r="I35" s="271">
        <v>296969</v>
      </c>
      <c r="J35" s="263"/>
    </row>
    <row r="36" spans="1:10" ht="13.5">
      <c r="A36" s="270"/>
      <c r="B36" s="272"/>
      <c r="C36" s="268" t="s">
        <v>69</v>
      </c>
      <c r="D36" s="271">
        <v>554</v>
      </c>
      <c r="E36" s="271">
        <v>67</v>
      </c>
      <c r="F36" s="269" t="s">
        <v>9</v>
      </c>
      <c r="G36" s="271">
        <v>621</v>
      </c>
      <c r="H36" s="271">
        <v>971</v>
      </c>
      <c r="I36" s="271">
        <v>462789</v>
      </c>
      <c r="J36" s="263"/>
    </row>
    <row r="37" spans="1:10" ht="13.5">
      <c r="A37" s="270"/>
      <c r="B37" s="267"/>
      <c r="C37" s="268" t="s">
        <v>70</v>
      </c>
      <c r="D37" s="271">
        <v>592</v>
      </c>
      <c r="E37" s="271">
        <v>77</v>
      </c>
      <c r="F37" s="269">
        <v>5</v>
      </c>
      <c r="G37" s="271">
        <v>674</v>
      </c>
      <c r="H37" s="271">
        <v>788</v>
      </c>
      <c r="I37" s="271">
        <v>491767</v>
      </c>
      <c r="J37" s="263"/>
    </row>
    <row r="38" spans="1:10" ht="13.5">
      <c r="A38" s="270"/>
      <c r="B38" s="267"/>
      <c r="C38" s="268" t="s">
        <v>71</v>
      </c>
      <c r="D38" s="271">
        <v>478</v>
      </c>
      <c r="E38" s="271">
        <v>85</v>
      </c>
      <c r="F38" s="269">
        <v>4</v>
      </c>
      <c r="G38" s="271">
        <v>567</v>
      </c>
      <c r="H38" s="271">
        <v>857</v>
      </c>
      <c r="I38" s="271">
        <v>276219</v>
      </c>
      <c r="J38" s="263"/>
    </row>
    <row r="39" spans="1:10" ht="13.5">
      <c r="A39" s="270"/>
      <c r="B39" s="267"/>
      <c r="C39" s="268" t="s">
        <v>72</v>
      </c>
      <c r="D39" s="271">
        <v>412</v>
      </c>
      <c r="E39" s="271">
        <v>58</v>
      </c>
      <c r="F39" s="269">
        <v>2</v>
      </c>
      <c r="G39" s="271">
        <v>472</v>
      </c>
      <c r="H39" s="271">
        <v>764</v>
      </c>
      <c r="I39" s="271">
        <v>168052</v>
      </c>
      <c r="J39" s="263"/>
    </row>
    <row r="40" spans="1:10" ht="13.5">
      <c r="A40" s="270"/>
      <c r="B40" s="267"/>
      <c r="C40" s="268" t="s">
        <v>73</v>
      </c>
      <c r="D40" s="271">
        <v>514</v>
      </c>
      <c r="E40" s="271">
        <v>63</v>
      </c>
      <c r="F40" s="269">
        <v>3</v>
      </c>
      <c r="G40" s="271">
        <v>580</v>
      </c>
      <c r="H40" s="271">
        <v>1769</v>
      </c>
      <c r="I40" s="271">
        <v>256265</v>
      </c>
      <c r="J40" s="263"/>
    </row>
    <row r="41" spans="1:10" ht="13.5">
      <c r="A41" s="270"/>
      <c r="B41" s="267"/>
      <c r="C41" s="268" t="s">
        <v>74</v>
      </c>
      <c r="D41" s="271">
        <v>420</v>
      </c>
      <c r="E41" s="271">
        <v>38</v>
      </c>
      <c r="F41" s="269">
        <v>1</v>
      </c>
      <c r="G41" s="271">
        <v>459</v>
      </c>
      <c r="H41" s="271">
        <v>431</v>
      </c>
      <c r="I41" s="271">
        <v>182784</v>
      </c>
      <c r="J41" s="263"/>
    </row>
    <row r="42" spans="1:10" ht="13.5">
      <c r="A42" s="270"/>
      <c r="B42" s="267"/>
      <c r="C42" s="268" t="s">
        <v>75</v>
      </c>
      <c r="D42" s="271">
        <v>440</v>
      </c>
      <c r="E42" s="271">
        <v>41</v>
      </c>
      <c r="F42" s="269">
        <v>1</v>
      </c>
      <c r="G42" s="271">
        <v>482</v>
      </c>
      <c r="H42" s="271">
        <v>290</v>
      </c>
      <c r="I42" s="271">
        <v>214902</v>
      </c>
      <c r="J42" s="263"/>
    </row>
    <row r="43" spans="1:10" s="144" customFormat="1" ht="7.5" customHeight="1">
      <c r="A43" s="270"/>
      <c r="B43" s="267"/>
      <c r="C43" s="268"/>
      <c r="D43" s="271"/>
      <c r="E43" s="271"/>
      <c r="F43" s="271"/>
      <c r="G43" s="271"/>
      <c r="H43" s="271"/>
      <c r="I43" s="271"/>
      <c r="J43" s="263"/>
    </row>
    <row r="44" spans="1:10" s="144" customFormat="1">
      <c r="A44" s="273"/>
      <c r="B44" s="273"/>
      <c r="C44" s="273"/>
      <c r="D44" s="307" t="s">
        <v>309</v>
      </c>
      <c r="E44" s="307"/>
      <c r="F44" s="307"/>
      <c r="G44" s="307"/>
      <c r="H44" s="307"/>
      <c r="I44" s="307"/>
      <c r="J44" s="263"/>
    </row>
    <row r="45" spans="1:10" s="144" customFormat="1">
      <c r="A45" s="264">
        <v>2007</v>
      </c>
      <c r="B45" s="273"/>
      <c r="C45" s="273"/>
      <c r="D45" s="274">
        <v>11.5</v>
      </c>
      <c r="E45" s="274">
        <v>-13.1</v>
      </c>
      <c r="F45" s="275" t="s">
        <v>21</v>
      </c>
      <c r="G45" s="274">
        <v>8.8000000000000007</v>
      </c>
      <c r="H45" s="274">
        <v>10.6</v>
      </c>
      <c r="I45" s="274">
        <v>-10.9</v>
      </c>
      <c r="J45" s="263"/>
    </row>
    <row r="46" spans="1:10" s="144" customFormat="1">
      <c r="A46" s="264">
        <v>2008</v>
      </c>
      <c r="B46" s="273"/>
      <c r="C46" s="273"/>
      <c r="D46" s="274">
        <v>-20.7</v>
      </c>
      <c r="E46" s="274">
        <v>-18.2</v>
      </c>
      <c r="F46" s="275" t="s">
        <v>21</v>
      </c>
      <c r="G46" s="274">
        <v>-20.399999999999999</v>
      </c>
      <c r="H46" s="274">
        <v>26.2</v>
      </c>
      <c r="I46" s="274">
        <v>44.4</v>
      </c>
      <c r="J46" s="263"/>
    </row>
    <row r="47" spans="1:10" s="144" customFormat="1">
      <c r="A47" s="264">
        <v>2009</v>
      </c>
      <c r="B47" s="273"/>
      <c r="C47" s="273"/>
      <c r="D47" s="274">
        <v>5.0999999999999996</v>
      </c>
      <c r="E47" s="274">
        <v>14.5</v>
      </c>
      <c r="F47" s="275" t="s">
        <v>21</v>
      </c>
      <c r="G47" s="274">
        <v>5.8</v>
      </c>
      <c r="H47" s="274">
        <v>5.0999999999999996</v>
      </c>
      <c r="I47" s="274">
        <v>59.8</v>
      </c>
      <c r="J47" s="263"/>
    </row>
    <row r="48" spans="1:10" s="144" customFormat="1">
      <c r="A48" s="264">
        <v>2010</v>
      </c>
      <c r="B48" s="273"/>
      <c r="C48" s="273"/>
      <c r="D48" s="274">
        <v>2.1</v>
      </c>
      <c r="E48" s="274">
        <v>3.8</v>
      </c>
      <c r="F48" s="275" t="s">
        <v>21</v>
      </c>
      <c r="G48" s="274">
        <v>2.1</v>
      </c>
      <c r="H48" s="274">
        <v>-27.5</v>
      </c>
      <c r="I48" s="274">
        <v>-62</v>
      </c>
      <c r="J48" s="263"/>
    </row>
    <row r="49" spans="1:10" s="144" customFormat="1">
      <c r="A49" s="264">
        <v>2011</v>
      </c>
      <c r="B49" s="273"/>
      <c r="C49" s="273"/>
      <c r="D49" s="274">
        <v>-2.1</v>
      </c>
      <c r="E49" s="274">
        <v>-14.8</v>
      </c>
      <c r="F49" s="274" t="s">
        <v>21</v>
      </c>
      <c r="G49" s="274">
        <v>-3.2</v>
      </c>
      <c r="H49" s="274">
        <v>52.8</v>
      </c>
      <c r="I49" s="274">
        <v>13.5</v>
      </c>
      <c r="J49" s="263"/>
    </row>
    <row r="50" spans="1:10" s="144" customFormat="1">
      <c r="A50" s="264">
        <v>2012</v>
      </c>
      <c r="B50" s="273"/>
      <c r="C50" s="273"/>
      <c r="D50" s="274">
        <v>-6.2</v>
      </c>
      <c r="E50" s="274">
        <v>3.3</v>
      </c>
      <c r="F50" s="274" t="s">
        <v>21</v>
      </c>
      <c r="G50" s="274">
        <v>-5.5</v>
      </c>
      <c r="H50" s="274">
        <v>5.9</v>
      </c>
      <c r="I50" s="274">
        <v>23.7</v>
      </c>
      <c r="J50" s="263"/>
    </row>
    <row r="51" spans="1:10" s="144" customFormat="1">
      <c r="A51" s="264">
        <v>2013</v>
      </c>
      <c r="B51" s="273"/>
      <c r="C51" s="273"/>
      <c r="D51" s="274">
        <v>-9.6</v>
      </c>
      <c r="E51" s="274">
        <v>8</v>
      </c>
      <c r="F51" s="274" t="s">
        <v>21</v>
      </c>
      <c r="G51" s="274">
        <v>-7.5</v>
      </c>
      <c r="H51" s="274">
        <v>-35.299999999999997</v>
      </c>
      <c r="I51" s="274">
        <v>-31.5</v>
      </c>
      <c r="J51" s="263"/>
    </row>
    <row r="52" spans="1:10" s="144" customFormat="1">
      <c r="A52" s="264">
        <v>2014</v>
      </c>
      <c r="B52" s="273"/>
      <c r="C52" s="273"/>
      <c r="D52" s="274">
        <v>-9</v>
      </c>
      <c r="E52" s="274">
        <v>-3.1</v>
      </c>
      <c r="F52" s="274" t="s">
        <v>21</v>
      </c>
      <c r="G52" s="274">
        <v>-8.1</v>
      </c>
      <c r="H52" s="274">
        <v>-12.2</v>
      </c>
      <c r="I52" s="274">
        <v>-26.6</v>
      </c>
      <c r="J52" s="263"/>
    </row>
    <row r="53" spans="1:10" s="144" customFormat="1">
      <c r="A53" s="264">
        <v>2015</v>
      </c>
      <c r="B53" s="261"/>
      <c r="C53" s="262"/>
      <c r="D53" s="274">
        <v>-4.2</v>
      </c>
      <c r="E53" s="274">
        <v>-6.8</v>
      </c>
      <c r="F53" s="274" t="s">
        <v>21</v>
      </c>
      <c r="G53" s="274">
        <v>-3.6</v>
      </c>
      <c r="H53" s="274">
        <v>17.5</v>
      </c>
      <c r="I53" s="274">
        <v>10.6</v>
      </c>
      <c r="J53" s="263"/>
    </row>
    <row r="54" spans="1:10" s="144" customFormat="1">
      <c r="A54" s="264">
        <v>2016</v>
      </c>
      <c r="B54" s="261"/>
      <c r="C54" s="262"/>
      <c r="D54" s="274">
        <v>-2.7</v>
      </c>
      <c r="E54" s="274">
        <v>-6.2</v>
      </c>
      <c r="F54" s="274">
        <v>-4.0999999999999996</v>
      </c>
      <c r="G54" s="274">
        <v>-3.1</v>
      </c>
      <c r="H54" s="274">
        <v>31.4</v>
      </c>
      <c r="I54" s="274">
        <v>25.4</v>
      </c>
      <c r="J54" s="263"/>
    </row>
    <row r="55" spans="1:10" s="144" customFormat="1">
      <c r="A55" s="264">
        <v>2017</v>
      </c>
      <c r="B55" s="261"/>
      <c r="C55" s="262"/>
      <c r="D55" s="274">
        <v>-1.7</v>
      </c>
      <c r="E55" s="274">
        <v>15.8</v>
      </c>
      <c r="F55" s="274">
        <v>-15.7</v>
      </c>
      <c r="G55" s="274">
        <v>-0.2</v>
      </c>
      <c r="H55" s="274">
        <v>101</v>
      </c>
      <c r="I55" s="274">
        <v>408</v>
      </c>
      <c r="J55" s="263"/>
    </row>
    <row r="56" spans="1:10" s="144" customFormat="1">
      <c r="A56" s="264">
        <v>2018</v>
      </c>
      <c r="B56" s="261"/>
      <c r="C56" s="262"/>
      <c r="D56" s="274">
        <v>-4.9000000000000004</v>
      </c>
      <c r="E56" s="274">
        <v>-4.0999999999999996</v>
      </c>
      <c r="F56" s="274">
        <v>-6.8</v>
      </c>
      <c r="G56" s="274">
        <v>-4.8</v>
      </c>
      <c r="H56" s="274">
        <v>-50.2</v>
      </c>
      <c r="I56" s="274">
        <v>-84</v>
      </c>
      <c r="J56" s="263"/>
    </row>
    <row r="57" spans="1:10" s="144" customFormat="1">
      <c r="A57" s="264">
        <v>2019</v>
      </c>
      <c r="B57" s="261"/>
      <c r="C57" s="262"/>
      <c r="D57" s="276">
        <v>-0.1</v>
      </c>
      <c r="E57" s="276">
        <v>1.1000000000000001</v>
      </c>
      <c r="F57" s="274" t="s">
        <v>21</v>
      </c>
      <c r="G57" s="276">
        <v>-0.5</v>
      </c>
      <c r="H57" s="276">
        <v>1.8</v>
      </c>
      <c r="I57" s="276">
        <v>-11.7</v>
      </c>
      <c r="J57" s="263"/>
    </row>
    <row r="58" spans="1:10" s="144" customFormat="1">
      <c r="A58" s="264">
        <v>2020</v>
      </c>
      <c r="B58" s="261"/>
      <c r="C58" s="262"/>
      <c r="D58" s="276">
        <v>-34.1</v>
      </c>
      <c r="E58" s="276">
        <v>-10.8</v>
      </c>
      <c r="F58" s="274" t="s">
        <v>21</v>
      </c>
      <c r="G58" s="276">
        <v>-31.1</v>
      </c>
      <c r="H58" s="276">
        <v>-13.6</v>
      </c>
      <c r="I58" s="276">
        <v>-20.100000000000001</v>
      </c>
      <c r="J58" s="263"/>
    </row>
    <row r="59" spans="1:10" s="144" customFormat="1">
      <c r="A59" s="264">
        <v>2021</v>
      </c>
      <c r="B59" s="261"/>
      <c r="C59" s="262"/>
      <c r="D59" s="276">
        <v>68.5</v>
      </c>
      <c r="E59" s="276">
        <v>-11.1</v>
      </c>
      <c r="F59" s="274" t="s">
        <v>21</v>
      </c>
      <c r="G59" s="276">
        <v>54.3</v>
      </c>
      <c r="H59" s="276">
        <v>39.6</v>
      </c>
      <c r="I59" s="276">
        <v>35.6</v>
      </c>
      <c r="J59" s="263"/>
    </row>
    <row r="60" spans="1:10" s="144" customFormat="1">
      <c r="A60" s="264">
        <v>2022</v>
      </c>
      <c r="B60" s="261"/>
      <c r="C60" s="262"/>
      <c r="D60" s="276">
        <v>-4.5</v>
      </c>
      <c r="E60" s="276">
        <v>0.9</v>
      </c>
      <c r="F60" s="274" t="s">
        <v>21</v>
      </c>
      <c r="G60" s="276">
        <v>-3.8</v>
      </c>
      <c r="H60" s="276">
        <v>-37.299999999999997</v>
      </c>
      <c r="I60" s="276">
        <v>-16.600000000000001</v>
      </c>
      <c r="J60" s="263"/>
    </row>
    <row r="61" spans="1:10" s="144" customFormat="1">
      <c r="A61" s="264">
        <v>2023</v>
      </c>
      <c r="B61" s="261"/>
      <c r="C61" s="262"/>
      <c r="D61" s="276">
        <v>5.4</v>
      </c>
      <c r="E61" s="276">
        <v>26</v>
      </c>
      <c r="F61" s="274" t="s">
        <v>21</v>
      </c>
      <c r="G61" s="276">
        <v>7.2</v>
      </c>
      <c r="H61" s="276">
        <v>124.8</v>
      </c>
      <c r="I61" s="276">
        <v>97.9</v>
      </c>
      <c r="J61" s="263"/>
    </row>
    <row r="62" spans="1:10" s="144" customFormat="1">
      <c r="A62" s="264">
        <v>2024</v>
      </c>
      <c r="B62" s="261"/>
      <c r="C62" s="262"/>
      <c r="D62" s="276">
        <v>11.2</v>
      </c>
      <c r="E62" s="276">
        <v>19.100000000000001</v>
      </c>
      <c r="F62" s="274" t="s">
        <v>21</v>
      </c>
      <c r="G62" s="276">
        <v>11.6</v>
      </c>
      <c r="H62" s="276">
        <v>6</v>
      </c>
      <c r="I62" s="276">
        <v>725.5</v>
      </c>
      <c r="J62" s="263"/>
    </row>
    <row r="63" spans="1:10" s="144" customFormat="1" ht="13.5">
      <c r="A63" s="264">
        <v>2025</v>
      </c>
      <c r="B63" s="267"/>
      <c r="C63" s="268"/>
      <c r="D63" s="276">
        <f>D30*100/D29-100</f>
        <v>0.92799450077332324</v>
      </c>
      <c r="E63" s="276">
        <f>E30*100/E29-100</f>
        <v>-2.6151930261519283</v>
      </c>
      <c r="F63" s="274" t="s">
        <v>21</v>
      </c>
      <c r="G63" s="276">
        <f>G30*100/G29-100</f>
        <v>0.63224446786090027</v>
      </c>
      <c r="H63" s="276">
        <f>H30*100/H29-100</f>
        <v>-8.6419753086419746</v>
      </c>
      <c r="I63" s="276">
        <f>I30*100/I29-100</f>
        <v>-77.70342715200826</v>
      </c>
      <c r="J63" s="263"/>
    </row>
    <row r="64" spans="1:10" s="144" customFormat="1" ht="7.5" customHeight="1">
      <c r="A64" s="264"/>
      <c r="B64" s="267"/>
      <c r="C64" s="268"/>
      <c r="D64" s="276"/>
      <c r="E64" s="276"/>
      <c r="F64" s="274"/>
      <c r="G64" s="276"/>
      <c r="H64" s="276"/>
      <c r="I64" s="276"/>
      <c r="J64" s="263"/>
    </row>
    <row r="65" spans="1:10" s="144" customFormat="1" ht="13.5">
      <c r="A65" s="277"/>
      <c r="B65" s="272"/>
      <c r="C65" s="278"/>
      <c r="D65" s="307" t="s">
        <v>76</v>
      </c>
      <c r="E65" s="307"/>
      <c r="F65" s="307"/>
      <c r="G65" s="307"/>
      <c r="H65" s="307"/>
      <c r="I65" s="307"/>
      <c r="J65" s="263"/>
    </row>
    <row r="66" spans="1:10" s="144" customFormat="1">
      <c r="A66" s="264">
        <v>2006</v>
      </c>
      <c r="B66" s="279"/>
      <c r="C66" s="268"/>
      <c r="D66" s="266">
        <v>755</v>
      </c>
      <c r="E66" s="266">
        <v>626</v>
      </c>
      <c r="F66" s="269" t="s">
        <v>21</v>
      </c>
      <c r="G66" s="266">
        <v>1381</v>
      </c>
      <c r="H66" s="266">
        <v>3942</v>
      </c>
      <c r="I66" s="266">
        <v>1424716</v>
      </c>
      <c r="J66" s="263"/>
    </row>
    <row r="67" spans="1:10" s="144" customFormat="1" ht="13.5">
      <c r="A67" s="264">
        <v>2007</v>
      </c>
      <c r="B67" s="279"/>
      <c r="C67" s="280"/>
      <c r="D67" s="266">
        <v>850</v>
      </c>
      <c r="E67" s="266">
        <v>578</v>
      </c>
      <c r="F67" s="269" t="s">
        <v>21</v>
      </c>
      <c r="G67" s="266">
        <v>1428</v>
      </c>
      <c r="H67" s="266">
        <v>4361</v>
      </c>
      <c r="I67" s="266">
        <v>1044525</v>
      </c>
      <c r="J67" s="263"/>
    </row>
    <row r="68" spans="1:10" s="144" customFormat="1" ht="13.5">
      <c r="A68" s="264">
        <v>2008</v>
      </c>
      <c r="B68" s="279"/>
      <c r="C68" s="280"/>
      <c r="D68" s="266">
        <v>904</v>
      </c>
      <c r="E68" s="266">
        <v>461</v>
      </c>
      <c r="F68" s="269" t="s">
        <v>21</v>
      </c>
      <c r="G68" s="266">
        <v>1365</v>
      </c>
      <c r="H68" s="266">
        <v>5503</v>
      </c>
      <c r="I68" s="266">
        <v>2265045</v>
      </c>
      <c r="J68" s="263"/>
    </row>
    <row r="69" spans="1:10" s="144" customFormat="1" ht="13.5">
      <c r="A69" s="264">
        <v>2009</v>
      </c>
      <c r="B69" s="279"/>
      <c r="C69" s="280"/>
      <c r="D69" s="266">
        <v>984</v>
      </c>
      <c r="E69" s="266">
        <v>515</v>
      </c>
      <c r="F69" s="269" t="s">
        <v>21</v>
      </c>
      <c r="G69" s="266">
        <v>1499</v>
      </c>
      <c r="H69" s="266">
        <v>5785</v>
      </c>
      <c r="I69" s="266">
        <v>3887131</v>
      </c>
      <c r="J69" s="263"/>
    </row>
    <row r="70" spans="1:10" s="144" customFormat="1" ht="13.5">
      <c r="A70" s="264">
        <v>2010</v>
      </c>
      <c r="B70" s="279"/>
      <c r="C70" s="280"/>
      <c r="D70" s="266">
        <v>1017</v>
      </c>
      <c r="E70" s="266">
        <v>551</v>
      </c>
      <c r="F70" s="269" t="s">
        <v>21</v>
      </c>
      <c r="G70" s="266">
        <v>1568</v>
      </c>
      <c r="H70" s="266">
        <v>4194</v>
      </c>
      <c r="I70" s="266">
        <v>1166575</v>
      </c>
      <c r="J70" s="263"/>
    </row>
    <row r="71" spans="1:10" s="144" customFormat="1" ht="13.5">
      <c r="A71" s="264">
        <v>2011</v>
      </c>
      <c r="B71" s="279"/>
      <c r="C71" s="280"/>
      <c r="D71" s="266">
        <v>911</v>
      </c>
      <c r="E71" s="266">
        <v>474</v>
      </c>
      <c r="F71" s="269" t="s">
        <v>21</v>
      </c>
      <c r="G71" s="266">
        <v>1385</v>
      </c>
      <c r="H71" s="266">
        <v>6407</v>
      </c>
      <c r="I71" s="266">
        <v>1306299</v>
      </c>
      <c r="J71" s="263"/>
    </row>
    <row r="72" spans="1:10" s="144" customFormat="1" ht="13.5">
      <c r="A72" s="264">
        <v>2012</v>
      </c>
      <c r="B72" s="279"/>
      <c r="C72" s="280"/>
      <c r="D72" s="266">
        <v>881</v>
      </c>
      <c r="E72" s="266">
        <v>405</v>
      </c>
      <c r="F72" s="269" t="s">
        <v>21</v>
      </c>
      <c r="G72" s="266">
        <v>1286</v>
      </c>
      <c r="H72" s="266">
        <v>6785</v>
      </c>
      <c r="I72" s="266">
        <v>1884830</v>
      </c>
      <c r="J72" s="263"/>
    </row>
    <row r="73" spans="1:10" s="144" customFormat="1" ht="13.5">
      <c r="A73" s="264">
        <v>2013</v>
      </c>
      <c r="B73" s="279"/>
      <c r="C73" s="280"/>
      <c r="D73" s="266">
        <v>811</v>
      </c>
      <c r="E73" s="266">
        <v>467</v>
      </c>
      <c r="F73" s="269" t="s">
        <v>21</v>
      </c>
      <c r="G73" s="266">
        <v>1278</v>
      </c>
      <c r="H73" s="266">
        <v>4389</v>
      </c>
      <c r="I73" s="266">
        <v>1106814</v>
      </c>
      <c r="J73" s="263"/>
    </row>
    <row r="74" spans="1:10" s="144" customFormat="1" ht="13.5">
      <c r="A74" s="264">
        <v>2014</v>
      </c>
      <c r="B74" s="267"/>
      <c r="C74" s="281"/>
      <c r="D74" s="282">
        <v>817</v>
      </c>
      <c r="E74" s="282">
        <v>488</v>
      </c>
      <c r="F74" s="269" t="s">
        <v>21</v>
      </c>
      <c r="G74" s="282">
        <v>1305</v>
      </c>
      <c r="H74" s="282">
        <v>3852</v>
      </c>
      <c r="I74" s="266">
        <v>689713</v>
      </c>
      <c r="J74" s="263"/>
    </row>
    <row r="75" spans="1:10" s="144" customFormat="1" ht="13.5">
      <c r="A75" s="264">
        <v>2015</v>
      </c>
      <c r="B75" s="267"/>
      <c r="C75" s="281"/>
      <c r="D75" s="282">
        <v>916</v>
      </c>
      <c r="E75" s="282">
        <v>491</v>
      </c>
      <c r="F75" s="269" t="s">
        <v>21</v>
      </c>
      <c r="G75" s="282">
        <v>1407</v>
      </c>
      <c r="H75" s="282">
        <v>4525</v>
      </c>
      <c r="I75" s="266">
        <v>961319</v>
      </c>
      <c r="J75" s="263"/>
    </row>
    <row r="76" spans="1:10" s="144" customFormat="1" ht="13.5">
      <c r="A76" s="264">
        <v>2016</v>
      </c>
      <c r="B76" s="267"/>
      <c r="C76" s="281"/>
      <c r="D76" s="282">
        <v>924</v>
      </c>
      <c r="E76" s="282">
        <v>445</v>
      </c>
      <c r="F76" s="269" t="s">
        <v>21</v>
      </c>
      <c r="G76" s="282">
        <v>1369</v>
      </c>
      <c r="H76" s="282">
        <v>5946</v>
      </c>
      <c r="I76" s="266">
        <v>1370603</v>
      </c>
      <c r="J76" s="263"/>
    </row>
    <row r="77" spans="1:10" s="144" customFormat="1" ht="13.5">
      <c r="A77" s="264">
        <v>2017</v>
      </c>
      <c r="B77" s="267"/>
      <c r="C77" s="281"/>
      <c r="D77" s="282">
        <v>842</v>
      </c>
      <c r="E77" s="282">
        <v>507</v>
      </c>
      <c r="F77" s="269" t="s">
        <v>21</v>
      </c>
      <c r="G77" s="282">
        <v>1349</v>
      </c>
      <c r="H77" s="282">
        <v>11950</v>
      </c>
      <c r="I77" s="266">
        <v>8324569</v>
      </c>
      <c r="J77" s="263"/>
    </row>
    <row r="78" spans="1:10" s="144" customFormat="1" ht="13.5">
      <c r="A78" s="264">
        <v>2018</v>
      </c>
      <c r="B78" s="267"/>
      <c r="C78" s="281"/>
      <c r="D78" s="282">
        <v>896</v>
      </c>
      <c r="E78" s="282">
        <v>468</v>
      </c>
      <c r="F78" s="269" t="s">
        <v>21</v>
      </c>
      <c r="G78" s="282">
        <v>1364</v>
      </c>
      <c r="H78" s="282">
        <v>5957</v>
      </c>
      <c r="I78" s="266">
        <v>1108197</v>
      </c>
      <c r="J78" s="263"/>
    </row>
    <row r="79" spans="1:10" s="144" customFormat="1" ht="13.5">
      <c r="A79" s="264">
        <v>2019</v>
      </c>
      <c r="B79" s="267"/>
      <c r="C79" s="281"/>
      <c r="D79" s="282">
        <v>896</v>
      </c>
      <c r="E79" s="282">
        <v>486</v>
      </c>
      <c r="F79" s="269" t="s">
        <v>21</v>
      </c>
      <c r="G79" s="282">
        <v>1382</v>
      </c>
      <c r="H79" s="282">
        <v>6067</v>
      </c>
      <c r="I79" s="266">
        <v>811688</v>
      </c>
      <c r="J79" s="263"/>
    </row>
    <row r="80" spans="1:10" s="144" customFormat="1" ht="13.5">
      <c r="A80" s="264">
        <v>2020</v>
      </c>
      <c r="B80" s="267"/>
      <c r="C80" s="281"/>
      <c r="D80" s="282">
        <v>785</v>
      </c>
      <c r="E80" s="282">
        <v>448</v>
      </c>
      <c r="F80" s="269" t="s">
        <v>21</v>
      </c>
      <c r="G80" s="282">
        <v>1233</v>
      </c>
      <c r="H80" s="282">
        <v>5242</v>
      </c>
      <c r="I80" s="266">
        <v>652741</v>
      </c>
      <c r="J80" s="263"/>
    </row>
    <row r="81" spans="1:10" s="144" customFormat="1" ht="13.5">
      <c r="A81" s="264">
        <v>2021</v>
      </c>
      <c r="B81" s="267"/>
      <c r="C81" s="281"/>
      <c r="D81" s="282">
        <v>828</v>
      </c>
      <c r="E81" s="282">
        <v>414</v>
      </c>
      <c r="F81" s="269" t="s">
        <v>21</v>
      </c>
      <c r="G81" s="282">
        <v>1242</v>
      </c>
      <c r="H81" s="282">
        <v>7318</v>
      </c>
      <c r="I81" s="266">
        <v>877165</v>
      </c>
      <c r="J81" s="263"/>
    </row>
    <row r="82" spans="1:10" s="144" customFormat="1" ht="13.5">
      <c r="A82" s="264">
        <v>2022</v>
      </c>
      <c r="B82" s="267"/>
      <c r="C82" s="281"/>
      <c r="D82" s="282">
        <v>821</v>
      </c>
      <c r="E82" s="282">
        <v>431</v>
      </c>
      <c r="F82" s="269" t="s">
        <v>21</v>
      </c>
      <c r="G82" s="282">
        <v>1252</v>
      </c>
      <c r="H82" s="282">
        <v>4590</v>
      </c>
      <c r="I82" s="266">
        <v>754107</v>
      </c>
      <c r="J82" s="263"/>
    </row>
    <row r="83" spans="1:10" s="144" customFormat="1" ht="13.5">
      <c r="A83" s="264">
        <v>2023</v>
      </c>
      <c r="B83" s="267"/>
      <c r="C83" s="281"/>
      <c r="D83" s="282">
        <v>1108</v>
      </c>
      <c r="E83" s="282">
        <v>539</v>
      </c>
      <c r="F83" s="269" t="s">
        <v>21</v>
      </c>
      <c r="G83" s="282">
        <v>1647</v>
      </c>
      <c r="H83" s="282">
        <v>10318</v>
      </c>
      <c r="I83" s="266">
        <v>1733604</v>
      </c>
      <c r="J83" s="263"/>
    </row>
    <row r="84" spans="1:10" s="144" customFormat="1" ht="13.5">
      <c r="A84" s="264">
        <v>2024</v>
      </c>
      <c r="B84" s="267"/>
      <c r="C84" s="281"/>
      <c r="D84" s="282">
        <v>1411</v>
      </c>
      <c r="E84" s="282">
        <v>681</v>
      </c>
      <c r="F84" s="269" t="s">
        <v>21</v>
      </c>
      <c r="G84" s="282">
        <v>2092</v>
      </c>
      <c r="H84" s="282">
        <v>10935</v>
      </c>
      <c r="I84" s="266">
        <v>17718225</v>
      </c>
      <c r="J84" s="263"/>
    </row>
    <row r="85" spans="1:10" s="144" customFormat="1" ht="13.5">
      <c r="A85" s="264">
        <v>2025</v>
      </c>
      <c r="B85" s="267"/>
      <c r="C85" s="281"/>
      <c r="D85" s="282">
        <v>1263</v>
      </c>
      <c r="E85" s="282">
        <v>653</v>
      </c>
      <c r="F85" s="269" t="s">
        <v>21</v>
      </c>
      <c r="G85" s="282">
        <v>1916</v>
      </c>
      <c r="H85" s="282">
        <v>9990</v>
      </c>
      <c r="I85" s="266">
        <v>3667785</v>
      </c>
      <c r="J85" s="263"/>
    </row>
    <row r="86" spans="1:10" s="144" customFormat="1" ht="13.5">
      <c r="A86" s="272">
        <v>2025</v>
      </c>
      <c r="B86" s="267"/>
      <c r="C86" s="268" t="s">
        <v>64</v>
      </c>
      <c r="D86" s="266">
        <v>114</v>
      </c>
      <c r="E86" s="266">
        <v>49</v>
      </c>
      <c r="F86" s="269" t="s">
        <v>21</v>
      </c>
      <c r="G86" s="266">
        <v>163</v>
      </c>
      <c r="H86" s="266">
        <v>1070</v>
      </c>
      <c r="I86" s="266">
        <v>235245</v>
      </c>
      <c r="J86" s="263"/>
    </row>
    <row r="87" spans="1:10" s="144" customFormat="1" ht="13.5">
      <c r="A87" s="270"/>
      <c r="B87" s="267"/>
      <c r="C87" s="268" t="s">
        <v>65</v>
      </c>
      <c r="D87" s="266">
        <v>103</v>
      </c>
      <c r="E87" s="266">
        <v>75</v>
      </c>
      <c r="F87" s="269" t="s">
        <v>21</v>
      </c>
      <c r="G87" s="266">
        <v>178</v>
      </c>
      <c r="H87" s="266">
        <v>940</v>
      </c>
      <c r="I87" s="266">
        <v>314589</v>
      </c>
      <c r="J87" s="263"/>
    </row>
    <row r="88" spans="1:10" s="144" customFormat="1" ht="13.5">
      <c r="A88" s="270"/>
      <c r="B88" s="267"/>
      <c r="C88" s="268" t="s">
        <v>66</v>
      </c>
      <c r="D88" s="266">
        <v>116</v>
      </c>
      <c r="E88" s="266">
        <v>54</v>
      </c>
      <c r="F88" s="269" t="s">
        <v>21</v>
      </c>
      <c r="G88" s="266">
        <v>170</v>
      </c>
      <c r="H88" s="266">
        <v>395</v>
      </c>
      <c r="I88" s="266">
        <v>603682</v>
      </c>
      <c r="J88" s="263"/>
    </row>
    <row r="89" spans="1:10" s="144" customFormat="1" ht="13.5">
      <c r="A89" s="270"/>
      <c r="B89" s="267"/>
      <c r="C89" s="268" t="s">
        <v>67</v>
      </c>
      <c r="D89" s="271">
        <v>113</v>
      </c>
      <c r="E89" s="271">
        <v>56</v>
      </c>
      <c r="F89" s="269" t="s">
        <v>21</v>
      </c>
      <c r="G89" s="271">
        <v>169</v>
      </c>
      <c r="H89" s="271">
        <v>1055</v>
      </c>
      <c r="I89" s="271">
        <v>400182</v>
      </c>
      <c r="J89" s="263"/>
    </row>
    <row r="90" spans="1:10" s="144" customFormat="1" ht="13.5">
      <c r="A90" s="270"/>
      <c r="B90" s="267"/>
      <c r="C90" s="268" t="s">
        <v>68</v>
      </c>
      <c r="D90" s="271">
        <v>96</v>
      </c>
      <c r="E90" s="271">
        <v>64</v>
      </c>
      <c r="F90" s="269" t="s">
        <v>21</v>
      </c>
      <c r="G90" s="271">
        <v>160</v>
      </c>
      <c r="H90" s="271">
        <v>660</v>
      </c>
      <c r="I90" s="271">
        <v>272821</v>
      </c>
      <c r="J90" s="263"/>
    </row>
    <row r="91" spans="1:10" s="144" customFormat="1" ht="13.5">
      <c r="A91" s="270"/>
      <c r="B91" s="267"/>
      <c r="C91" s="268" t="s">
        <v>69</v>
      </c>
      <c r="D91" s="271">
        <v>140</v>
      </c>
      <c r="E91" s="271">
        <v>58</v>
      </c>
      <c r="F91" s="269" t="s">
        <v>21</v>
      </c>
      <c r="G91" s="271">
        <v>198</v>
      </c>
      <c r="H91" s="271">
        <v>971</v>
      </c>
      <c r="I91" s="271">
        <v>429603</v>
      </c>
      <c r="J91" s="263"/>
    </row>
    <row r="92" spans="1:10" s="144" customFormat="1" ht="13.5">
      <c r="A92" s="270"/>
      <c r="B92" s="267"/>
      <c r="C92" s="268" t="s">
        <v>70</v>
      </c>
      <c r="D92" s="271">
        <v>145</v>
      </c>
      <c r="E92" s="271">
        <v>64</v>
      </c>
      <c r="F92" s="269" t="s">
        <v>21</v>
      </c>
      <c r="G92" s="271">
        <v>209</v>
      </c>
      <c r="H92" s="271">
        <v>788</v>
      </c>
      <c r="I92" s="271">
        <v>458879</v>
      </c>
      <c r="J92" s="263"/>
    </row>
    <row r="93" spans="1:10" s="144" customFormat="1" ht="13.5">
      <c r="A93" s="270"/>
      <c r="B93" s="267"/>
      <c r="C93" s="268" t="s">
        <v>71</v>
      </c>
      <c r="D93" s="271">
        <v>88</v>
      </c>
      <c r="E93" s="271">
        <v>72</v>
      </c>
      <c r="F93" s="269" t="s">
        <v>21</v>
      </c>
      <c r="G93" s="271">
        <v>160</v>
      </c>
      <c r="H93" s="271">
        <v>857</v>
      </c>
      <c r="I93" s="271">
        <v>247292</v>
      </c>
      <c r="J93" s="263"/>
    </row>
    <row r="94" spans="1:10" s="144" customFormat="1" ht="13.5">
      <c r="A94" s="270"/>
      <c r="B94" s="267"/>
      <c r="C94" s="268" t="s">
        <v>72</v>
      </c>
      <c r="D94" s="271">
        <v>83</v>
      </c>
      <c r="E94" s="271">
        <v>51</v>
      </c>
      <c r="F94" s="269" t="s">
        <v>21</v>
      </c>
      <c r="G94" s="271">
        <v>134</v>
      </c>
      <c r="H94" s="271">
        <v>764</v>
      </c>
      <c r="I94" s="271">
        <v>142045</v>
      </c>
      <c r="J94" s="263"/>
    </row>
    <row r="95" spans="1:10" s="144" customFormat="1" ht="13.5">
      <c r="A95" s="270"/>
      <c r="B95" s="267"/>
      <c r="C95" s="268" t="s">
        <v>73</v>
      </c>
      <c r="D95" s="271">
        <v>81</v>
      </c>
      <c r="E95" s="271">
        <v>50</v>
      </c>
      <c r="F95" s="269" t="s">
        <v>21</v>
      </c>
      <c r="G95" s="271">
        <v>131</v>
      </c>
      <c r="H95" s="271">
        <v>1769</v>
      </c>
      <c r="I95" s="271">
        <v>215221</v>
      </c>
      <c r="J95" s="263"/>
    </row>
    <row r="96" spans="1:10" s="144" customFormat="1" ht="13.5">
      <c r="A96" s="270"/>
      <c r="B96" s="267"/>
      <c r="C96" s="268" t="s">
        <v>74</v>
      </c>
      <c r="D96" s="271">
        <v>79</v>
      </c>
      <c r="E96" s="271">
        <v>28</v>
      </c>
      <c r="F96" s="269" t="s">
        <v>21</v>
      </c>
      <c r="G96" s="271">
        <v>107</v>
      </c>
      <c r="H96" s="271">
        <v>431</v>
      </c>
      <c r="I96" s="271">
        <v>158238</v>
      </c>
      <c r="J96" s="263"/>
    </row>
    <row r="97" spans="1:10" s="144" customFormat="1" ht="13.5">
      <c r="A97" s="270"/>
      <c r="B97" s="267"/>
      <c r="C97" s="268" t="s">
        <v>75</v>
      </c>
      <c r="D97" s="271">
        <v>105</v>
      </c>
      <c r="E97" s="271">
        <v>32</v>
      </c>
      <c r="F97" s="269" t="s">
        <v>21</v>
      </c>
      <c r="G97" s="271">
        <v>137</v>
      </c>
      <c r="H97" s="271">
        <v>290</v>
      </c>
      <c r="I97" s="271">
        <v>189988</v>
      </c>
      <c r="J97" s="263"/>
    </row>
    <row r="98" spans="1:10" s="144" customFormat="1" ht="7.5" customHeight="1">
      <c r="A98" s="270"/>
      <c r="B98" s="267"/>
      <c r="C98" s="268"/>
      <c r="D98" s="271"/>
      <c r="E98" s="271"/>
      <c r="F98" s="271"/>
      <c r="G98" s="271"/>
      <c r="H98" s="271"/>
      <c r="I98" s="271"/>
      <c r="J98" s="263"/>
    </row>
    <row r="99" spans="1:10" s="144" customFormat="1" ht="13.5">
      <c r="A99" s="270"/>
      <c r="B99" s="267"/>
      <c r="C99" s="268"/>
      <c r="D99" s="303" t="s">
        <v>309</v>
      </c>
      <c r="E99" s="303"/>
      <c r="F99" s="303"/>
      <c r="G99" s="303"/>
      <c r="H99" s="303"/>
      <c r="I99" s="303"/>
      <c r="J99" s="263"/>
    </row>
    <row r="100" spans="1:10" s="144" customFormat="1" ht="13.5">
      <c r="A100" s="277">
        <v>2007</v>
      </c>
      <c r="B100" s="267"/>
      <c r="C100" s="268"/>
      <c r="D100" s="274">
        <v>12.6</v>
      </c>
      <c r="E100" s="274">
        <v>-7.7</v>
      </c>
      <c r="F100" s="275" t="s">
        <v>21</v>
      </c>
      <c r="G100" s="274">
        <v>3.4</v>
      </c>
      <c r="H100" s="274">
        <v>10.6</v>
      </c>
      <c r="I100" s="274">
        <v>-26.7</v>
      </c>
      <c r="J100" s="263"/>
    </row>
    <row r="101" spans="1:10" s="144" customFormat="1" ht="13.5">
      <c r="A101" s="277">
        <v>2008</v>
      </c>
      <c r="B101" s="267"/>
      <c r="C101" s="268"/>
      <c r="D101" s="274">
        <v>6.4</v>
      </c>
      <c r="E101" s="274">
        <v>-20.2</v>
      </c>
      <c r="F101" s="275" t="s">
        <v>21</v>
      </c>
      <c r="G101" s="274">
        <v>-4.4000000000000004</v>
      </c>
      <c r="H101" s="274">
        <v>26.2</v>
      </c>
      <c r="I101" s="274">
        <v>116.8</v>
      </c>
      <c r="J101" s="263"/>
    </row>
    <row r="102" spans="1:10" s="144" customFormat="1" ht="13.5">
      <c r="A102" s="277">
        <v>2009</v>
      </c>
      <c r="B102" s="267"/>
      <c r="C102" s="268"/>
      <c r="D102" s="274">
        <v>8.8000000000000007</v>
      </c>
      <c r="E102" s="274">
        <v>11.7</v>
      </c>
      <c r="F102" s="275" t="s">
        <v>21</v>
      </c>
      <c r="G102" s="274">
        <v>9.8000000000000007</v>
      </c>
      <c r="H102" s="274">
        <v>5.0999999999999996</v>
      </c>
      <c r="I102" s="274">
        <v>71.599999999999994</v>
      </c>
      <c r="J102" s="263"/>
    </row>
    <row r="103" spans="1:10" s="144" customFormat="1" ht="13.5">
      <c r="A103" s="277">
        <v>2010</v>
      </c>
      <c r="B103" s="267"/>
      <c r="C103" s="268"/>
      <c r="D103" s="274">
        <v>3.4</v>
      </c>
      <c r="E103" s="274">
        <v>7</v>
      </c>
      <c r="F103" s="275" t="s">
        <v>21</v>
      </c>
      <c r="G103" s="274">
        <v>4.5999999999999996</v>
      </c>
      <c r="H103" s="274">
        <v>-27.5</v>
      </c>
      <c r="I103" s="274">
        <v>-70</v>
      </c>
      <c r="J103" s="263"/>
    </row>
    <row r="104" spans="1:10" s="144" customFormat="1" ht="13.5">
      <c r="A104" s="277">
        <v>2011</v>
      </c>
      <c r="B104" s="267"/>
      <c r="C104" s="268"/>
      <c r="D104" s="274">
        <v>-10.4</v>
      </c>
      <c r="E104" s="274">
        <v>-14</v>
      </c>
      <c r="F104" s="275" t="s">
        <v>21</v>
      </c>
      <c r="G104" s="274">
        <v>-11.7</v>
      </c>
      <c r="H104" s="274">
        <v>52.8</v>
      </c>
      <c r="I104" s="274">
        <v>12</v>
      </c>
      <c r="J104" s="263"/>
    </row>
    <row r="105" spans="1:10" s="144" customFormat="1" ht="13.5">
      <c r="A105" s="277">
        <v>2012</v>
      </c>
      <c r="B105" s="267"/>
      <c r="C105" s="268"/>
      <c r="D105" s="274">
        <v>-3.3</v>
      </c>
      <c r="E105" s="274">
        <v>-14.6</v>
      </c>
      <c r="F105" s="275" t="s">
        <v>21</v>
      </c>
      <c r="G105" s="274">
        <v>-7.1</v>
      </c>
      <c r="H105" s="274">
        <v>5.9</v>
      </c>
      <c r="I105" s="274">
        <v>44.3</v>
      </c>
      <c r="J105" s="263"/>
    </row>
    <row r="106" spans="1:10" s="144" customFormat="1" ht="13.5">
      <c r="A106" s="277">
        <v>2013</v>
      </c>
      <c r="B106" s="267"/>
      <c r="C106" s="268"/>
      <c r="D106" s="274">
        <v>-7.9</v>
      </c>
      <c r="E106" s="274">
        <v>15.3</v>
      </c>
      <c r="F106" s="275" t="s">
        <v>21</v>
      </c>
      <c r="G106" s="274">
        <v>-0.6</v>
      </c>
      <c r="H106" s="274">
        <v>-35.299999999999997</v>
      </c>
      <c r="I106" s="274">
        <v>-41.3</v>
      </c>
      <c r="J106" s="263"/>
    </row>
    <row r="107" spans="1:10" s="144" customFormat="1" ht="13.5">
      <c r="A107" s="277">
        <v>2014</v>
      </c>
      <c r="B107" s="267"/>
      <c r="C107" s="268"/>
      <c r="D107" s="274">
        <v>0.7</v>
      </c>
      <c r="E107" s="274">
        <v>4.5</v>
      </c>
      <c r="F107" s="275" t="s">
        <v>21</v>
      </c>
      <c r="G107" s="274">
        <v>2.1</v>
      </c>
      <c r="H107" s="274">
        <v>-12.2</v>
      </c>
      <c r="I107" s="274">
        <v>-37.700000000000003</v>
      </c>
      <c r="J107" s="263"/>
    </row>
    <row r="108" spans="1:10" s="144" customFormat="1" ht="13.5">
      <c r="A108" s="277">
        <v>2015</v>
      </c>
      <c r="B108" s="267"/>
      <c r="C108" s="268"/>
      <c r="D108" s="274">
        <v>12.1</v>
      </c>
      <c r="E108" s="274">
        <v>0.6</v>
      </c>
      <c r="F108" s="275" t="s">
        <v>21</v>
      </c>
      <c r="G108" s="274">
        <v>7.8</v>
      </c>
      <c r="H108" s="274">
        <v>17.5</v>
      </c>
      <c r="I108" s="274">
        <v>39.4</v>
      </c>
      <c r="J108" s="263"/>
    </row>
    <row r="109" spans="1:10" s="144" customFormat="1" ht="13.5">
      <c r="A109" s="277">
        <v>2016</v>
      </c>
      <c r="B109" s="267"/>
      <c r="C109" s="268"/>
      <c r="D109" s="274">
        <v>0.9</v>
      </c>
      <c r="E109" s="274">
        <v>-9.4</v>
      </c>
      <c r="F109" s="275" t="s">
        <v>21</v>
      </c>
      <c r="G109" s="274">
        <v>-2.7</v>
      </c>
      <c r="H109" s="274">
        <v>31.4</v>
      </c>
      <c r="I109" s="274">
        <v>42.6</v>
      </c>
      <c r="J109" s="263"/>
    </row>
    <row r="110" spans="1:10" s="144" customFormat="1" ht="13.5">
      <c r="A110" s="277">
        <v>2017</v>
      </c>
      <c r="B110" s="267"/>
      <c r="C110" s="268"/>
      <c r="D110" s="274">
        <v>-8.9</v>
      </c>
      <c r="E110" s="274">
        <v>13.9</v>
      </c>
      <c r="F110" s="275" t="s">
        <v>21</v>
      </c>
      <c r="G110" s="274">
        <v>-1.5</v>
      </c>
      <c r="H110" s="274">
        <v>101</v>
      </c>
      <c r="I110" s="274">
        <v>507.4</v>
      </c>
      <c r="J110" s="263"/>
    </row>
    <row r="111" spans="1:10" s="144" customFormat="1" ht="13.5">
      <c r="A111" s="277">
        <v>2018</v>
      </c>
      <c r="B111" s="267"/>
      <c r="C111" s="268"/>
      <c r="D111" s="274">
        <v>6.4</v>
      </c>
      <c r="E111" s="274">
        <v>-7.7</v>
      </c>
      <c r="F111" s="275" t="s">
        <v>21</v>
      </c>
      <c r="G111" s="274">
        <v>1.1000000000000001</v>
      </c>
      <c r="H111" s="274">
        <v>-50.2</v>
      </c>
      <c r="I111" s="274">
        <v>-86.7</v>
      </c>
      <c r="J111" s="263"/>
    </row>
    <row r="112" spans="1:10" s="144" customFormat="1" ht="13.5">
      <c r="A112" s="277">
        <v>2019</v>
      </c>
      <c r="B112" s="267"/>
      <c r="C112" s="268"/>
      <c r="D112" s="274" t="s">
        <v>9</v>
      </c>
      <c r="E112" s="274">
        <v>3.8</v>
      </c>
      <c r="F112" s="274" t="s">
        <v>21</v>
      </c>
      <c r="G112" s="276">
        <v>1.3</v>
      </c>
      <c r="H112" s="276">
        <v>1.8</v>
      </c>
      <c r="I112" s="276">
        <v>-26.8</v>
      </c>
      <c r="J112" s="263"/>
    </row>
    <row r="113" spans="1:10" ht="13.5">
      <c r="A113" s="277">
        <v>2020</v>
      </c>
      <c r="B113" s="267"/>
      <c r="C113" s="268"/>
      <c r="D113" s="276">
        <v>-12.4</v>
      </c>
      <c r="E113" s="274">
        <v>-7.8</v>
      </c>
      <c r="F113" s="274" t="s">
        <v>21</v>
      </c>
      <c r="G113" s="276">
        <v>-10.8</v>
      </c>
      <c r="H113" s="276">
        <v>-13.6</v>
      </c>
      <c r="I113" s="276">
        <v>-19.600000000000001</v>
      </c>
      <c r="J113" s="263"/>
    </row>
    <row r="114" spans="1:10">
      <c r="A114" s="277">
        <v>2021</v>
      </c>
      <c r="B114" s="263"/>
      <c r="C114" s="263"/>
      <c r="D114" s="276">
        <v>5.5</v>
      </c>
      <c r="E114" s="274">
        <v>-7.6</v>
      </c>
      <c r="F114" s="274" t="s">
        <v>21</v>
      </c>
      <c r="G114" s="276">
        <v>0.7</v>
      </c>
      <c r="H114" s="276">
        <v>39.6</v>
      </c>
      <c r="I114" s="276">
        <v>34.4</v>
      </c>
      <c r="J114" s="263"/>
    </row>
    <row r="115" spans="1:10">
      <c r="A115" s="277">
        <v>2022</v>
      </c>
      <c r="B115" s="263"/>
      <c r="C115" s="263"/>
      <c r="D115" s="276">
        <v>-0.8</v>
      </c>
      <c r="E115" s="274">
        <v>4.0999999999999996</v>
      </c>
      <c r="F115" s="274" t="s">
        <v>21</v>
      </c>
      <c r="G115" s="276">
        <v>0.8</v>
      </c>
      <c r="H115" s="276">
        <v>-37.299999999999997</v>
      </c>
      <c r="I115" s="276">
        <v>-14</v>
      </c>
      <c r="J115" s="263"/>
    </row>
    <row r="116" spans="1:10">
      <c r="A116" s="277">
        <v>2023</v>
      </c>
      <c r="B116" s="263"/>
      <c r="C116" s="263"/>
      <c r="D116" s="276">
        <v>35</v>
      </c>
      <c r="E116" s="274">
        <v>25.1</v>
      </c>
      <c r="F116" s="274" t="s">
        <v>21</v>
      </c>
      <c r="G116" s="276">
        <v>31.5</v>
      </c>
      <c r="H116" s="276">
        <v>124.8</v>
      </c>
      <c r="I116" s="276">
        <v>129.9</v>
      </c>
      <c r="J116" s="263"/>
    </row>
    <row r="117" spans="1:10">
      <c r="A117" s="277">
        <v>2024</v>
      </c>
      <c r="B117" s="263"/>
      <c r="C117" s="263"/>
      <c r="D117" s="276">
        <v>27.3</v>
      </c>
      <c r="E117" s="274">
        <v>26.3</v>
      </c>
      <c r="F117" s="274" t="s">
        <v>21</v>
      </c>
      <c r="G117" s="276">
        <v>27</v>
      </c>
      <c r="H117" s="276">
        <v>6</v>
      </c>
      <c r="I117" s="276">
        <v>922</v>
      </c>
      <c r="J117" s="263"/>
    </row>
    <row r="118" spans="1:10">
      <c r="A118" s="277">
        <v>2025</v>
      </c>
      <c r="B118" s="263"/>
      <c r="C118" s="263"/>
      <c r="D118" s="283">
        <f>D85*100/D84-100</f>
        <v>-10.489014883061657</v>
      </c>
      <c r="E118" s="283">
        <f t="shared" ref="E118:I118" si="0">E85*100/E84-100</f>
        <v>-4.1116005873715125</v>
      </c>
      <c r="F118" s="283" t="s">
        <v>21</v>
      </c>
      <c r="G118" s="283">
        <f t="shared" si="0"/>
        <v>-8.4130019120458854</v>
      </c>
      <c r="H118" s="283">
        <f t="shared" si="0"/>
        <v>-8.6419753086419746</v>
      </c>
      <c r="I118" s="283">
        <f t="shared" si="0"/>
        <v>-79.299365483845023</v>
      </c>
      <c r="J118" s="263"/>
    </row>
    <row r="119" spans="1:10" ht="7.5" customHeight="1">
      <c r="A119" s="263"/>
      <c r="B119" s="263"/>
      <c r="C119" s="263"/>
      <c r="D119" s="263"/>
      <c r="E119" s="307"/>
      <c r="F119" s="307"/>
      <c r="G119" s="307"/>
      <c r="H119" s="307"/>
      <c r="I119" s="307"/>
      <c r="J119" s="307"/>
    </row>
    <row r="120" spans="1:10">
      <c r="A120" s="263"/>
      <c r="B120" s="263"/>
      <c r="C120" s="263"/>
      <c r="D120" s="303" t="s">
        <v>77</v>
      </c>
      <c r="E120" s="303"/>
      <c r="F120" s="303"/>
      <c r="G120" s="303"/>
      <c r="H120" s="303"/>
      <c r="I120" s="303"/>
      <c r="J120" s="263"/>
    </row>
    <row r="121" spans="1:10" ht="13.5">
      <c r="A121" s="264">
        <v>2006</v>
      </c>
      <c r="B121" s="267"/>
      <c r="C121" s="268"/>
      <c r="D121" s="266">
        <v>6752</v>
      </c>
      <c r="E121" s="266">
        <v>247</v>
      </c>
      <c r="F121" s="266">
        <v>80</v>
      </c>
      <c r="G121" s="266">
        <v>7079</v>
      </c>
      <c r="H121" s="284">
        <v>0</v>
      </c>
      <c r="I121" s="266">
        <v>809768</v>
      </c>
      <c r="J121" s="263"/>
    </row>
    <row r="122" spans="1:10" ht="13.5">
      <c r="A122" s="264">
        <v>2007</v>
      </c>
      <c r="B122" s="267"/>
      <c r="C122" s="280"/>
      <c r="D122" s="266">
        <v>7521</v>
      </c>
      <c r="E122" s="266">
        <v>181</v>
      </c>
      <c r="F122" s="266">
        <v>76</v>
      </c>
      <c r="G122" s="266">
        <v>7778</v>
      </c>
      <c r="H122" s="284">
        <v>0</v>
      </c>
      <c r="I122" s="266">
        <v>946491</v>
      </c>
      <c r="J122" s="263"/>
    </row>
    <row r="123" spans="1:10" ht="13.5">
      <c r="A123" s="264">
        <v>2008</v>
      </c>
      <c r="B123" s="267"/>
      <c r="C123" s="280"/>
      <c r="D123" s="266">
        <v>5733</v>
      </c>
      <c r="E123" s="266">
        <v>160</v>
      </c>
      <c r="F123" s="266">
        <v>68</v>
      </c>
      <c r="G123" s="266">
        <v>5961</v>
      </c>
      <c r="H123" s="284">
        <v>0</v>
      </c>
      <c r="I123" s="266">
        <v>610565</v>
      </c>
      <c r="J123" s="263"/>
    </row>
    <row r="124" spans="1:10" ht="13.5">
      <c r="A124" s="264">
        <v>2009</v>
      </c>
      <c r="B124" s="267"/>
      <c r="C124" s="280"/>
      <c r="D124" s="266">
        <v>5994</v>
      </c>
      <c r="E124" s="266">
        <v>196</v>
      </c>
      <c r="F124" s="266">
        <v>59</v>
      </c>
      <c r="G124" s="266">
        <v>6249</v>
      </c>
      <c r="H124" s="284">
        <v>0</v>
      </c>
      <c r="I124" s="266">
        <v>708093</v>
      </c>
      <c r="J124" s="263"/>
    </row>
    <row r="125" spans="1:10" ht="13.5">
      <c r="A125" s="264">
        <v>2010</v>
      </c>
      <c r="B125" s="267"/>
      <c r="C125" s="280"/>
      <c r="D125" s="266">
        <v>6105</v>
      </c>
      <c r="E125" s="266">
        <v>187</v>
      </c>
      <c r="F125" s="266">
        <v>50</v>
      </c>
      <c r="G125" s="266">
        <v>6342</v>
      </c>
      <c r="H125" s="284">
        <v>0</v>
      </c>
      <c r="I125" s="266">
        <v>580528</v>
      </c>
      <c r="J125" s="263"/>
    </row>
    <row r="126" spans="1:10" ht="13.5">
      <c r="A126" s="264">
        <v>2011</v>
      </c>
      <c r="B126" s="267"/>
      <c r="C126" s="280"/>
      <c r="D126" s="266">
        <v>6061</v>
      </c>
      <c r="E126" s="266">
        <v>155</v>
      </c>
      <c r="F126" s="266">
        <v>55</v>
      </c>
      <c r="G126" s="266">
        <v>6271</v>
      </c>
      <c r="H126" s="284">
        <v>0</v>
      </c>
      <c r="I126" s="285">
        <v>677469</v>
      </c>
      <c r="J126" s="263"/>
    </row>
    <row r="127" spans="1:10" ht="13.5">
      <c r="A127" s="264">
        <v>2012</v>
      </c>
      <c r="B127" s="267"/>
      <c r="C127" s="280"/>
      <c r="D127" s="266">
        <v>5656</v>
      </c>
      <c r="E127" s="266">
        <v>245</v>
      </c>
      <c r="F127" s="266">
        <v>49</v>
      </c>
      <c r="G127" s="266">
        <v>5950</v>
      </c>
      <c r="H127" s="284">
        <v>0</v>
      </c>
      <c r="I127" s="285">
        <v>569945</v>
      </c>
      <c r="J127" s="263"/>
    </row>
    <row r="128" spans="1:10" ht="13.5">
      <c r="A128" s="264">
        <v>2013</v>
      </c>
      <c r="B128" s="267"/>
      <c r="C128" s="280"/>
      <c r="D128" s="266">
        <v>5096</v>
      </c>
      <c r="E128" s="266">
        <v>235</v>
      </c>
      <c r="F128" s="266">
        <v>82</v>
      </c>
      <c r="G128" s="266">
        <v>5413</v>
      </c>
      <c r="H128" s="284" t="s">
        <v>21</v>
      </c>
      <c r="I128" s="266">
        <v>574062</v>
      </c>
      <c r="J128" s="263"/>
    </row>
    <row r="129" spans="1:10" ht="13.5">
      <c r="A129" s="264">
        <v>2014</v>
      </c>
      <c r="B129" s="267"/>
      <c r="C129" s="280"/>
      <c r="D129" s="266">
        <v>4558</v>
      </c>
      <c r="E129" s="266">
        <v>192</v>
      </c>
      <c r="F129" s="266">
        <v>92</v>
      </c>
      <c r="G129" s="266">
        <v>4842</v>
      </c>
      <c r="H129" s="284" t="s">
        <v>21</v>
      </c>
      <c r="I129" s="266">
        <v>543679</v>
      </c>
      <c r="J129" s="263"/>
    </row>
    <row r="130" spans="1:10" ht="13.5">
      <c r="A130" s="264">
        <v>2015</v>
      </c>
      <c r="B130" s="267"/>
      <c r="C130" s="280"/>
      <c r="D130" s="266">
        <v>4232</v>
      </c>
      <c r="E130" s="266">
        <v>143</v>
      </c>
      <c r="F130" s="266">
        <v>146</v>
      </c>
      <c r="G130" s="266">
        <v>4521</v>
      </c>
      <c r="H130" s="284" t="s">
        <v>21</v>
      </c>
      <c r="I130" s="266">
        <v>402777</v>
      </c>
      <c r="J130" s="263"/>
    </row>
    <row r="131" spans="1:10" ht="13.5">
      <c r="A131" s="264">
        <v>2016</v>
      </c>
      <c r="B131" s="267"/>
      <c r="C131" s="280"/>
      <c r="D131" s="266">
        <v>4087</v>
      </c>
      <c r="E131" s="266">
        <v>150</v>
      </c>
      <c r="F131" s="266">
        <v>140</v>
      </c>
      <c r="G131" s="266">
        <v>4377</v>
      </c>
      <c r="H131" s="284" t="s">
        <v>21</v>
      </c>
      <c r="I131" s="266">
        <v>340029</v>
      </c>
      <c r="J131" s="263"/>
    </row>
    <row r="132" spans="1:10" ht="13.5">
      <c r="A132" s="264">
        <v>2017</v>
      </c>
      <c r="B132" s="267"/>
      <c r="C132" s="280"/>
      <c r="D132" s="266">
        <v>4085</v>
      </c>
      <c r="E132" s="266">
        <v>182</v>
      </c>
      <c r="F132" s="266">
        <v>118</v>
      </c>
      <c r="G132" s="266">
        <v>4385</v>
      </c>
      <c r="H132" s="284" t="s">
        <v>21</v>
      </c>
      <c r="I132" s="266">
        <v>365439</v>
      </c>
      <c r="J132" s="263"/>
    </row>
    <row r="133" spans="1:10" ht="13.5">
      <c r="A133" s="264">
        <v>2018</v>
      </c>
      <c r="B133" s="267"/>
      <c r="C133" s="280"/>
      <c r="D133" s="266">
        <v>3790</v>
      </c>
      <c r="E133" s="266">
        <v>193</v>
      </c>
      <c r="F133" s="266">
        <v>110</v>
      </c>
      <c r="G133" s="266">
        <v>4093</v>
      </c>
      <c r="H133" s="284" t="s">
        <v>21</v>
      </c>
      <c r="I133" s="266">
        <v>278090</v>
      </c>
      <c r="J133" s="263"/>
    </row>
    <row r="134" spans="1:10" ht="13.5">
      <c r="A134" s="264">
        <v>2019</v>
      </c>
      <c r="B134" s="267"/>
      <c r="C134" s="280"/>
      <c r="D134" s="266">
        <v>3784</v>
      </c>
      <c r="E134" s="266">
        <v>182</v>
      </c>
      <c r="F134" s="266">
        <v>81</v>
      </c>
      <c r="G134" s="266">
        <v>4047</v>
      </c>
      <c r="H134" s="284" t="s">
        <v>21</v>
      </c>
      <c r="I134" s="266">
        <v>412404</v>
      </c>
      <c r="J134" s="263"/>
    </row>
    <row r="135" spans="1:10" ht="13.5">
      <c r="A135" s="264">
        <v>2020</v>
      </c>
      <c r="B135" s="267"/>
      <c r="C135" s="280"/>
      <c r="D135" s="266">
        <v>2299</v>
      </c>
      <c r="E135" s="266">
        <v>148</v>
      </c>
      <c r="F135" s="266">
        <v>58</v>
      </c>
      <c r="G135" s="266">
        <v>2505</v>
      </c>
      <c r="H135" s="284" t="s">
        <v>21</v>
      </c>
      <c r="I135" s="266">
        <v>325195</v>
      </c>
      <c r="J135" s="263"/>
    </row>
    <row r="136" spans="1:10" ht="13.5">
      <c r="A136" s="264">
        <v>2021</v>
      </c>
      <c r="B136" s="267"/>
      <c r="C136" s="280"/>
      <c r="D136" s="266">
        <v>4369</v>
      </c>
      <c r="E136" s="266">
        <v>116</v>
      </c>
      <c r="F136" s="266">
        <v>42</v>
      </c>
      <c r="G136" s="266">
        <v>4527</v>
      </c>
      <c r="H136" s="284">
        <v>0</v>
      </c>
      <c r="I136" s="266">
        <v>448956</v>
      </c>
      <c r="J136" s="263"/>
    </row>
    <row r="137" spans="1:10" ht="13.5">
      <c r="A137" s="264">
        <v>2022</v>
      </c>
      <c r="B137" s="267"/>
      <c r="C137" s="280"/>
      <c r="D137" s="266">
        <v>4144</v>
      </c>
      <c r="E137" s="266">
        <v>104</v>
      </c>
      <c r="F137" s="266">
        <v>51</v>
      </c>
      <c r="G137" s="266">
        <v>4299</v>
      </c>
      <c r="H137" s="284" t="s">
        <v>21</v>
      </c>
      <c r="I137" s="266">
        <v>352427</v>
      </c>
      <c r="J137" s="263"/>
    </row>
    <row r="138" spans="1:10" ht="13.5">
      <c r="A138" s="264">
        <v>2023</v>
      </c>
      <c r="B138" s="267"/>
      <c r="C138" s="280"/>
      <c r="D138" s="266">
        <v>4126</v>
      </c>
      <c r="E138" s="266">
        <v>135</v>
      </c>
      <c r="F138" s="266">
        <v>42</v>
      </c>
      <c r="G138" s="266">
        <v>4303</v>
      </c>
      <c r="H138" s="284" t="s">
        <v>21</v>
      </c>
      <c r="I138" s="266">
        <v>455893</v>
      </c>
      <c r="J138" s="263"/>
    </row>
    <row r="139" spans="1:10" ht="13.5">
      <c r="A139" s="264">
        <v>2024</v>
      </c>
      <c r="B139" s="267"/>
      <c r="C139" s="280"/>
      <c r="D139" s="266">
        <v>4408</v>
      </c>
      <c r="E139" s="266">
        <v>122</v>
      </c>
      <c r="F139" s="266">
        <v>21</v>
      </c>
      <c r="G139" s="266">
        <v>4551</v>
      </c>
      <c r="H139" s="284" t="s">
        <v>21</v>
      </c>
      <c r="I139" s="266">
        <v>355149</v>
      </c>
      <c r="J139" s="263"/>
    </row>
    <row r="140" spans="1:10" s="86" customFormat="1" ht="13.5">
      <c r="A140" s="264">
        <v>2025</v>
      </c>
      <c r="B140" s="267"/>
      <c r="C140" s="280"/>
      <c r="D140" s="266">
        <v>4610</v>
      </c>
      <c r="E140" s="266">
        <v>129</v>
      </c>
      <c r="F140" s="266">
        <v>30</v>
      </c>
      <c r="G140" s="266">
        <v>4769</v>
      </c>
      <c r="H140" s="284" t="s">
        <v>336</v>
      </c>
      <c r="I140" s="266">
        <v>361958</v>
      </c>
      <c r="J140" s="263"/>
    </row>
    <row r="141" spans="1:10" ht="13.5">
      <c r="A141" s="264">
        <v>2025</v>
      </c>
      <c r="B141" s="267"/>
      <c r="C141" s="268" t="s">
        <v>64</v>
      </c>
      <c r="D141" s="271">
        <v>390</v>
      </c>
      <c r="E141" s="271">
        <v>14</v>
      </c>
      <c r="F141" s="271">
        <v>4</v>
      </c>
      <c r="G141" s="271">
        <v>408</v>
      </c>
      <c r="H141" s="271" t="s">
        <v>21</v>
      </c>
      <c r="I141" s="271">
        <v>25326</v>
      </c>
      <c r="J141" s="263"/>
    </row>
    <row r="142" spans="1:10" ht="13.5">
      <c r="A142" s="270"/>
      <c r="B142" s="267"/>
      <c r="C142" s="268" t="s">
        <v>65</v>
      </c>
      <c r="D142" s="271">
        <v>376</v>
      </c>
      <c r="E142" s="271">
        <v>10</v>
      </c>
      <c r="F142" s="271">
        <v>2</v>
      </c>
      <c r="G142" s="271">
        <v>388</v>
      </c>
      <c r="H142" s="271" t="s">
        <v>21</v>
      </c>
      <c r="I142" s="271">
        <v>44755</v>
      </c>
      <c r="J142" s="263"/>
    </row>
    <row r="143" spans="1:10" ht="13.5">
      <c r="A143" s="264"/>
      <c r="B143" s="267"/>
      <c r="C143" s="268" t="s">
        <v>66</v>
      </c>
      <c r="D143" s="271">
        <v>394</v>
      </c>
      <c r="E143" s="271">
        <v>12</v>
      </c>
      <c r="F143" s="271">
        <v>5</v>
      </c>
      <c r="G143" s="271">
        <v>411</v>
      </c>
      <c r="H143" s="271" t="s">
        <v>21</v>
      </c>
      <c r="I143" s="271">
        <v>28834</v>
      </c>
      <c r="J143" s="263"/>
    </row>
    <row r="144" spans="1:10" ht="13.5">
      <c r="A144" s="270"/>
      <c r="B144" s="267"/>
      <c r="C144" s="268" t="s">
        <v>67</v>
      </c>
      <c r="D144" s="271">
        <v>400</v>
      </c>
      <c r="E144" s="271">
        <v>10</v>
      </c>
      <c r="F144" s="271">
        <v>2</v>
      </c>
      <c r="G144" s="271">
        <v>412</v>
      </c>
      <c r="H144" s="271" t="s">
        <v>21</v>
      </c>
      <c r="I144" s="271">
        <v>27384</v>
      </c>
      <c r="J144" s="263"/>
    </row>
    <row r="145" spans="1:10" ht="13.5">
      <c r="A145" s="270"/>
      <c r="B145" s="267"/>
      <c r="C145" s="268" t="s">
        <v>68</v>
      </c>
      <c r="D145" s="271">
        <v>361</v>
      </c>
      <c r="E145" s="271">
        <v>9</v>
      </c>
      <c r="F145" s="271">
        <v>1</v>
      </c>
      <c r="G145" s="271">
        <v>371</v>
      </c>
      <c r="H145" s="271" t="s">
        <v>21</v>
      </c>
      <c r="I145" s="271">
        <v>24148</v>
      </c>
      <c r="J145" s="263"/>
    </row>
    <row r="146" spans="1:10" ht="13.5">
      <c r="A146" s="270"/>
      <c r="B146" s="267"/>
      <c r="C146" s="268" t="s">
        <v>69</v>
      </c>
      <c r="D146" s="271">
        <v>414</v>
      </c>
      <c r="E146" s="271">
        <v>9</v>
      </c>
      <c r="F146" s="271" t="s">
        <v>9</v>
      </c>
      <c r="G146" s="271">
        <v>423</v>
      </c>
      <c r="H146" s="271" t="s">
        <v>21</v>
      </c>
      <c r="I146" s="271">
        <v>33186</v>
      </c>
      <c r="J146" s="263"/>
    </row>
    <row r="147" spans="1:10" ht="13.5">
      <c r="A147" s="270"/>
      <c r="B147" s="267"/>
      <c r="C147" s="268" t="s">
        <v>70</v>
      </c>
      <c r="D147" s="271">
        <v>447</v>
      </c>
      <c r="E147" s="271">
        <v>13</v>
      </c>
      <c r="F147" s="271">
        <v>5</v>
      </c>
      <c r="G147" s="271">
        <v>465</v>
      </c>
      <c r="H147" s="271" t="s">
        <v>21</v>
      </c>
      <c r="I147" s="271">
        <v>32889</v>
      </c>
      <c r="J147" s="263"/>
    </row>
    <row r="148" spans="1:10" ht="13.5">
      <c r="A148" s="270"/>
      <c r="B148" s="267"/>
      <c r="C148" s="268" t="s">
        <v>71</v>
      </c>
      <c r="D148" s="271">
        <v>390</v>
      </c>
      <c r="E148" s="271">
        <v>13</v>
      </c>
      <c r="F148" s="271">
        <v>4</v>
      </c>
      <c r="G148" s="271">
        <v>407</v>
      </c>
      <c r="H148" s="271" t="s">
        <v>21</v>
      </c>
      <c r="I148" s="271">
        <v>28927</v>
      </c>
      <c r="J148" s="263"/>
    </row>
    <row r="149" spans="1:10" ht="13.5">
      <c r="A149" s="270"/>
      <c r="B149" s="267"/>
      <c r="C149" s="268" t="s">
        <v>72</v>
      </c>
      <c r="D149" s="271">
        <v>329</v>
      </c>
      <c r="E149" s="271">
        <v>7</v>
      </c>
      <c r="F149" s="271">
        <v>2</v>
      </c>
      <c r="G149" s="271">
        <v>338</v>
      </c>
      <c r="H149" s="271" t="s">
        <v>21</v>
      </c>
      <c r="I149" s="271">
        <v>26008</v>
      </c>
      <c r="J149" s="263"/>
    </row>
    <row r="150" spans="1:10" ht="13.5">
      <c r="A150" s="270"/>
      <c r="B150" s="267"/>
      <c r="C150" s="268" t="s">
        <v>73</v>
      </c>
      <c r="D150" s="271">
        <v>433</v>
      </c>
      <c r="E150" s="271">
        <v>13</v>
      </c>
      <c r="F150" s="271">
        <v>3</v>
      </c>
      <c r="G150" s="271">
        <v>449</v>
      </c>
      <c r="H150" s="271" t="s">
        <v>21</v>
      </c>
      <c r="I150" s="271">
        <v>41044</v>
      </c>
      <c r="J150" s="263"/>
    </row>
    <row r="151" spans="1:10" ht="13.5">
      <c r="A151" s="267"/>
      <c r="B151" s="267"/>
      <c r="C151" s="268" t="s">
        <v>74</v>
      </c>
      <c r="D151" s="271">
        <v>341</v>
      </c>
      <c r="E151" s="271">
        <v>10</v>
      </c>
      <c r="F151" s="271">
        <v>1</v>
      </c>
      <c r="G151" s="271">
        <v>352</v>
      </c>
      <c r="H151" s="271" t="s">
        <v>21</v>
      </c>
      <c r="I151" s="271">
        <v>24545</v>
      </c>
      <c r="J151" s="263"/>
    </row>
    <row r="152" spans="1:10" ht="13.5">
      <c r="A152" s="270"/>
      <c r="B152" s="267"/>
      <c r="C152" s="268" t="s">
        <v>75</v>
      </c>
      <c r="D152" s="271">
        <v>335</v>
      </c>
      <c r="E152" s="271">
        <v>9</v>
      </c>
      <c r="F152" s="271">
        <v>1</v>
      </c>
      <c r="G152" s="271">
        <v>345</v>
      </c>
      <c r="H152" s="271" t="s">
        <v>21</v>
      </c>
      <c r="I152" s="271">
        <v>24914</v>
      </c>
      <c r="J152" s="263"/>
    </row>
    <row r="153" spans="1:10" ht="7.5" customHeight="1">
      <c r="A153" s="263"/>
      <c r="B153" s="263"/>
      <c r="C153" s="263"/>
      <c r="D153" s="286"/>
      <c r="E153" s="286"/>
      <c r="F153" s="286"/>
      <c r="G153" s="286"/>
      <c r="H153" s="286"/>
      <c r="I153" s="286"/>
      <c r="J153" s="263"/>
    </row>
    <row r="154" spans="1:10">
      <c r="A154" s="263"/>
      <c r="B154" s="263"/>
      <c r="C154" s="263"/>
      <c r="D154" s="303" t="s">
        <v>309</v>
      </c>
      <c r="E154" s="303"/>
      <c r="F154" s="303"/>
      <c r="G154" s="303"/>
      <c r="H154" s="303"/>
      <c r="I154" s="303"/>
      <c r="J154" s="263"/>
    </row>
    <row r="155" spans="1:10" ht="13.5">
      <c r="A155" s="264">
        <v>2007</v>
      </c>
      <c r="B155" s="267"/>
      <c r="C155" s="267"/>
      <c r="D155" s="274">
        <v>11.4</v>
      </c>
      <c r="E155" s="274">
        <v>-26.7</v>
      </c>
      <c r="F155" s="275" t="s">
        <v>21</v>
      </c>
      <c r="G155" s="274">
        <v>9.9</v>
      </c>
      <c r="H155" s="275" t="s">
        <v>21</v>
      </c>
      <c r="I155" s="274">
        <v>16.899999999999999</v>
      </c>
      <c r="J155" s="263"/>
    </row>
    <row r="156" spans="1:10" ht="13.5">
      <c r="A156" s="264">
        <v>2008</v>
      </c>
      <c r="B156" s="267"/>
      <c r="C156" s="267"/>
      <c r="D156" s="274">
        <v>-23.8</v>
      </c>
      <c r="E156" s="274">
        <v>-11.6</v>
      </c>
      <c r="F156" s="275" t="s">
        <v>21</v>
      </c>
      <c r="G156" s="274">
        <v>-23.4</v>
      </c>
      <c r="H156" s="275" t="s">
        <v>21</v>
      </c>
      <c r="I156" s="274">
        <v>-35.5</v>
      </c>
      <c r="J156" s="263"/>
    </row>
    <row r="157" spans="1:10" ht="13.5">
      <c r="A157" s="264">
        <v>2009</v>
      </c>
      <c r="B157" s="267"/>
      <c r="C157" s="267"/>
      <c r="D157" s="274">
        <v>4.5999999999999996</v>
      </c>
      <c r="E157" s="274">
        <v>22.5</v>
      </c>
      <c r="F157" s="275" t="s">
        <v>21</v>
      </c>
      <c r="G157" s="274">
        <v>4.8</v>
      </c>
      <c r="H157" s="275" t="s">
        <v>21</v>
      </c>
      <c r="I157" s="274">
        <v>16</v>
      </c>
      <c r="J157" s="263"/>
    </row>
    <row r="158" spans="1:10" ht="13.5">
      <c r="A158" s="264">
        <v>2010</v>
      </c>
      <c r="B158" s="267"/>
      <c r="C158" s="267"/>
      <c r="D158" s="274">
        <v>1.9</v>
      </c>
      <c r="E158" s="274">
        <v>-4.5999999999999996</v>
      </c>
      <c r="F158" s="275" t="s">
        <v>21</v>
      </c>
      <c r="G158" s="274">
        <v>1.5</v>
      </c>
      <c r="H158" s="275" t="s">
        <v>21</v>
      </c>
      <c r="I158" s="274">
        <v>-18</v>
      </c>
      <c r="J158" s="263"/>
    </row>
    <row r="159" spans="1:10" ht="13.5">
      <c r="A159" s="264">
        <v>2011</v>
      </c>
      <c r="B159" s="267"/>
      <c r="C159" s="267"/>
      <c r="D159" s="274">
        <v>-0.7</v>
      </c>
      <c r="E159" s="274">
        <v>-17.100000000000001</v>
      </c>
      <c r="F159" s="275" t="s">
        <v>21</v>
      </c>
      <c r="G159" s="274">
        <v>-1.1000000000000001</v>
      </c>
      <c r="H159" s="275" t="s">
        <v>21</v>
      </c>
      <c r="I159" s="274">
        <v>16.7</v>
      </c>
      <c r="J159" s="263"/>
    </row>
    <row r="160" spans="1:10" ht="13.5">
      <c r="A160" s="264">
        <v>2012</v>
      </c>
      <c r="B160" s="267"/>
      <c r="C160" s="267"/>
      <c r="D160" s="274">
        <v>-6.7</v>
      </c>
      <c r="E160" s="274">
        <v>58.1</v>
      </c>
      <c r="F160" s="275" t="s">
        <v>21</v>
      </c>
      <c r="G160" s="274">
        <v>-5.0999999999999996</v>
      </c>
      <c r="H160" s="275" t="s">
        <v>21</v>
      </c>
      <c r="I160" s="274">
        <v>-15.9</v>
      </c>
      <c r="J160" s="263"/>
    </row>
    <row r="161" spans="1:10" ht="13.5">
      <c r="A161" s="264">
        <v>2013</v>
      </c>
      <c r="B161" s="267"/>
      <c r="C161" s="267"/>
      <c r="D161" s="274">
        <v>-10.6</v>
      </c>
      <c r="E161" s="274">
        <v>-4.0999999999999996</v>
      </c>
      <c r="F161" s="275" t="s">
        <v>21</v>
      </c>
      <c r="G161" s="274">
        <v>-9</v>
      </c>
      <c r="H161" s="275" t="s">
        <v>21</v>
      </c>
      <c r="I161" s="274">
        <v>-6.3</v>
      </c>
      <c r="J161" s="263"/>
    </row>
    <row r="162" spans="1:10" ht="13.5">
      <c r="A162" s="264">
        <v>2014</v>
      </c>
      <c r="B162" s="267"/>
      <c r="C162" s="267"/>
      <c r="D162" s="274">
        <v>-10.6</v>
      </c>
      <c r="E162" s="274">
        <v>-18.3</v>
      </c>
      <c r="F162" s="275" t="s">
        <v>21</v>
      </c>
      <c r="G162" s="274">
        <v>-10.5</v>
      </c>
      <c r="H162" s="275" t="s">
        <v>21</v>
      </c>
      <c r="I162" s="274">
        <v>-5.3</v>
      </c>
      <c r="J162" s="263"/>
    </row>
    <row r="163" spans="1:10">
      <c r="A163" s="264">
        <v>2015</v>
      </c>
      <c r="B163" s="261"/>
      <c r="C163" s="262"/>
      <c r="D163" s="274">
        <v>-7.2</v>
      </c>
      <c r="E163" s="274">
        <v>-25.5</v>
      </c>
      <c r="F163" s="275" t="s">
        <v>21</v>
      </c>
      <c r="G163" s="274">
        <v>-6.6</v>
      </c>
      <c r="H163" s="275" t="s">
        <v>21</v>
      </c>
      <c r="I163" s="274">
        <v>-25.9</v>
      </c>
      <c r="J163" s="263"/>
    </row>
    <row r="164" spans="1:10">
      <c r="A164" s="264">
        <v>2016</v>
      </c>
      <c r="B164" s="261"/>
      <c r="C164" s="262"/>
      <c r="D164" s="274">
        <v>-3.4</v>
      </c>
      <c r="E164" s="274">
        <v>4.9000000000000004</v>
      </c>
      <c r="F164" s="287">
        <v>-4.0999999999999996</v>
      </c>
      <c r="G164" s="274">
        <v>-3.2</v>
      </c>
      <c r="H164" s="275" t="s">
        <v>21</v>
      </c>
      <c r="I164" s="274">
        <v>-15.6</v>
      </c>
      <c r="J164" s="263"/>
    </row>
    <row r="165" spans="1:10">
      <c r="A165" s="264">
        <v>2017</v>
      </c>
      <c r="B165" s="261"/>
      <c r="C165" s="262"/>
      <c r="D165" s="274" t="s">
        <v>9</v>
      </c>
      <c r="E165" s="274">
        <v>21.3</v>
      </c>
      <c r="F165" s="287">
        <v>-15.7</v>
      </c>
      <c r="G165" s="274">
        <v>0.2</v>
      </c>
      <c r="H165" s="275" t="s">
        <v>21</v>
      </c>
      <c r="I165" s="274">
        <v>7.5</v>
      </c>
      <c r="J165" s="263"/>
    </row>
    <row r="166" spans="1:10">
      <c r="A166" s="264">
        <v>2018</v>
      </c>
      <c r="B166" s="261"/>
      <c r="C166" s="262"/>
      <c r="D166" s="274">
        <v>-7.2</v>
      </c>
      <c r="E166" s="274">
        <v>6</v>
      </c>
      <c r="F166" s="287">
        <v>-6.8</v>
      </c>
      <c r="G166" s="274">
        <v>-6.7</v>
      </c>
      <c r="H166" s="275" t="s">
        <v>21</v>
      </c>
      <c r="I166" s="274">
        <v>-23.9</v>
      </c>
      <c r="J166" s="263"/>
    </row>
    <row r="167" spans="1:10">
      <c r="A167" s="264">
        <v>2019</v>
      </c>
      <c r="B167" s="261"/>
      <c r="C167" s="262"/>
      <c r="D167" s="276">
        <v>-0.2</v>
      </c>
      <c r="E167" s="274">
        <v>-5.7</v>
      </c>
      <c r="F167" s="274" t="s">
        <v>21</v>
      </c>
      <c r="G167" s="276">
        <v>-1.1000000000000001</v>
      </c>
      <c r="H167" s="275" t="s">
        <v>21</v>
      </c>
      <c r="I167" s="276">
        <v>48.3</v>
      </c>
      <c r="J167" s="263"/>
    </row>
    <row r="168" spans="1:10">
      <c r="A168" s="264">
        <v>2020</v>
      </c>
      <c r="B168" s="261"/>
      <c r="C168" s="262"/>
      <c r="D168" s="276">
        <v>-39.200000000000003</v>
      </c>
      <c r="E168" s="274">
        <v>-18.7</v>
      </c>
      <c r="F168" s="274" t="s">
        <v>21</v>
      </c>
      <c r="G168" s="276">
        <v>-38.1</v>
      </c>
      <c r="H168" s="275" t="s">
        <v>21</v>
      </c>
      <c r="I168" s="276">
        <v>-21.1</v>
      </c>
      <c r="J168" s="263"/>
    </row>
    <row r="169" spans="1:10">
      <c r="A169" s="264">
        <v>2021</v>
      </c>
      <c r="B169" s="261"/>
      <c r="C169" s="262"/>
      <c r="D169" s="276">
        <v>90</v>
      </c>
      <c r="E169" s="274">
        <v>-21.6</v>
      </c>
      <c r="F169" s="274" t="s">
        <v>21</v>
      </c>
      <c r="G169" s="276">
        <v>80.7</v>
      </c>
      <c r="H169" s="275" t="s">
        <v>21</v>
      </c>
      <c r="I169" s="276">
        <v>38.1</v>
      </c>
      <c r="J169" s="263"/>
    </row>
    <row r="170" spans="1:10">
      <c r="A170" s="264">
        <v>2022</v>
      </c>
      <c r="B170" s="261"/>
      <c r="C170" s="261"/>
      <c r="D170" s="276">
        <v>-5.0999999999999996</v>
      </c>
      <c r="E170" s="274">
        <v>-10.3</v>
      </c>
      <c r="F170" s="274" t="s">
        <v>21</v>
      </c>
      <c r="G170" s="276">
        <v>-5</v>
      </c>
      <c r="H170" s="275" t="s">
        <v>21</v>
      </c>
      <c r="I170" s="276">
        <v>-21.5</v>
      </c>
      <c r="J170" s="263"/>
    </row>
    <row r="171" spans="1:10" ht="13.5">
      <c r="A171" s="264">
        <v>2023</v>
      </c>
      <c r="B171" s="267"/>
      <c r="C171" s="267"/>
      <c r="D171" s="276">
        <v>-0.4</v>
      </c>
      <c r="E171" s="274">
        <v>29.8</v>
      </c>
      <c r="F171" s="274" t="s">
        <v>21</v>
      </c>
      <c r="G171" s="276">
        <v>0.1</v>
      </c>
      <c r="H171" s="275" t="s">
        <v>21</v>
      </c>
      <c r="I171" s="276">
        <v>29.4</v>
      </c>
      <c r="J171" s="263"/>
    </row>
    <row r="172" spans="1:10" ht="13.5">
      <c r="A172" s="264">
        <v>2024</v>
      </c>
      <c r="B172" s="267"/>
      <c r="C172" s="267"/>
      <c r="D172" s="276">
        <v>6.8</v>
      </c>
      <c r="E172" s="274">
        <v>-9.6</v>
      </c>
      <c r="F172" s="274" t="s">
        <v>21</v>
      </c>
      <c r="G172" s="276">
        <v>5.8</v>
      </c>
      <c r="H172" s="275" t="s">
        <v>21</v>
      </c>
      <c r="I172" s="276">
        <v>-22.1</v>
      </c>
      <c r="J172" s="263"/>
    </row>
    <row r="173" spans="1:10">
      <c r="A173" s="264">
        <v>2025</v>
      </c>
      <c r="B173" s="263"/>
      <c r="C173" s="263"/>
      <c r="D173" s="276">
        <f>D140*100/D139-100</f>
        <v>4.5825771324863922</v>
      </c>
      <c r="E173" s="276">
        <f t="shared" ref="E173:I173" si="1">E140*100/E139-100</f>
        <v>5.7377049180327901</v>
      </c>
      <c r="F173" s="274" t="s">
        <v>21</v>
      </c>
      <c r="G173" s="276">
        <f t="shared" si="1"/>
        <v>4.790156009668209</v>
      </c>
      <c r="H173" s="275" t="s">
        <v>21</v>
      </c>
      <c r="I173" s="276">
        <f t="shared" si="1"/>
        <v>1.9172234752174404</v>
      </c>
      <c r="J173" s="263"/>
    </row>
    <row r="174" spans="1:10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</row>
    <row r="175" spans="1:10" ht="13.5">
      <c r="A175" s="146"/>
      <c r="B175" s="143"/>
      <c r="C175" s="145"/>
      <c r="D175" s="143"/>
      <c r="E175" s="143"/>
      <c r="F175" s="143"/>
      <c r="G175" s="143"/>
      <c r="H175" s="143"/>
      <c r="I175" s="143"/>
      <c r="J175" s="144"/>
    </row>
    <row r="176" spans="1:10" ht="13.5">
      <c r="A176" s="99"/>
      <c r="B176" s="95"/>
      <c r="C176" s="96"/>
      <c r="D176" s="95"/>
      <c r="E176" s="95"/>
      <c r="F176" s="95"/>
      <c r="G176" s="95"/>
      <c r="H176" s="100"/>
      <c r="I176" s="101"/>
    </row>
  </sheetData>
  <mergeCells count="18">
    <mergeCell ref="F4:F7"/>
    <mergeCell ref="G4:G7"/>
    <mergeCell ref="A2:D2"/>
    <mergeCell ref="A3:C8"/>
    <mergeCell ref="D154:I154"/>
    <mergeCell ref="D3:G3"/>
    <mergeCell ref="A1:I1"/>
    <mergeCell ref="D44:I44"/>
    <mergeCell ref="D120:I120"/>
    <mergeCell ref="D99:I99"/>
    <mergeCell ref="E119:J119"/>
    <mergeCell ref="D8:G8"/>
    <mergeCell ref="D10:I10"/>
    <mergeCell ref="D65:I65"/>
    <mergeCell ref="H3:H7"/>
    <mergeCell ref="I3:I7"/>
    <mergeCell ref="D4:D7"/>
    <mergeCell ref="E4:E7"/>
  </mergeCells>
  <phoneticPr fontId="37" type="noConversion"/>
  <hyperlinks>
    <hyperlink ref="A1:D1" location="Inhaltsverzeichnis!A20" display="1  Entwicklung der Insolvenzen in Brandenburg von 1993 bis September 2025" xr:uid="{53650405-64DC-4F38-A310-DB69228765AA}"/>
    <hyperlink ref="A1:G1" location="Inhaltsverzeichnis!A17" display="1  Entwicklung der Insolvenzen in Brandenburg von 1993 bis September 2025" xr:uid="{63321E5F-3F88-45D1-81C7-78723B62AD5A}"/>
  </hyperlinks>
  <pageMargins left="0.59055118110236227" right="0.59055118110236227" top="0.59055118110236227" bottom="0.39370078740157483" header="0.31496062992125984" footer="0.23622047244094491"/>
  <pageSetup paperSize="9" scale="95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Berlin  &amp;G</oddFooter>
  </headerFooter>
  <rowBreaks count="2" manualBreakCount="2">
    <brk id="63" max="8" man="1"/>
    <brk id="118" max="8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EC99-C83B-47C2-8A0F-EBCD062FE4D9}">
  <dimension ref="A1:I59"/>
  <sheetViews>
    <sheetView zoomScaleNormal="100" workbookViewId="0">
      <pane ySplit="8" topLeftCell="A36" activePane="bottomLeft" state="frozen"/>
      <selection pane="bottomLeft" activeCell="A2" sqref="A2:E2"/>
    </sheetView>
  </sheetViews>
  <sheetFormatPr baseColWidth="10" defaultColWidth="11.5703125" defaultRowHeight="13.5"/>
  <cols>
    <col min="1" max="1" width="28.85546875" style="55" customWidth="1"/>
    <col min="2" max="2" width="6.85546875" style="55" customWidth="1"/>
    <col min="3" max="3" width="8.28515625" style="55" customWidth="1"/>
    <col min="4" max="4" width="10.42578125" style="24" customWidth="1"/>
    <col min="5" max="5" width="6.28515625" style="86" customWidth="1"/>
    <col min="6" max="6" width="7.140625" style="55" customWidth="1"/>
    <col min="7" max="7" width="7.85546875" style="86" customWidth="1"/>
    <col min="8" max="8" width="7.5703125" style="55" customWidth="1"/>
    <col min="9" max="9" width="8.85546875" style="55" customWidth="1"/>
    <col min="10" max="16384" width="11.5703125" style="55"/>
  </cols>
  <sheetData>
    <row r="1" spans="1:9" s="23" customFormat="1" ht="29.25" customHeight="1">
      <c r="A1" s="306" t="s">
        <v>316</v>
      </c>
      <c r="B1" s="306"/>
      <c r="C1" s="306"/>
      <c r="D1" s="306"/>
      <c r="E1" s="306"/>
      <c r="F1" s="306"/>
      <c r="G1" s="306"/>
      <c r="H1" s="306"/>
      <c r="I1" s="306"/>
    </row>
    <row r="2" spans="1:9" s="23" customFormat="1" ht="12" customHeight="1">
      <c r="A2" s="321"/>
      <c r="B2" s="321"/>
      <c r="C2" s="321"/>
      <c r="D2" s="321"/>
      <c r="E2" s="321"/>
    </row>
    <row r="3" spans="1:9" s="57" customFormat="1" ht="12" customHeight="1">
      <c r="A3" s="322" t="s">
        <v>78</v>
      </c>
      <c r="B3" s="325" t="s">
        <v>79</v>
      </c>
      <c r="C3" s="326"/>
      <c r="D3" s="326"/>
      <c r="E3" s="326"/>
      <c r="F3" s="326"/>
      <c r="G3" s="327"/>
      <c r="H3" s="309" t="s">
        <v>54</v>
      </c>
      <c r="I3" s="328" t="s">
        <v>123</v>
      </c>
    </row>
    <row r="4" spans="1:9" s="57" customFormat="1" ht="12" customHeight="1">
      <c r="A4" s="323"/>
      <c r="B4" s="331" t="s">
        <v>56</v>
      </c>
      <c r="C4" s="334" t="s">
        <v>57</v>
      </c>
      <c r="D4" s="334" t="s">
        <v>81</v>
      </c>
      <c r="E4" s="334" t="s">
        <v>59</v>
      </c>
      <c r="F4" s="328" t="s">
        <v>60</v>
      </c>
      <c r="G4" s="337"/>
      <c r="H4" s="316"/>
      <c r="I4" s="329"/>
    </row>
    <row r="5" spans="1:9" s="57" customFormat="1" ht="12" customHeight="1">
      <c r="A5" s="323"/>
      <c r="B5" s="332"/>
      <c r="C5" s="335"/>
      <c r="D5" s="335"/>
      <c r="E5" s="335"/>
      <c r="F5" s="330"/>
      <c r="G5" s="338"/>
      <c r="H5" s="316"/>
      <c r="I5" s="329"/>
    </row>
    <row r="6" spans="1:9" ht="12" customHeight="1">
      <c r="A6" s="323"/>
      <c r="B6" s="332"/>
      <c r="C6" s="335"/>
      <c r="D6" s="335"/>
      <c r="E6" s="335"/>
      <c r="F6" s="334" t="s">
        <v>59</v>
      </c>
      <c r="G6" s="339" t="s">
        <v>61</v>
      </c>
      <c r="H6" s="316"/>
      <c r="I6" s="329"/>
    </row>
    <row r="7" spans="1:9" ht="12" customHeight="1">
      <c r="A7" s="323"/>
      <c r="B7" s="333"/>
      <c r="C7" s="336"/>
      <c r="D7" s="336"/>
      <c r="E7" s="336"/>
      <c r="F7" s="336"/>
      <c r="G7" s="340"/>
      <c r="H7" s="317"/>
      <c r="I7" s="330"/>
    </row>
    <row r="8" spans="1:9" ht="21.95" customHeight="1">
      <c r="A8" s="324"/>
      <c r="B8" s="325" t="s">
        <v>0</v>
      </c>
      <c r="C8" s="326"/>
      <c r="D8" s="326"/>
      <c r="E8" s="326"/>
      <c r="F8" s="327"/>
      <c r="G8" s="239" t="s">
        <v>38</v>
      </c>
      <c r="H8" s="239" t="s">
        <v>0</v>
      </c>
      <c r="I8" s="240" t="s">
        <v>62</v>
      </c>
    </row>
    <row r="9" spans="1:9" ht="12" customHeight="1">
      <c r="A9" s="190"/>
      <c r="B9" s="191"/>
      <c r="C9" s="192"/>
      <c r="D9" s="191"/>
      <c r="E9" s="191"/>
      <c r="F9" s="191"/>
      <c r="G9" s="193"/>
      <c r="H9" s="194"/>
      <c r="I9" s="195"/>
    </row>
    <row r="10" spans="1:9" ht="12" customHeight="1">
      <c r="A10" s="200"/>
      <c r="B10" s="342" t="s">
        <v>63</v>
      </c>
      <c r="C10" s="342"/>
      <c r="D10" s="342"/>
      <c r="E10" s="342"/>
      <c r="F10" s="342"/>
      <c r="G10" s="342"/>
      <c r="H10" s="342"/>
      <c r="I10" s="342"/>
    </row>
    <row r="11" spans="1:9" ht="12" customHeight="1">
      <c r="A11" s="196" t="s">
        <v>41</v>
      </c>
      <c r="B11" s="179">
        <v>5873</v>
      </c>
      <c r="C11" s="179">
        <v>782</v>
      </c>
      <c r="D11" s="179">
        <v>30</v>
      </c>
      <c r="E11" s="179">
        <v>6685</v>
      </c>
      <c r="F11" s="179">
        <v>6643</v>
      </c>
      <c r="G11" s="182">
        <v>0.6</v>
      </c>
      <c r="H11" s="186">
        <v>9990</v>
      </c>
      <c r="I11" s="186">
        <v>4029743</v>
      </c>
    </row>
    <row r="12" spans="1:9" ht="12" customHeight="1">
      <c r="A12" s="241"/>
      <c r="B12" s="179"/>
      <c r="C12" s="220"/>
      <c r="D12" s="220"/>
      <c r="E12" s="179"/>
      <c r="F12" s="179"/>
      <c r="G12" s="182"/>
      <c r="H12" s="179"/>
      <c r="I12" s="179"/>
    </row>
    <row r="13" spans="1:9" ht="12" customHeight="1">
      <c r="A13" s="200"/>
      <c r="B13" s="343" t="s">
        <v>82</v>
      </c>
      <c r="C13" s="343"/>
      <c r="D13" s="343"/>
      <c r="E13" s="343"/>
      <c r="F13" s="343"/>
      <c r="G13" s="343"/>
      <c r="H13" s="343"/>
      <c r="I13" s="343"/>
    </row>
    <row r="14" spans="1:9" ht="12" customHeight="1">
      <c r="A14" s="200" t="s">
        <v>83</v>
      </c>
      <c r="B14" s="164">
        <v>5873</v>
      </c>
      <c r="C14" s="242" t="s">
        <v>21</v>
      </c>
      <c r="D14" s="242" t="s">
        <v>21</v>
      </c>
      <c r="E14" s="164">
        <v>5873</v>
      </c>
      <c r="F14" s="164">
        <v>5819</v>
      </c>
      <c r="G14" s="165">
        <v>0.9</v>
      </c>
      <c r="H14" s="175">
        <v>9742</v>
      </c>
      <c r="I14" s="175">
        <v>3814812</v>
      </c>
    </row>
    <row r="15" spans="1:9" ht="12" customHeight="1">
      <c r="A15" s="200" t="s">
        <v>84</v>
      </c>
      <c r="B15" s="242" t="s">
        <v>21</v>
      </c>
      <c r="C15" s="164">
        <v>782</v>
      </c>
      <c r="D15" s="242" t="s">
        <v>21</v>
      </c>
      <c r="E15" s="164">
        <v>782</v>
      </c>
      <c r="F15" s="164">
        <v>803</v>
      </c>
      <c r="G15" s="165">
        <v>-2.6</v>
      </c>
      <c r="H15" s="175">
        <v>248</v>
      </c>
      <c r="I15" s="175">
        <v>213250</v>
      </c>
    </row>
    <row r="16" spans="1:9" ht="12" customHeight="1">
      <c r="A16" s="200" t="s">
        <v>85</v>
      </c>
      <c r="B16" s="242" t="s">
        <v>21</v>
      </c>
      <c r="C16" s="242" t="s">
        <v>21</v>
      </c>
      <c r="D16" s="164">
        <v>30</v>
      </c>
      <c r="E16" s="164">
        <v>30</v>
      </c>
      <c r="F16" s="164">
        <v>21</v>
      </c>
      <c r="G16" s="165" t="s">
        <v>21</v>
      </c>
      <c r="H16" s="175" t="s">
        <v>21</v>
      </c>
      <c r="I16" s="175">
        <v>1680</v>
      </c>
    </row>
    <row r="17" spans="1:9" ht="21.95" customHeight="1">
      <c r="A17" s="200"/>
      <c r="B17" s="243"/>
      <c r="C17" s="244"/>
      <c r="D17" s="244"/>
      <c r="E17" s="244"/>
      <c r="F17" s="244"/>
      <c r="G17" s="245"/>
      <c r="H17" s="242"/>
      <c r="I17" s="200"/>
    </row>
    <row r="18" spans="1:9" ht="12" customHeight="1">
      <c r="A18" s="200"/>
      <c r="B18" s="343" t="s">
        <v>86</v>
      </c>
      <c r="C18" s="343"/>
      <c r="D18" s="343"/>
      <c r="E18" s="343"/>
      <c r="F18" s="343"/>
      <c r="G18" s="343"/>
      <c r="H18" s="343"/>
      <c r="I18" s="343"/>
    </row>
    <row r="19" spans="1:9" ht="12" customHeight="1">
      <c r="A19" s="200" t="s">
        <v>87</v>
      </c>
      <c r="B19" s="164">
        <v>70</v>
      </c>
      <c r="C19" s="164">
        <v>86</v>
      </c>
      <c r="D19" s="164">
        <v>2</v>
      </c>
      <c r="E19" s="164">
        <v>158</v>
      </c>
      <c r="F19" s="164">
        <v>183</v>
      </c>
      <c r="G19" s="165">
        <v>-13.7</v>
      </c>
      <c r="H19" s="164">
        <v>71</v>
      </c>
      <c r="I19" s="175">
        <v>451</v>
      </c>
    </row>
    <row r="20" spans="1:9" ht="12" customHeight="1">
      <c r="A20" s="200" t="s">
        <v>88</v>
      </c>
      <c r="B20" s="164">
        <v>3064</v>
      </c>
      <c r="C20" s="164">
        <v>344</v>
      </c>
      <c r="D20" s="164">
        <v>15</v>
      </c>
      <c r="E20" s="164">
        <v>3423</v>
      </c>
      <c r="F20" s="164">
        <v>3390</v>
      </c>
      <c r="G20" s="165">
        <v>1</v>
      </c>
      <c r="H20" s="175">
        <v>311</v>
      </c>
      <c r="I20" s="175">
        <v>86064</v>
      </c>
    </row>
    <row r="21" spans="1:9" ht="12" customHeight="1">
      <c r="A21" s="200" t="s">
        <v>89</v>
      </c>
      <c r="B21" s="164">
        <v>2068</v>
      </c>
      <c r="C21" s="164">
        <v>246</v>
      </c>
      <c r="D21" s="164">
        <v>13</v>
      </c>
      <c r="E21" s="164">
        <v>2327</v>
      </c>
      <c r="F21" s="164">
        <v>2222</v>
      </c>
      <c r="G21" s="165">
        <v>4.7</v>
      </c>
      <c r="H21" s="175">
        <v>1567</v>
      </c>
      <c r="I21" s="175">
        <v>238951</v>
      </c>
    </row>
    <row r="22" spans="1:9" ht="12" customHeight="1">
      <c r="A22" s="200" t="s">
        <v>90</v>
      </c>
      <c r="B22" s="164">
        <v>248</v>
      </c>
      <c r="C22" s="164">
        <v>50</v>
      </c>
      <c r="D22" s="164" t="s">
        <v>9</v>
      </c>
      <c r="E22" s="164">
        <v>298</v>
      </c>
      <c r="F22" s="164">
        <v>300</v>
      </c>
      <c r="G22" s="165">
        <v>-0.7</v>
      </c>
      <c r="H22" s="175">
        <v>795</v>
      </c>
      <c r="I22" s="175">
        <v>102768</v>
      </c>
    </row>
    <row r="23" spans="1:9" ht="12" customHeight="1">
      <c r="A23" s="200" t="s">
        <v>91</v>
      </c>
      <c r="B23" s="164">
        <v>178</v>
      </c>
      <c r="C23" s="164">
        <v>33</v>
      </c>
      <c r="D23" s="164" t="s">
        <v>9</v>
      </c>
      <c r="E23" s="164">
        <v>211</v>
      </c>
      <c r="F23" s="164">
        <v>186</v>
      </c>
      <c r="G23" s="165">
        <v>13.4</v>
      </c>
      <c r="H23" s="175">
        <v>1146</v>
      </c>
      <c r="I23" s="175">
        <v>147215</v>
      </c>
    </row>
    <row r="24" spans="1:9" ht="12" customHeight="1">
      <c r="A24" s="200" t="s">
        <v>92</v>
      </c>
      <c r="B24" s="164">
        <v>166</v>
      </c>
      <c r="C24" s="164">
        <v>17</v>
      </c>
      <c r="D24" s="164" t="s">
        <v>9</v>
      </c>
      <c r="E24" s="164">
        <v>183</v>
      </c>
      <c r="F24" s="164">
        <v>213</v>
      </c>
      <c r="G24" s="165">
        <v>-14.1</v>
      </c>
      <c r="H24" s="175">
        <v>2578</v>
      </c>
      <c r="I24" s="175">
        <v>363391</v>
      </c>
    </row>
    <row r="25" spans="1:9" ht="12" customHeight="1">
      <c r="A25" s="200" t="s">
        <v>93</v>
      </c>
      <c r="B25" s="164">
        <v>45</v>
      </c>
      <c r="C25" s="164">
        <v>5</v>
      </c>
      <c r="D25" s="164" t="s">
        <v>9</v>
      </c>
      <c r="E25" s="164">
        <v>50</v>
      </c>
      <c r="F25" s="164">
        <v>60</v>
      </c>
      <c r="G25" s="246" t="s">
        <v>21</v>
      </c>
      <c r="H25" s="175">
        <v>1500</v>
      </c>
      <c r="I25" s="175">
        <v>579094</v>
      </c>
    </row>
    <row r="26" spans="1:9" ht="12" customHeight="1">
      <c r="A26" s="200" t="s">
        <v>94</v>
      </c>
      <c r="B26" s="164">
        <v>34</v>
      </c>
      <c r="C26" s="164">
        <v>1</v>
      </c>
      <c r="D26" s="164" t="s">
        <v>9</v>
      </c>
      <c r="E26" s="164">
        <v>35</v>
      </c>
      <c r="F26" s="164">
        <v>89</v>
      </c>
      <c r="G26" s="246" t="s">
        <v>21</v>
      </c>
      <c r="H26" s="164">
        <v>2022</v>
      </c>
      <c r="I26" s="175">
        <v>2511808</v>
      </c>
    </row>
    <row r="27" spans="1:9" ht="21.95" customHeight="1">
      <c r="A27" s="241"/>
      <c r="B27" s="179"/>
      <c r="C27" s="220"/>
      <c r="D27" s="220"/>
      <c r="E27" s="179"/>
      <c r="F27" s="179"/>
      <c r="G27" s="182"/>
      <c r="H27" s="179"/>
      <c r="I27" s="179"/>
    </row>
    <row r="28" spans="1:9" ht="21.95" customHeight="1">
      <c r="A28" s="200"/>
      <c r="B28" s="342" t="s">
        <v>95</v>
      </c>
      <c r="C28" s="342"/>
      <c r="D28" s="342"/>
      <c r="E28" s="342"/>
      <c r="F28" s="342"/>
      <c r="G28" s="342"/>
      <c r="H28" s="342"/>
      <c r="I28" s="342"/>
    </row>
    <row r="29" spans="1:9" ht="12" customHeight="1">
      <c r="A29" s="196" t="s">
        <v>96</v>
      </c>
      <c r="B29" s="179">
        <v>1263</v>
      </c>
      <c r="C29" s="179">
        <v>653</v>
      </c>
      <c r="D29" s="179" t="s">
        <v>21</v>
      </c>
      <c r="E29" s="179">
        <v>1916</v>
      </c>
      <c r="F29" s="179">
        <v>2092</v>
      </c>
      <c r="G29" s="182">
        <v>-8.4</v>
      </c>
      <c r="H29" s="186">
        <v>9990</v>
      </c>
      <c r="I29" s="186">
        <v>3667785</v>
      </c>
    </row>
    <row r="30" spans="1:9" ht="12" customHeight="1">
      <c r="A30" s="196"/>
      <c r="B30" s="179"/>
      <c r="C30" s="179"/>
      <c r="D30" s="179"/>
      <c r="E30" s="179"/>
      <c r="F30" s="179"/>
      <c r="G30" s="182"/>
      <c r="H30" s="186"/>
      <c r="I30" s="186"/>
    </row>
    <row r="31" spans="1:9" ht="21.95" customHeight="1">
      <c r="A31" s="200"/>
      <c r="B31" s="341" t="s">
        <v>97</v>
      </c>
      <c r="C31" s="341"/>
      <c r="D31" s="341"/>
      <c r="E31" s="341"/>
      <c r="F31" s="341"/>
      <c r="G31" s="341"/>
      <c r="H31" s="341"/>
      <c r="I31" s="341"/>
    </row>
    <row r="32" spans="1:9" ht="12" customHeight="1">
      <c r="A32" s="235" t="s">
        <v>98</v>
      </c>
      <c r="B32" s="200">
        <v>371</v>
      </c>
      <c r="C32" s="242">
        <v>58</v>
      </c>
      <c r="D32" s="247" t="s">
        <v>21</v>
      </c>
      <c r="E32" s="200">
        <v>429</v>
      </c>
      <c r="F32" s="200">
        <v>474</v>
      </c>
      <c r="G32" s="246">
        <v>-9.5</v>
      </c>
      <c r="H32" s="200">
        <v>392</v>
      </c>
      <c r="I32" s="175">
        <v>112594</v>
      </c>
    </row>
    <row r="33" spans="1:9" ht="11.25">
      <c r="A33" s="200" t="s">
        <v>99</v>
      </c>
      <c r="B33" s="164">
        <v>49</v>
      </c>
      <c r="C33" s="164">
        <v>22</v>
      </c>
      <c r="D33" s="247" t="s">
        <v>21</v>
      </c>
      <c r="E33" s="164">
        <v>71</v>
      </c>
      <c r="F33" s="164">
        <v>113</v>
      </c>
      <c r="G33" s="246" t="s">
        <v>21</v>
      </c>
      <c r="H33" s="175">
        <v>252</v>
      </c>
      <c r="I33" s="175">
        <v>136536</v>
      </c>
    </row>
    <row r="34" spans="1:9" ht="11.25">
      <c r="A34" s="200" t="s">
        <v>100</v>
      </c>
      <c r="B34" s="164">
        <v>37</v>
      </c>
      <c r="C34" s="164">
        <v>20</v>
      </c>
      <c r="D34" s="247" t="s">
        <v>21</v>
      </c>
      <c r="E34" s="164">
        <v>57</v>
      </c>
      <c r="F34" s="164">
        <v>94</v>
      </c>
      <c r="G34" s="246" t="s">
        <v>21</v>
      </c>
      <c r="H34" s="175">
        <v>177</v>
      </c>
      <c r="I34" s="175">
        <v>132287</v>
      </c>
    </row>
    <row r="35" spans="1:9" ht="11.25">
      <c r="A35" s="200" t="s">
        <v>101</v>
      </c>
      <c r="B35" s="164">
        <v>8</v>
      </c>
      <c r="C35" s="164">
        <v>1</v>
      </c>
      <c r="D35" s="247" t="s">
        <v>21</v>
      </c>
      <c r="E35" s="164">
        <v>9</v>
      </c>
      <c r="F35" s="164">
        <v>12</v>
      </c>
      <c r="G35" s="246" t="s">
        <v>21</v>
      </c>
      <c r="H35" s="175">
        <v>50</v>
      </c>
      <c r="I35" s="175">
        <v>3006</v>
      </c>
    </row>
    <row r="36" spans="1:9" ht="11.25">
      <c r="A36" s="200" t="s">
        <v>102</v>
      </c>
      <c r="B36" s="164">
        <v>820</v>
      </c>
      <c r="C36" s="183">
        <v>560</v>
      </c>
      <c r="D36" s="247" t="s">
        <v>21</v>
      </c>
      <c r="E36" s="164">
        <v>1380</v>
      </c>
      <c r="F36" s="164">
        <v>1480</v>
      </c>
      <c r="G36" s="165">
        <v>-6.8</v>
      </c>
      <c r="H36" s="175">
        <v>8646</v>
      </c>
      <c r="I36" s="175">
        <v>2983834</v>
      </c>
    </row>
    <row r="37" spans="1:9" ht="11.25">
      <c r="A37" s="200" t="s">
        <v>103</v>
      </c>
      <c r="B37" s="164" t="s">
        <v>104</v>
      </c>
      <c r="C37" s="183" t="s">
        <v>104</v>
      </c>
      <c r="D37" s="242" t="s">
        <v>104</v>
      </c>
      <c r="E37" s="164" t="s">
        <v>104</v>
      </c>
      <c r="F37" s="164" t="s">
        <v>104</v>
      </c>
      <c r="G37" s="165" t="s">
        <v>104</v>
      </c>
      <c r="H37" s="175" t="s">
        <v>104</v>
      </c>
      <c r="I37" s="175" t="s">
        <v>104</v>
      </c>
    </row>
    <row r="38" spans="1:9" ht="11.25">
      <c r="A38" s="200" t="s">
        <v>105</v>
      </c>
      <c r="B38" s="164">
        <v>723</v>
      </c>
      <c r="C38" s="183">
        <v>411</v>
      </c>
      <c r="D38" s="247" t="s">
        <v>21</v>
      </c>
      <c r="E38" s="164">
        <v>1134</v>
      </c>
      <c r="F38" s="164">
        <v>1212</v>
      </c>
      <c r="G38" s="165">
        <v>-6.4</v>
      </c>
      <c r="H38" s="175">
        <v>8400</v>
      </c>
      <c r="I38" s="175">
        <v>2891095</v>
      </c>
    </row>
    <row r="39" spans="1:9" ht="11.25">
      <c r="A39" s="200" t="s">
        <v>106</v>
      </c>
      <c r="B39" s="164" t="s">
        <v>104</v>
      </c>
      <c r="C39" s="183" t="s">
        <v>104</v>
      </c>
      <c r="D39" s="242" t="s">
        <v>104</v>
      </c>
      <c r="E39" s="164" t="s">
        <v>104</v>
      </c>
      <c r="F39" s="164" t="s">
        <v>104</v>
      </c>
      <c r="G39" s="165"/>
      <c r="H39" s="175" t="s">
        <v>104</v>
      </c>
      <c r="I39" s="175" t="s">
        <v>104</v>
      </c>
    </row>
    <row r="40" spans="1:9" ht="11.25">
      <c r="A40" s="200" t="s">
        <v>107</v>
      </c>
      <c r="B40" s="164">
        <v>97</v>
      </c>
      <c r="C40" s="183">
        <v>149</v>
      </c>
      <c r="D40" s="247" t="s">
        <v>21</v>
      </c>
      <c r="E40" s="164">
        <v>246</v>
      </c>
      <c r="F40" s="248">
        <v>268</v>
      </c>
      <c r="G40" s="165">
        <v>-8.1999999999999993</v>
      </c>
      <c r="H40" s="175">
        <v>246</v>
      </c>
      <c r="I40" s="175">
        <v>92739</v>
      </c>
    </row>
    <row r="41" spans="1:9" ht="11.25">
      <c r="A41" s="200" t="s">
        <v>108</v>
      </c>
      <c r="B41" s="164">
        <v>11</v>
      </c>
      <c r="C41" s="164">
        <v>8</v>
      </c>
      <c r="D41" s="247" t="s">
        <v>21</v>
      </c>
      <c r="E41" s="164">
        <v>19</v>
      </c>
      <c r="F41" s="164">
        <v>9</v>
      </c>
      <c r="G41" s="246" t="s">
        <v>21</v>
      </c>
      <c r="H41" s="175">
        <v>351</v>
      </c>
      <c r="I41" s="175">
        <v>398367</v>
      </c>
    </row>
    <row r="42" spans="1:9" ht="11.25">
      <c r="A42" s="200" t="s">
        <v>109</v>
      </c>
      <c r="B42" s="164">
        <v>1</v>
      </c>
      <c r="C42" s="164">
        <v>1</v>
      </c>
      <c r="D42" s="247" t="s">
        <v>21</v>
      </c>
      <c r="E42" s="164">
        <v>2</v>
      </c>
      <c r="F42" s="164" t="s">
        <v>9</v>
      </c>
      <c r="G42" s="246" t="s">
        <v>21</v>
      </c>
      <c r="H42" s="175" t="s">
        <v>18</v>
      </c>
      <c r="I42" s="175" t="s">
        <v>18</v>
      </c>
    </row>
    <row r="43" spans="1:9" ht="11.25">
      <c r="A43" s="200" t="s">
        <v>110</v>
      </c>
      <c r="B43" s="164">
        <v>11</v>
      </c>
      <c r="C43" s="164">
        <v>4</v>
      </c>
      <c r="D43" s="247" t="s">
        <v>21</v>
      </c>
      <c r="E43" s="164">
        <v>15</v>
      </c>
      <c r="F43" s="164">
        <v>16</v>
      </c>
      <c r="G43" s="246" t="s">
        <v>21</v>
      </c>
      <c r="H43" s="164" t="s">
        <v>18</v>
      </c>
      <c r="I43" s="164" t="s">
        <v>18</v>
      </c>
    </row>
    <row r="44" spans="1:9" ht="11.25">
      <c r="A44" s="200"/>
      <c r="B44" s="183"/>
      <c r="C44" s="164"/>
      <c r="D44" s="249"/>
      <c r="E44" s="183"/>
      <c r="F44" s="164"/>
      <c r="G44" s="250"/>
      <c r="H44" s="164"/>
      <c r="I44" s="170"/>
    </row>
    <row r="45" spans="1:9" ht="11.25">
      <c r="A45" s="200"/>
      <c r="B45" s="341" t="s">
        <v>111</v>
      </c>
      <c r="C45" s="341"/>
      <c r="D45" s="341"/>
      <c r="E45" s="341"/>
      <c r="F45" s="341"/>
      <c r="G45" s="341"/>
      <c r="H45" s="341"/>
      <c r="I45" s="341"/>
    </row>
    <row r="46" spans="1:9" ht="11.25">
      <c r="A46" s="200" t="s">
        <v>112</v>
      </c>
      <c r="B46" s="164">
        <v>651</v>
      </c>
      <c r="C46" s="164">
        <v>388</v>
      </c>
      <c r="D46" s="247" t="s">
        <v>21</v>
      </c>
      <c r="E46" s="164">
        <v>1039</v>
      </c>
      <c r="F46" s="164">
        <v>1266</v>
      </c>
      <c r="G46" s="165">
        <v>-17.899999999999999</v>
      </c>
      <c r="H46" s="175">
        <v>2763</v>
      </c>
      <c r="I46" s="175">
        <v>1878546</v>
      </c>
    </row>
    <row r="47" spans="1:9" ht="11.25">
      <c r="A47" s="200" t="s">
        <v>113</v>
      </c>
      <c r="B47" s="164">
        <v>223</v>
      </c>
      <c r="C47" s="164">
        <v>139</v>
      </c>
      <c r="D47" s="247" t="s">
        <v>21</v>
      </c>
      <c r="E47" s="164">
        <v>362</v>
      </c>
      <c r="F47" s="164">
        <v>454</v>
      </c>
      <c r="G47" s="165">
        <v>-20.3</v>
      </c>
      <c r="H47" s="175">
        <v>891</v>
      </c>
      <c r="I47" s="175">
        <v>296224</v>
      </c>
    </row>
    <row r="48" spans="1:9" ht="11.25">
      <c r="A48" s="200" t="s">
        <v>114</v>
      </c>
      <c r="B48" s="183">
        <v>612</v>
      </c>
      <c r="C48" s="183">
        <v>265</v>
      </c>
      <c r="D48" s="247" t="s">
        <v>21</v>
      </c>
      <c r="E48" s="183">
        <v>877</v>
      </c>
      <c r="F48" s="183">
        <v>826</v>
      </c>
      <c r="G48" s="165">
        <v>6.2</v>
      </c>
      <c r="H48" s="175">
        <v>7227</v>
      </c>
      <c r="I48" s="175">
        <v>1789239</v>
      </c>
    </row>
    <row r="49" spans="1:9" ht="11.25">
      <c r="A49" s="200" t="s">
        <v>115</v>
      </c>
      <c r="B49" s="164" t="s">
        <v>9</v>
      </c>
      <c r="C49" s="164" t="s">
        <v>9</v>
      </c>
      <c r="D49" s="247" t="s">
        <v>21</v>
      </c>
      <c r="E49" s="164" t="s">
        <v>9</v>
      </c>
      <c r="F49" s="246" t="s">
        <v>9</v>
      </c>
      <c r="G49" s="246" t="s">
        <v>9</v>
      </c>
      <c r="H49" s="164" t="s">
        <v>9</v>
      </c>
      <c r="I49" s="164" t="s">
        <v>9</v>
      </c>
    </row>
    <row r="50" spans="1:9" ht="11.25">
      <c r="A50" s="241"/>
      <c r="B50" s="220"/>
      <c r="C50" s="220"/>
      <c r="D50" s="237"/>
      <c r="E50" s="220"/>
      <c r="F50" s="220"/>
      <c r="G50" s="182"/>
      <c r="H50" s="179"/>
      <c r="I50" s="179"/>
    </row>
    <row r="51" spans="1:9" ht="11.25">
      <c r="A51" s="200"/>
      <c r="B51" s="342" t="s">
        <v>116</v>
      </c>
      <c r="C51" s="342"/>
      <c r="D51" s="342"/>
      <c r="E51" s="342"/>
      <c r="F51" s="342"/>
      <c r="G51" s="342"/>
      <c r="H51" s="342"/>
      <c r="I51" s="342"/>
    </row>
    <row r="52" spans="1:9" ht="11.25">
      <c r="A52" s="196" t="s">
        <v>96</v>
      </c>
      <c r="B52" s="179">
        <v>4610</v>
      </c>
      <c r="C52" s="179">
        <v>129</v>
      </c>
      <c r="D52" s="179">
        <v>30</v>
      </c>
      <c r="E52" s="179">
        <v>4769</v>
      </c>
      <c r="F52" s="179">
        <v>4551</v>
      </c>
      <c r="G52" s="182">
        <v>4.8</v>
      </c>
      <c r="H52" s="237" t="s">
        <v>21</v>
      </c>
      <c r="I52" s="186">
        <v>361958</v>
      </c>
    </row>
    <row r="53" spans="1:9" ht="11.25">
      <c r="A53" s="215" t="s">
        <v>117</v>
      </c>
      <c r="B53" s="164">
        <v>16</v>
      </c>
      <c r="C53" s="164" t="s">
        <v>9</v>
      </c>
      <c r="D53" s="249" t="s">
        <v>21</v>
      </c>
      <c r="E53" s="164">
        <v>16</v>
      </c>
      <c r="F53" s="164">
        <v>10</v>
      </c>
      <c r="G53" s="165" t="s">
        <v>21</v>
      </c>
      <c r="H53" s="251" t="s">
        <v>21</v>
      </c>
      <c r="I53" s="164">
        <v>7754</v>
      </c>
    </row>
    <row r="54" spans="1:9" ht="11.25">
      <c r="A54" s="215" t="s">
        <v>118</v>
      </c>
      <c r="B54" s="164">
        <v>1177</v>
      </c>
      <c r="C54" s="164">
        <v>92</v>
      </c>
      <c r="D54" s="164">
        <v>9</v>
      </c>
      <c r="E54" s="164">
        <v>1278</v>
      </c>
      <c r="F54" s="164">
        <v>1251</v>
      </c>
      <c r="G54" s="165">
        <v>2.2000000000000002</v>
      </c>
      <c r="H54" s="251" t="s">
        <v>21</v>
      </c>
      <c r="I54" s="175">
        <v>177775</v>
      </c>
    </row>
    <row r="55" spans="1:9" ht="11.25">
      <c r="A55" s="215" t="s">
        <v>119</v>
      </c>
      <c r="B55" s="164">
        <v>527</v>
      </c>
      <c r="C55" s="164">
        <v>86</v>
      </c>
      <c r="D55" s="249" t="s">
        <v>21</v>
      </c>
      <c r="E55" s="164">
        <v>613</v>
      </c>
      <c r="F55" s="164">
        <v>594</v>
      </c>
      <c r="G55" s="165">
        <v>3.2</v>
      </c>
      <c r="H55" s="251" t="s">
        <v>21</v>
      </c>
      <c r="I55" s="175">
        <v>121286</v>
      </c>
    </row>
    <row r="56" spans="1:9" ht="11.25">
      <c r="A56" s="215" t="s">
        <v>120</v>
      </c>
      <c r="B56" s="164">
        <v>650</v>
      </c>
      <c r="C56" s="164">
        <v>6</v>
      </c>
      <c r="D56" s="164">
        <v>9</v>
      </c>
      <c r="E56" s="164">
        <v>665</v>
      </c>
      <c r="F56" s="164">
        <v>657</v>
      </c>
      <c r="G56" s="165">
        <v>1.2</v>
      </c>
      <c r="H56" s="251" t="s">
        <v>21</v>
      </c>
      <c r="I56" s="175">
        <v>56489</v>
      </c>
    </row>
    <row r="57" spans="1:9" ht="11.25">
      <c r="A57" s="215" t="s">
        <v>121</v>
      </c>
      <c r="B57" s="164">
        <v>3358</v>
      </c>
      <c r="C57" s="164">
        <v>3</v>
      </c>
      <c r="D57" s="164">
        <v>21</v>
      </c>
      <c r="E57" s="164">
        <v>3382</v>
      </c>
      <c r="F57" s="164">
        <v>3210</v>
      </c>
      <c r="G57" s="165">
        <v>5.4</v>
      </c>
      <c r="H57" s="251" t="s">
        <v>21</v>
      </c>
      <c r="I57" s="175">
        <v>160242</v>
      </c>
    </row>
    <row r="58" spans="1:9" ht="11.25">
      <c r="A58" s="215" t="s">
        <v>122</v>
      </c>
      <c r="B58" s="164">
        <v>59</v>
      </c>
      <c r="C58" s="164">
        <v>34</v>
      </c>
      <c r="D58" s="249" t="s">
        <v>21</v>
      </c>
      <c r="E58" s="164">
        <v>93</v>
      </c>
      <c r="F58" s="164">
        <v>80</v>
      </c>
      <c r="G58" s="246" t="s">
        <v>21</v>
      </c>
      <c r="H58" s="251" t="s">
        <v>21</v>
      </c>
      <c r="I58" s="175">
        <v>16188</v>
      </c>
    </row>
    <row r="59" spans="1:9" ht="11.25">
      <c r="A59" s="98"/>
      <c r="B59" s="108"/>
      <c r="C59" s="108"/>
      <c r="D59" s="108"/>
      <c r="E59" s="108"/>
      <c r="F59" s="108"/>
      <c r="G59" s="109"/>
      <c r="H59" s="110"/>
      <c r="I59" s="102"/>
    </row>
  </sheetData>
  <mergeCells count="21">
    <mergeCell ref="B45:I45"/>
    <mergeCell ref="B51:I51"/>
    <mergeCell ref="B10:I10"/>
    <mergeCell ref="B13:I13"/>
    <mergeCell ref="B18:I18"/>
    <mergeCell ref="B28:I28"/>
    <mergeCell ref="B31:I31"/>
    <mergeCell ref="A2:E2"/>
    <mergeCell ref="A3:A8"/>
    <mergeCell ref="B3:G3"/>
    <mergeCell ref="B8:F8"/>
    <mergeCell ref="A1:I1"/>
    <mergeCell ref="H3:H7"/>
    <mergeCell ref="I3:I7"/>
    <mergeCell ref="B4:B7"/>
    <mergeCell ref="C4:C7"/>
    <mergeCell ref="D4:D7"/>
    <mergeCell ref="E4:E7"/>
    <mergeCell ref="F4:G5"/>
    <mergeCell ref="F6:F7"/>
    <mergeCell ref="G6:G7"/>
  </mergeCells>
  <hyperlinks>
    <hyperlink ref="A1:E1" location="Inhaltsverzeichnis!A20" display="Inhaltsverzeichnis!A20" xr:uid="{698A6967-84C9-4523-912B-1F95B73AD4D8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64F7-7ACB-45D0-ACC6-7F61483837AF}">
  <dimension ref="A1:M70"/>
  <sheetViews>
    <sheetView zoomScaleNormal="100" workbookViewId="0">
      <pane ySplit="8" topLeftCell="A9" activePane="bottomLeft" state="frozen"/>
      <selection pane="bottomLeft" activeCell="A2" sqref="A2:F2"/>
    </sheetView>
  </sheetViews>
  <sheetFormatPr baseColWidth="10" defaultColWidth="17.140625" defaultRowHeight="12"/>
  <cols>
    <col min="1" max="1" width="2.42578125" style="58" customWidth="1"/>
    <col min="2" max="2" width="30.85546875" style="58" customWidth="1"/>
    <col min="3" max="3" width="6.140625" style="58" customWidth="1"/>
    <col min="4" max="4" width="6" style="60" customWidth="1"/>
    <col min="5" max="6" width="6.85546875" style="60" customWidth="1"/>
    <col min="7" max="11" width="6.85546875" style="58" customWidth="1"/>
    <col min="12" max="12" width="9" style="58" customWidth="1"/>
    <col min="13" max="16384" width="17.140625" style="58"/>
  </cols>
  <sheetData>
    <row r="1" spans="1:13" ht="29.25" customHeight="1">
      <c r="A1" s="354" t="s">
        <v>317</v>
      </c>
      <c r="B1" s="354"/>
      <c r="C1" s="354"/>
      <c r="D1" s="354"/>
      <c r="E1" s="354"/>
      <c r="F1" s="354"/>
      <c r="G1" s="354"/>
      <c r="H1" s="354"/>
      <c r="I1" s="92"/>
      <c r="J1" s="92"/>
      <c r="K1" s="358"/>
      <c r="L1" s="359"/>
      <c r="M1" s="359"/>
    </row>
    <row r="2" spans="1:13" ht="12" customHeight="1">
      <c r="A2" s="360"/>
      <c r="B2" s="360"/>
      <c r="C2" s="360"/>
      <c r="D2" s="360"/>
      <c r="E2" s="360"/>
      <c r="F2" s="360"/>
    </row>
    <row r="3" spans="1:13" s="23" customFormat="1" ht="12.75" customHeight="1">
      <c r="A3" s="361" t="s">
        <v>124</v>
      </c>
      <c r="B3" s="362"/>
      <c r="C3" s="344" t="s">
        <v>125</v>
      </c>
      <c r="D3" s="347" t="s">
        <v>126</v>
      </c>
      <c r="E3" s="348"/>
      <c r="F3" s="348"/>
      <c r="G3" s="348"/>
      <c r="H3" s="348"/>
      <c r="I3" s="348"/>
      <c r="J3" s="348"/>
      <c r="K3" s="348"/>
      <c r="L3" s="349" t="s">
        <v>123</v>
      </c>
    </row>
    <row r="4" spans="1:13" s="23" customFormat="1" ht="28.5" customHeight="1">
      <c r="A4" s="363"/>
      <c r="B4" s="364"/>
      <c r="C4" s="345"/>
      <c r="D4" s="344" t="s">
        <v>127</v>
      </c>
      <c r="E4" s="334" t="s">
        <v>128</v>
      </c>
      <c r="F4" s="334" t="s">
        <v>129</v>
      </c>
      <c r="G4" s="334" t="s">
        <v>130</v>
      </c>
      <c r="H4" s="334" t="s">
        <v>131</v>
      </c>
      <c r="I4" s="334" t="s">
        <v>132</v>
      </c>
      <c r="J4" s="334" t="s">
        <v>133</v>
      </c>
      <c r="K4" s="334" t="s">
        <v>134</v>
      </c>
      <c r="L4" s="350"/>
    </row>
    <row r="5" spans="1:13" s="23" customFormat="1" ht="9" customHeight="1">
      <c r="A5" s="363"/>
      <c r="B5" s="364"/>
      <c r="C5" s="345"/>
      <c r="D5" s="345"/>
      <c r="E5" s="335"/>
      <c r="F5" s="335"/>
      <c r="G5" s="356"/>
      <c r="H5" s="335"/>
      <c r="I5" s="335"/>
      <c r="J5" s="335"/>
      <c r="K5" s="335"/>
      <c r="L5" s="350"/>
    </row>
    <row r="6" spans="1:13" ht="12" customHeight="1">
      <c r="A6" s="363"/>
      <c r="B6" s="364"/>
      <c r="C6" s="345"/>
      <c r="D6" s="345"/>
      <c r="E6" s="335"/>
      <c r="F6" s="335"/>
      <c r="G6" s="356"/>
      <c r="H6" s="335"/>
      <c r="I6" s="335"/>
      <c r="J6" s="335"/>
      <c r="K6" s="335"/>
      <c r="L6" s="350"/>
    </row>
    <row r="7" spans="1:13" ht="12" customHeight="1">
      <c r="A7" s="363"/>
      <c r="B7" s="364"/>
      <c r="C7" s="346"/>
      <c r="D7" s="346"/>
      <c r="E7" s="336"/>
      <c r="F7" s="336"/>
      <c r="G7" s="357"/>
      <c r="H7" s="336"/>
      <c r="I7" s="336"/>
      <c r="J7" s="336"/>
      <c r="K7" s="336"/>
      <c r="L7" s="351"/>
    </row>
    <row r="8" spans="1:13" ht="12" customHeight="1">
      <c r="A8" s="365"/>
      <c r="B8" s="366"/>
      <c r="C8" s="348" t="s">
        <v>0</v>
      </c>
      <c r="D8" s="348"/>
      <c r="E8" s="348"/>
      <c r="F8" s="348"/>
      <c r="G8" s="348"/>
      <c r="H8" s="348"/>
      <c r="I8" s="348"/>
      <c r="J8" s="348"/>
      <c r="K8" s="348"/>
      <c r="L8" s="224" t="s">
        <v>62</v>
      </c>
    </row>
    <row r="9" spans="1:13" ht="11.25" customHeight="1">
      <c r="A9" s="200"/>
      <c r="B9" s="200"/>
      <c r="C9" s="191"/>
      <c r="D9" s="192"/>
      <c r="E9" s="191"/>
      <c r="F9" s="191"/>
      <c r="G9" s="191"/>
      <c r="H9" s="194"/>
      <c r="I9" s="194"/>
      <c r="J9" s="195"/>
      <c r="K9" s="223"/>
      <c r="L9" s="225"/>
    </row>
    <row r="10" spans="1:13" ht="11.25" customHeight="1">
      <c r="A10" s="200"/>
      <c r="B10" s="226"/>
      <c r="C10" s="342" t="s">
        <v>63</v>
      </c>
      <c r="D10" s="342"/>
      <c r="E10" s="342"/>
      <c r="F10" s="342"/>
      <c r="G10" s="342"/>
      <c r="H10" s="342"/>
      <c r="I10" s="342"/>
      <c r="J10" s="342"/>
      <c r="K10" s="342"/>
      <c r="L10" s="342"/>
    </row>
    <row r="11" spans="1:13" ht="11.25" customHeight="1">
      <c r="A11" s="223"/>
      <c r="B11" s="227" t="s">
        <v>41</v>
      </c>
      <c r="C11" s="186">
        <v>6685</v>
      </c>
      <c r="D11" s="186">
        <v>158</v>
      </c>
      <c r="E11" s="186">
        <v>3423</v>
      </c>
      <c r="F11" s="186">
        <v>2327</v>
      </c>
      <c r="G11" s="186">
        <v>298</v>
      </c>
      <c r="H11" s="186">
        <v>211</v>
      </c>
      <c r="I11" s="186">
        <v>183</v>
      </c>
      <c r="J11" s="186">
        <v>50</v>
      </c>
      <c r="K11" s="186">
        <v>35</v>
      </c>
      <c r="L11" s="186">
        <v>4029743</v>
      </c>
    </row>
    <row r="12" spans="1:13" ht="7.5" customHeight="1">
      <c r="A12" s="200"/>
      <c r="B12" s="200"/>
      <c r="C12" s="228"/>
      <c r="D12" s="228"/>
      <c r="E12" s="229"/>
      <c r="F12" s="228"/>
      <c r="G12" s="228"/>
      <c r="H12" s="230"/>
      <c r="I12" s="230"/>
      <c r="J12" s="231"/>
      <c r="K12" s="232"/>
      <c r="L12" s="233"/>
    </row>
    <row r="13" spans="1:13" ht="11.25" customHeight="1">
      <c r="A13" s="200"/>
      <c r="B13" s="223"/>
      <c r="C13" s="355" t="s">
        <v>95</v>
      </c>
      <c r="D13" s="355"/>
      <c r="E13" s="355"/>
      <c r="F13" s="355"/>
      <c r="G13" s="355"/>
      <c r="H13" s="355"/>
      <c r="I13" s="355"/>
      <c r="J13" s="355"/>
      <c r="K13" s="355"/>
      <c r="L13" s="355"/>
    </row>
    <row r="14" spans="1:13" ht="11.25" customHeight="1">
      <c r="A14" s="200"/>
      <c r="B14" s="227" t="s">
        <v>96</v>
      </c>
      <c r="C14" s="186">
        <v>1916</v>
      </c>
      <c r="D14" s="186">
        <v>88</v>
      </c>
      <c r="E14" s="186">
        <v>511</v>
      </c>
      <c r="F14" s="186">
        <v>728</v>
      </c>
      <c r="G14" s="186">
        <v>194</v>
      </c>
      <c r="H14" s="186">
        <v>150</v>
      </c>
      <c r="I14" s="186">
        <v>163</v>
      </c>
      <c r="J14" s="186">
        <v>47</v>
      </c>
      <c r="K14" s="186">
        <v>35</v>
      </c>
      <c r="L14" s="186">
        <v>3667785</v>
      </c>
    </row>
    <row r="15" spans="1:13" ht="9" customHeight="1">
      <c r="A15" s="200"/>
      <c r="B15" s="227"/>
      <c r="C15" s="186"/>
      <c r="D15" s="186"/>
      <c r="E15" s="186"/>
      <c r="F15" s="186"/>
      <c r="G15" s="186"/>
      <c r="H15" s="186"/>
      <c r="I15" s="186"/>
      <c r="J15" s="186"/>
      <c r="K15" s="186"/>
      <c r="L15" s="186"/>
    </row>
    <row r="16" spans="1:13" ht="7.5" customHeight="1">
      <c r="A16" s="200"/>
      <c r="B16" s="222"/>
      <c r="C16" s="343" t="s">
        <v>135</v>
      </c>
      <c r="D16" s="343"/>
      <c r="E16" s="343"/>
      <c r="F16" s="343"/>
      <c r="G16" s="343"/>
      <c r="H16" s="343"/>
      <c r="I16" s="343"/>
      <c r="J16" s="343"/>
      <c r="K16" s="343"/>
      <c r="L16" s="343"/>
    </row>
    <row r="17" spans="1:12" ht="11.25" customHeight="1">
      <c r="A17" s="200" t="s">
        <v>136</v>
      </c>
      <c r="B17" s="222" t="s">
        <v>137</v>
      </c>
      <c r="C17" s="175">
        <v>3</v>
      </c>
      <c r="D17" s="175" t="s">
        <v>9</v>
      </c>
      <c r="E17" s="175">
        <v>2</v>
      </c>
      <c r="F17" s="175" t="s">
        <v>9</v>
      </c>
      <c r="G17" s="175">
        <v>1</v>
      </c>
      <c r="H17" s="175" t="s">
        <v>9</v>
      </c>
      <c r="I17" s="175" t="s">
        <v>9</v>
      </c>
      <c r="J17" s="175" t="s">
        <v>9</v>
      </c>
      <c r="K17" s="175" t="s">
        <v>9</v>
      </c>
      <c r="L17" s="175">
        <v>482</v>
      </c>
    </row>
    <row r="18" spans="1:12" ht="11.25" customHeight="1">
      <c r="A18" s="200" t="s">
        <v>138</v>
      </c>
      <c r="B18" s="222" t="s">
        <v>139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</row>
    <row r="19" spans="1:12" ht="11.25" customHeight="1">
      <c r="A19" s="200"/>
      <c r="B19" s="222" t="s">
        <v>140</v>
      </c>
      <c r="C19" s="175">
        <v>1</v>
      </c>
      <c r="D19" s="175" t="s">
        <v>9</v>
      </c>
      <c r="E19" s="175">
        <v>1</v>
      </c>
      <c r="F19" s="175" t="s">
        <v>9</v>
      </c>
      <c r="G19" s="175" t="s">
        <v>9</v>
      </c>
      <c r="H19" s="175" t="s">
        <v>9</v>
      </c>
      <c r="I19" s="175" t="s">
        <v>9</v>
      </c>
      <c r="J19" s="175" t="s">
        <v>9</v>
      </c>
      <c r="K19" s="175" t="s">
        <v>9</v>
      </c>
      <c r="L19" s="175" t="s">
        <v>18</v>
      </c>
    </row>
    <row r="20" spans="1:12" ht="11.25" customHeight="1">
      <c r="A20" s="200" t="s">
        <v>141</v>
      </c>
      <c r="B20" s="222" t="s">
        <v>142</v>
      </c>
      <c r="C20" s="175">
        <v>78</v>
      </c>
      <c r="D20" s="175">
        <v>3</v>
      </c>
      <c r="E20" s="175">
        <v>13</v>
      </c>
      <c r="F20" s="175">
        <v>23</v>
      </c>
      <c r="G20" s="175">
        <v>15</v>
      </c>
      <c r="H20" s="175">
        <v>8</v>
      </c>
      <c r="I20" s="175">
        <v>11</v>
      </c>
      <c r="J20" s="175">
        <v>3</v>
      </c>
      <c r="K20" s="175">
        <v>2</v>
      </c>
      <c r="L20" s="175">
        <v>218052</v>
      </c>
    </row>
    <row r="21" spans="1:12" ht="11.25" customHeight="1">
      <c r="A21" s="200" t="s">
        <v>143</v>
      </c>
      <c r="B21" s="222" t="s">
        <v>144</v>
      </c>
      <c r="C21" s="175">
        <v>7</v>
      </c>
      <c r="D21" s="175">
        <v>1</v>
      </c>
      <c r="E21" s="175" t="s">
        <v>9</v>
      </c>
      <c r="F21" s="175" t="s">
        <v>9</v>
      </c>
      <c r="G21" s="175">
        <v>1</v>
      </c>
      <c r="H21" s="175">
        <v>1</v>
      </c>
      <c r="I21" s="175">
        <v>1</v>
      </c>
      <c r="J21" s="175">
        <v>1</v>
      </c>
      <c r="K21" s="175">
        <v>2</v>
      </c>
      <c r="L21" s="175">
        <v>280466</v>
      </c>
    </row>
    <row r="22" spans="1:12" ht="11.25" customHeight="1">
      <c r="A22" s="200" t="s">
        <v>145</v>
      </c>
      <c r="B22" s="222" t="s">
        <v>286</v>
      </c>
      <c r="C22" s="223"/>
      <c r="D22" s="223"/>
      <c r="E22" s="223"/>
      <c r="F22" s="223"/>
      <c r="G22" s="223"/>
      <c r="H22" s="223"/>
      <c r="I22" s="223"/>
      <c r="J22" s="223"/>
      <c r="K22" s="175"/>
      <c r="L22" s="223"/>
    </row>
    <row r="23" spans="1:12" ht="11.25" customHeight="1">
      <c r="A23" s="200"/>
      <c r="B23" s="222" t="s">
        <v>287</v>
      </c>
      <c r="C23" s="175">
        <v>2</v>
      </c>
      <c r="D23" s="234" t="s">
        <v>9</v>
      </c>
      <c r="E23" s="234" t="s">
        <v>9</v>
      </c>
      <c r="F23" s="175">
        <v>1</v>
      </c>
      <c r="G23" s="234" t="s">
        <v>9</v>
      </c>
      <c r="H23" s="234" t="s">
        <v>9</v>
      </c>
      <c r="I23" s="175">
        <v>1</v>
      </c>
      <c r="J23" s="234" t="s">
        <v>9</v>
      </c>
      <c r="K23" s="234" t="s">
        <v>9</v>
      </c>
      <c r="L23" s="175" t="s">
        <v>18</v>
      </c>
    </row>
    <row r="24" spans="1:12" s="59" customFormat="1" ht="11.25" customHeight="1">
      <c r="A24" s="200" t="s">
        <v>146</v>
      </c>
      <c r="B24" s="222" t="s">
        <v>147</v>
      </c>
      <c r="C24" s="175">
        <v>227</v>
      </c>
      <c r="D24" s="175">
        <v>5</v>
      </c>
      <c r="E24" s="175">
        <v>70</v>
      </c>
      <c r="F24" s="175">
        <v>94</v>
      </c>
      <c r="G24" s="175">
        <v>26</v>
      </c>
      <c r="H24" s="175">
        <v>12</v>
      </c>
      <c r="I24" s="175">
        <v>15</v>
      </c>
      <c r="J24" s="175">
        <v>2</v>
      </c>
      <c r="K24" s="175">
        <v>3</v>
      </c>
      <c r="L24" s="175">
        <v>213000</v>
      </c>
    </row>
    <row r="25" spans="1:12" ht="11.25" customHeight="1">
      <c r="A25" s="200" t="s">
        <v>148</v>
      </c>
      <c r="B25" s="222" t="s">
        <v>149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</row>
    <row r="26" spans="1:12" ht="11.25" customHeight="1">
      <c r="A26" s="200"/>
      <c r="B26" s="222" t="s">
        <v>150</v>
      </c>
      <c r="C26" s="175">
        <v>257</v>
      </c>
      <c r="D26" s="175">
        <v>7</v>
      </c>
      <c r="E26" s="175">
        <v>74</v>
      </c>
      <c r="F26" s="175">
        <v>97</v>
      </c>
      <c r="G26" s="175">
        <v>21</v>
      </c>
      <c r="H26" s="175">
        <v>36</v>
      </c>
      <c r="I26" s="175">
        <v>18</v>
      </c>
      <c r="J26" s="175">
        <v>2</v>
      </c>
      <c r="K26" s="175">
        <v>2</v>
      </c>
      <c r="L26" s="175">
        <v>168679</v>
      </c>
    </row>
    <row r="27" spans="1:12" ht="11.25" customHeight="1">
      <c r="A27" s="200" t="s">
        <v>151</v>
      </c>
      <c r="B27" s="222" t="s">
        <v>152</v>
      </c>
      <c r="C27" s="175">
        <v>103</v>
      </c>
      <c r="D27" s="175">
        <v>2</v>
      </c>
      <c r="E27" s="175">
        <v>27</v>
      </c>
      <c r="F27" s="175">
        <v>51</v>
      </c>
      <c r="G27" s="175">
        <v>13</v>
      </c>
      <c r="H27" s="175">
        <v>4</v>
      </c>
      <c r="I27" s="175">
        <v>5</v>
      </c>
      <c r="J27" s="175">
        <v>1</v>
      </c>
      <c r="K27" s="175" t="s">
        <v>9</v>
      </c>
      <c r="L27" s="175">
        <v>41405</v>
      </c>
    </row>
    <row r="28" spans="1:12" ht="11.25" customHeight="1">
      <c r="A28" s="200" t="s">
        <v>153</v>
      </c>
      <c r="B28" s="222" t="s">
        <v>154</v>
      </c>
      <c r="C28" s="175">
        <v>251</v>
      </c>
      <c r="D28" s="175">
        <v>8</v>
      </c>
      <c r="E28" s="175">
        <v>64</v>
      </c>
      <c r="F28" s="175">
        <v>125</v>
      </c>
      <c r="G28" s="175">
        <v>29</v>
      </c>
      <c r="H28" s="175">
        <v>10</v>
      </c>
      <c r="I28" s="175">
        <v>15</v>
      </c>
      <c r="J28" s="175" t="s">
        <v>9</v>
      </c>
      <c r="K28" s="175" t="s">
        <v>9</v>
      </c>
      <c r="L28" s="175">
        <v>57798</v>
      </c>
    </row>
    <row r="29" spans="1:12" ht="11.25" customHeight="1">
      <c r="A29" s="200" t="s">
        <v>155</v>
      </c>
      <c r="B29" s="222" t="s">
        <v>156</v>
      </c>
      <c r="C29" s="175">
        <v>150</v>
      </c>
      <c r="D29" s="175">
        <v>9</v>
      </c>
      <c r="E29" s="175">
        <v>38</v>
      </c>
      <c r="F29" s="175">
        <v>45</v>
      </c>
      <c r="G29" s="175">
        <v>16</v>
      </c>
      <c r="H29" s="175">
        <v>16</v>
      </c>
      <c r="I29" s="175">
        <v>18</v>
      </c>
      <c r="J29" s="175">
        <v>7</v>
      </c>
      <c r="K29" s="175">
        <v>1</v>
      </c>
      <c r="L29" s="175">
        <v>170892</v>
      </c>
    </row>
    <row r="30" spans="1:12" ht="11.25" customHeight="1">
      <c r="A30" s="200" t="s">
        <v>157</v>
      </c>
      <c r="B30" s="222" t="s">
        <v>158</v>
      </c>
      <c r="C30" s="223"/>
      <c r="D30" s="175"/>
      <c r="E30" s="223"/>
      <c r="F30" s="223"/>
      <c r="G30" s="175"/>
      <c r="H30" s="223"/>
      <c r="I30" s="175"/>
      <c r="J30" s="223"/>
      <c r="K30" s="175"/>
      <c r="L30" s="223"/>
    </row>
    <row r="31" spans="1:12" ht="11.25" customHeight="1">
      <c r="A31" s="223"/>
      <c r="B31" s="200" t="s">
        <v>159</v>
      </c>
      <c r="C31" s="175">
        <v>69</v>
      </c>
      <c r="D31" s="175">
        <v>9</v>
      </c>
      <c r="E31" s="175">
        <v>21</v>
      </c>
      <c r="F31" s="175">
        <v>11</v>
      </c>
      <c r="G31" s="175">
        <v>6</v>
      </c>
      <c r="H31" s="175">
        <v>4</v>
      </c>
      <c r="I31" s="175">
        <v>11</v>
      </c>
      <c r="J31" s="175">
        <v>4</v>
      </c>
      <c r="K31" s="175">
        <v>3</v>
      </c>
      <c r="L31" s="175">
        <v>447749</v>
      </c>
    </row>
    <row r="32" spans="1:12" ht="11.25" customHeight="1">
      <c r="A32" s="200" t="s">
        <v>160</v>
      </c>
      <c r="B32" s="222" t="s">
        <v>161</v>
      </c>
      <c r="C32" s="175">
        <v>134</v>
      </c>
      <c r="D32" s="175">
        <v>4</v>
      </c>
      <c r="E32" s="175">
        <v>24</v>
      </c>
      <c r="F32" s="175">
        <v>41</v>
      </c>
      <c r="G32" s="175">
        <v>13</v>
      </c>
      <c r="H32" s="175">
        <v>11</v>
      </c>
      <c r="I32" s="175">
        <v>13</v>
      </c>
      <c r="J32" s="175">
        <v>13</v>
      </c>
      <c r="K32" s="175">
        <v>15</v>
      </c>
      <c r="L32" s="175">
        <v>1375898</v>
      </c>
    </row>
    <row r="33" spans="1:12" ht="11.25" customHeight="1">
      <c r="A33" s="200" t="s">
        <v>162</v>
      </c>
      <c r="B33" s="222" t="s">
        <v>163</v>
      </c>
      <c r="C33" s="175" t="s">
        <v>104</v>
      </c>
      <c r="D33" s="175"/>
      <c r="E33" s="175"/>
      <c r="F33" s="175"/>
      <c r="G33" s="175"/>
      <c r="H33" s="175"/>
      <c r="I33" s="175"/>
      <c r="J33" s="175"/>
      <c r="K33" s="175"/>
      <c r="L33" s="175"/>
    </row>
    <row r="34" spans="1:12" ht="11.25" customHeight="1">
      <c r="A34" s="200"/>
      <c r="B34" s="222" t="s">
        <v>164</v>
      </c>
      <c r="C34" s="175">
        <v>262</v>
      </c>
      <c r="D34" s="175">
        <v>21</v>
      </c>
      <c r="E34" s="175">
        <v>56</v>
      </c>
      <c r="F34" s="175">
        <v>99</v>
      </c>
      <c r="G34" s="175">
        <v>20</v>
      </c>
      <c r="H34" s="175">
        <v>23</v>
      </c>
      <c r="I34" s="175">
        <v>29</v>
      </c>
      <c r="J34" s="175">
        <v>10</v>
      </c>
      <c r="K34" s="175">
        <v>4</v>
      </c>
      <c r="L34" s="175">
        <v>441029</v>
      </c>
    </row>
    <row r="35" spans="1:12" ht="11.25" customHeight="1">
      <c r="A35" s="200" t="s">
        <v>165</v>
      </c>
      <c r="B35" s="222" t="s">
        <v>166</v>
      </c>
      <c r="C35" s="175">
        <v>188</v>
      </c>
      <c r="D35" s="175">
        <v>13</v>
      </c>
      <c r="E35" s="175">
        <v>59</v>
      </c>
      <c r="F35" s="175">
        <v>66</v>
      </c>
      <c r="G35" s="175">
        <v>20</v>
      </c>
      <c r="H35" s="175">
        <v>16</v>
      </c>
      <c r="I35" s="175">
        <v>14</v>
      </c>
      <c r="J35" s="175" t="s">
        <v>9</v>
      </c>
      <c r="K35" s="175" t="s">
        <v>9</v>
      </c>
      <c r="L35" s="175">
        <v>46826</v>
      </c>
    </row>
    <row r="36" spans="1:12" ht="11.25" customHeight="1">
      <c r="A36" s="200" t="s">
        <v>167</v>
      </c>
      <c r="B36" s="222" t="s">
        <v>168</v>
      </c>
      <c r="C36" s="175">
        <v>31</v>
      </c>
      <c r="D36" s="175">
        <v>2</v>
      </c>
      <c r="E36" s="175">
        <v>8</v>
      </c>
      <c r="F36" s="175">
        <v>17</v>
      </c>
      <c r="G36" s="175" t="s">
        <v>9</v>
      </c>
      <c r="H36" s="175">
        <v>3</v>
      </c>
      <c r="I36" s="175" t="s">
        <v>9</v>
      </c>
      <c r="J36" s="175">
        <v>1</v>
      </c>
      <c r="K36" s="175" t="s">
        <v>9</v>
      </c>
      <c r="L36" s="175">
        <v>12979</v>
      </c>
    </row>
    <row r="37" spans="1:12" ht="11.25" customHeight="1">
      <c r="A37" s="200" t="s">
        <v>169</v>
      </c>
      <c r="B37" s="222" t="s">
        <v>170</v>
      </c>
      <c r="C37" s="175">
        <v>51</v>
      </c>
      <c r="D37" s="175">
        <v>1</v>
      </c>
      <c r="E37" s="175">
        <v>12</v>
      </c>
      <c r="F37" s="175">
        <v>14</v>
      </c>
      <c r="G37" s="175">
        <v>8</v>
      </c>
      <c r="H37" s="175">
        <v>3</v>
      </c>
      <c r="I37" s="175">
        <v>7</v>
      </c>
      <c r="J37" s="175">
        <v>3</v>
      </c>
      <c r="K37" s="175">
        <v>3</v>
      </c>
      <c r="L37" s="175">
        <v>167680</v>
      </c>
    </row>
    <row r="38" spans="1:12" ht="11.25" customHeight="1">
      <c r="A38" s="200" t="s">
        <v>171</v>
      </c>
      <c r="B38" s="222" t="s">
        <v>172</v>
      </c>
      <c r="C38" s="175">
        <v>41</v>
      </c>
      <c r="D38" s="175">
        <v>1</v>
      </c>
      <c r="E38" s="175">
        <v>12</v>
      </c>
      <c r="F38" s="175">
        <v>22</v>
      </c>
      <c r="G38" s="175">
        <v>2</v>
      </c>
      <c r="H38" s="175" t="s">
        <v>9</v>
      </c>
      <c r="I38" s="175">
        <v>4</v>
      </c>
      <c r="J38" s="175" t="s">
        <v>9</v>
      </c>
      <c r="K38" s="175" t="s">
        <v>9</v>
      </c>
      <c r="L38" s="175">
        <v>15679</v>
      </c>
    </row>
    <row r="39" spans="1:12" ht="11.25" customHeight="1">
      <c r="A39" s="200" t="s">
        <v>173</v>
      </c>
      <c r="B39" s="222" t="s">
        <v>174</v>
      </c>
      <c r="C39" s="175">
        <v>61</v>
      </c>
      <c r="D39" s="175">
        <v>2</v>
      </c>
      <c r="E39" s="175">
        <v>30</v>
      </c>
      <c r="F39" s="175">
        <v>22</v>
      </c>
      <c r="G39" s="175">
        <v>3</v>
      </c>
      <c r="H39" s="175">
        <v>3</v>
      </c>
      <c r="I39" s="175">
        <v>1</v>
      </c>
      <c r="J39" s="175" t="s">
        <v>9</v>
      </c>
      <c r="K39" s="175" t="s">
        <v>9</v>
      </c>
      <c r="L39" s="175">
        <v>7186</v>
      </c>
    </row>
    <row r="40" spans="1:12" ht="7.5" customHeight="1">
      <c r="A40" s="200"/>
      <c r="B40" s="222"/>
      <c r="C40" s="175"/>
      <c r="D40" s="175"/>
      <c r="E40" s="175"/>
      <c r="F40" s="175"/>
      <c r="G40" s="175"/>
      <c r="H40" s="175"/>
      <c r="I40" s="175"/>
      <c r="J40" s="175"/>
      <c r="K40" s="175"/>
      <c r="L40" s="175"/>
    </row>
    <row r="41" spans="1:12" ht="11.25" customHeight="1">
      <c r="A41" s="200"/>
      <c r="B41" s="222"/>
      <c r="C41" s="352" t="s">
        <v>97</v>
      </c>
      <c r="D41" s="352"/>
      <c r="E41" s="352"/>
      <c r="F41" s="352"/>
      <c r="G41" s="352"/>
      <c r="H41" s="352"/>
      <c r="I41" s="352"/>
      <c r="J41" s="352"/>
      <c r="K41" s="352"/>
      <c r="L41" s="352"/>
    </row>
    <row r="42" spans="1:12" ht="11.25" customHeight="1">
      <c r="A42" s="200"/>
      <c r="B42" s="235" t="s">
        <v>175</v>
      </c>
      <c r="C42" s="175">
        <v>429</v>
      </c>
      <c r="D42" s="175">
        <v>6</v>
      </c>
      <c r="E42" s="175">
        <v>110</v>
      </c>
      <c r="F42" s="175">
        <v>239</v>
      </c>
      <c r="G42" s="175">
        <v>36</v>
      </c>
      <c r="H42" s="175">
        <v>19</v>
      </c>
      <c r="I42" s="175">
        <v>17</v>
      </c>
      <c r="J42" s="175">
        <v>2</v>
      </c>
      <c r="K42" s="175" t="s">
        <v>9</v>
      </c>
      <c r="L42" s="175">
        <v>112594</v>
      </c>
    </row>
    <row r="43" spans="1:12" ht="11.25" customHeight="1">
      <c r="A43" s="200"/>
      <c r="B43" s="200" t="s">
        <v>99</v>
      </c>
      <c r="C43" s="175">
        <v>71</v>
      </c>
      <c r="D43" s="175">
        <v>4</v>
      </c>
      <c r="E43" s="175">
        <v>13</v>
      </c>
      <c r="F43" s="175">
        <v>21</v>
      </c>
      <c r="G43" s="175">
        <v>8</v>
      </c>
      <c r="H43" s="175">
        <v>15</v>
      </c>
      <c r="I43" s="175">
        <v>4</v>
      </c>
      <c r="J43" s="175">
        <v>4</v>
      </c>
      <c r="K43" s="175">
        <v>2</v>
      </c>
      <c r="L43" s="175">
        <v>136536</v>
      </c>
    </row>
    <row r="44" spans="1:12" ht="11.25" customHeight="1">
      <c r="A44" s="200"/>
      <c r="B44" s="200" t="s">
        <v>100</v>
      </c>
      <c r="C44" s="175">
        <v>57</v>
      </c>
      <c r="D44" s="175">
        <v>4</v>
      </c>
      <c r="E44" s="175">
        <v>10</v>
      </c>
      <c r="F44" s="175">
        <v>15</v>
      </c>
      <c r="G44" s="175">
        <v>6</v>
      </c>
      <c r="H44" s="175">
        <v>13</v>
      </c>
      <c r="I44" s="175">
        <v>3</v>
      </c>
      <c r="J44" s="175">
        <v>4</v>
      </c>
      <c r="K44" s="175">
        <v>2</v>
      </c>
      <c r="L44" s="175">
        <v>132287</v>
      </c>
    </row>
    <row r="45" spans="1:12" ht="11.25" customHeight="1">
      <c r="A45" s="200"/>
      <c r="B45" s="200" t="s">
        <v>101</v>
      </c>
      <c r="C45" s="175">
        <v>9</v>
      </c>
      <c r="D45" s="175" t="s">
        <v>9</v>
      </c>
      <c r="E45" s="175">
        <v>1</v>
      </c>
      <c r="F45" s="175">
        <v>4</v>
      </c>
      <c r="G45" s="175">
        <v>2</v>
      </c>
      <c r="H45" s="175">
        <v>1</v>
      </c>
      <c r="I45" s="175">
        <v>1</v>
      </c>
      <c r="J45" s="175" t="s">
        <v>9</v>
      </c>
      <c r="K45" s="175" t="s">
        <v>9</v>
      </c>
      <c r="L45" s="175">
        <v>3006</v>
      </c>
    </row>
    <row r="46" spans="1:12" ht="11.25" customHeight="1">
      <c r="A46" s="200"/>
      <c r="B46" s="200" t="s">
        <v>102</v>
      </c>
      <c r="C46" s="175">
        <v>1380</v>
      </c>
      <c r="D46" s="175">
        <v>77</v>
      </c>
      <c r="E46" s="175">
        <v>379</v>
      </c>
      <c r="F46" s="175">
        <v>460</v>
      </c>
      <c r="G46" s="175">
        <v>146</v>
      </c>
      <c r="H46" s="175">
        <v>115</v>
      </c>
      <c r="I46" s="175">
        <v>134</v>
      </c>
      <c r="J46" s="175">
        <v>41</v>
      </c>
      <c r="K46" s="175">
        <v>28</v>
      </c>
      <c r="L46" s="175">
        <v>2983834</v>
      </c>
    </row>
    <row r="47" spans="1:12" ht="11.25" customHeight="1">
      <c r="A47" s="200"/>
      <c r="B47" s="200" t="s">
        <v>103</v>
      </c>
      <c r="C47" s="175" t="s">
        <v>104</v>
      </c>
      <c r="D47" s="175" t="s">
        <v>104</v>
      </c>
      <c r="E47" s="175" t="s">
        <v>104</v>
      </c>
      <c r="F47" s="175" t="s">
        <v>104</v>
      </c>
      <c r="G47" s="175" t="s">
        <v>104</v>
      </c>
      <c r="H47" s="175" t="s">
        <v>104</v>
      </c>
      <c r="I47" s="175" t="s">
        <v>104</v>
      </c>
      <c r="J47" s="175" t="s">
        <v>104</v>
      </c>
      <c r="K47" s="175" t="s">
        <v>104</v>
      </c>
      <c r="L47" s="175" t="s">
        <v>104</v>
      </c>
    </row>
    <row r="48" spans="1:12" ht="11.25" customHeight="1">
      <c r="A48" s="200"/>
      <c r="B48" s="200" t="s">
        <v>105</v>
      </c>
      <c r="C48" s="175">
        <v>1134</v>
      </c>
      <c r="D48" s="175">
        <v>47</v>
      </c>
      <c r="E48" s="175">
        <v>262</v>
      </c>
      <c r="F48" s="175">
        <v>383</v>
      </c>
      <c r="G48" s="175">
        <v>133</v>
      </c>
      <c r="H48" s="175">
        <v>110</v>
      </c>
      <c r="I48" s="175">
        <v>132</v>
      </c>
      <c r="J48" s="175">
        <v>40</v>
      </c>
      <c r="K48" s="175">
        <v>27</v>
      </c>
      <c r="L48" s="175">
        <v>2891095</v>
      </c>
    </row>
    <row r="49" spans="1:12" ht="11.25" customHeight="1">
      <c r="A49" s="200"/>
      <c r="B49" s="200" t="s">
        <v>106</v>
      </c>
      <c r="C49" s="175" t="s">
        <v>104</v>
      </c>
      <c r="D49" s="175" t="s">
        <v>104</v>
      </c>
      <c r="E49" s="175" t="s">
        <v>104</v>
      </c>
      <c r="F49" s="175" t="s">
        <v>104</v>
      </c>
      <c r="G49" s="175" t="s">
        <v>104</v>
      </c>
      <c r="H49" s="175" t="s">
        <v>104</v>
      </c>
      <c r="I49" s="175" t="s">
        <v>104</v>
      </c>
      <c r="J49" s="175" t="s">
        <v>104</v>
      </c>
      <c r="K49" s="175" t="s">
        <v>104</v>
      </c>
      <c r="L49" s="175" t="s">
        <v>104</v>
      </c>
    </row>
    <row r="50" spans="1:12" ht="11.25" customHeight="1">
      <c r="A50" s="200"/>
      <c r="B50" s="200" t="s">
        <v>107</v>
      </c>
      <c r="C50" s="175">
        <v>246</v>
      </c>
      <c r="D50" s="175">
        <v>30</v>
      </c>
      <c r="E50" s="175">
        <v>117</v>
      </c>
      <c r="F50" s="175">
        <v>77</v>
      </c>
      <c r="G50" s="175">
        <v>13</v>
      </c>
      <c r="H50" s="175">
        <v>5</v>
      </c>
      <c r="I50" s="175">
        <v>2</v>
      </c>
      <c r="J50" s="175">
        <v>1</v>
      </c>
      <c r="K50" s="175">
        <v>1</v>
      </c>
      <c r="L50" s="175">
        <v>92739</v>
      </c>
    </row>
    <row r="51" spans="1:12" ht="11.25" customHeight="1">
      <c r="A51" s="200"/>
      <c r="B51" s="200" t="s">
        <v>108</v>
      </c>
      <c r="C51" s="175">
        <v>19</v>
      </c>
      <c r="D51" s="175" t="s">
        <v>9</v>
      </c>
      <c r="E51" s="175">
        <v>2</v>
      </c>
      <c r="F51" s="175">
        <v>5</v>
      </c>
      <c r="G51" s="175">
        <v>2</v>
      </c>
      <c r="H51" s="175" t="s">
        <v>9</v>
      </c>
      <c r="I51" s="175">
        <v>6</v>
      </c>
      <c r="J51" s="175" t="s">
        <v>9</v>
      </c>
      <c r="K51" s="175">
        <v>4</v>
      </c>
      <c r="L51" s="175">
        <v>398367</v>
      </c>
    </row>
    <row r="52" spans="1:12" ht="11.25" customHeight="1">
      <c r="A52" s="200"/>
      <c r="B52" s="200" t="s">
        <v>109</v>
      </c>
      <c r="C52" s="175">
        <v>2</v>
      </c>
      <c r="D52" s="175" t="s">
        <v>9</v>
      </c>
      <c r="E52" s="175" t="s">
        <v>9</v>
      </c>
      <c r="F52" s="175">
        <v>1</v>
      </c>
      <c r="G52" s="175">
        <v>1</v>
      </c>
      <c r="H52" s="175" t="s">
        <v>9</v>
      </c>
      <c r="I52" s="175" t="s">
        <v>9</v>
      </c>
      <c r="J52" s="175" t="s">
        <v>9</v>
      </c>
      <c r="K52" s="175" t="s">
        <v>9</v>
      </c>
      <c r="L52" s="175" t="s">
        <v>18</v>
      </c>
    </row>
    <row r="53" spans="1:12" ht="11.25" customHeight="1">
      <c r="A53" s="200"/>
      <c r="B53" s="200" t="s">
        <v>110</v>
      </c>
      <c r="C53" s="175">
        <v>15</v>
      </c>
      <c r="D53" s="175">
        <v>1</v>
      </c>
      <c r="E53" s="175">
        <v>7</v>
      </c>
      <c r="F53" s="175">
        <v>2</v>
      </c>
      <c r="G53" s="175">
        <v>1</v>
      </c>
      <c r="H53" s="175">
        <v>1</v>
      </c>
      <c r="I53" s="175">
        <v>2</v>
      </c>
      <c r="J53" s="175" t="s">
        <v>9</v>
      </c>
      <c r="K53" s="175">
        <v>1</v>
      </c>
      <c r="L53" s="175" t="s">
        <v>18</v>
      </c>
    </row>
    <row r="54" spans="1:12" ht="7.5" customHeight="1">
      <c r="A54" s="200"/>
      <c r="B54" s="200"/>
      <c r="C54" s="175"/>
      <c r="D54" s="175"/>
      <c r="E54" s="175"/>
      <c r="F54" s="175"/>
      <c r="G54" s="175"/>
      <c r="H54" s="175"/>
      <c r="I54" s="175"/>
      <c r="J54" s="175"/>
      <c r="K54" s="175"/>
      <c r="L54" s="175"/>
    </row>
    <row r="55" spans="1:12" ht="11.25" customHeight="1">
      <c r="A55" s="200"/>
      <c r="B55" s="222"/>
      <c r="C55" s="352" t="s">
        <v>111</v>
      </c>
      <c r="D55" s="352"/>
      <c r="E55" s="352"/>
      <c r="F55" s="352"/>
      <c r="G55" s="352"/>
      <c r="H55" s="352"/>
      <c r="I55" s="352"/>
      <c r="J55" s="352"/>
      <c r="K55" s="352"/>
      <c r="L55" s="352"/>
    </row>
    <row r="56" spans="1:12" ht="11.25" customHeight="1">
      <c r="A56" s="200"/>
      <c r="B56" s="222" t="s">
        <v>176</v>
      </c>
      <c r="C56" s="175">
        <v>1039</v>
      </c>
      <c r="D56" s="175">
        <v>52</v>
      </c>
      <c r="E56" s="175">
        <v>333</v>
      </c>
      <c r="F56" s="175">
        <v>391</v>
      </c>
      <c r="G56" s="175">
        <v>104</v>
      </c>
      <c r="H56" s="175">
        <v>54</v>
      </c>
      <c r="I56" s="175">
        <v>66</v>
      </c>
      <c r="J56" s="175">
        <v>23</v>
      </c>
      <c r="K56" s="175">
        <v>16</v>
      </c>
      <c r="L56" s="175">
        <v>1878546</v>
      </c>
    </row>
    <row r="57" spans="1:12" ht="11.25" customHeight="1">
      <c r="A57" s="200"/>
      <c r="B57" s="200" t="s">
        <v>113</v>
      </c>
      <c r="C57" s="175">
        <v>362</v>
      </c>
      <c r="D57" s="175">
        <v>21</v>
      </c>
      <c r="E57" s="175">
        <v>152</v>
      </c>
      <c r="F57" s="175">
        <v>128</v>
      </c>
      <c r="G57" s="175">
        <v>21</v>
      </c>
      <c r="H57" s="175">
        <v>12</v>
      </c>
      <c r="I57" s="175">
        <v>21</v>
      </c>
      <c r="J57" s="175">
        <v>4</v>
      </c>
      <c r="K57" s="175">
        <v>3</v>
      </c>
      <c r="L57" s="175">
        <v>296224</v>
      </c>
    </row>
    <row r="58" spans="1:12" ht="11.25" customHeight="1">
      <c r="A58" s="200"/>
      <c r="B58" s="222" t="s">
        <v>114</v>
      </c>
      <c r="C58" s="175">
        <v>877</v>
      </c>
      <c r="D58" s="175">
        <v>36</v>
      </c>
      <c r="E58" s="175">
        <v>178</v>
      </c>
      <c r="F58" s="175">
        <v>337</v>
      </c>
      <c r="G58" s="175">
        <v>90</v>
      </c>
      <c r="H58" s="175">
        <v>96</v>
      </c>
      <c r="I58" s="175">
        <v>97</v>
      </c>
      <c r="J58" s="175">
        <v>24</v>
      </c>
      <c r="K58" s="175">
        <v>19</v>
      </c>
      <c r="L58" s="175">
        <v>1789239</v>
      </c>
    </row>
    <row r="59" spans="1:12" ht="11.25" customHeight="1">
      <c r="A59" s="200"/>
      <c r="B59" s="222" t="s">
        <v>115</v>
      </c>
      <c r="C59" s="175" t="s">
        <v>9</v>
      </c>
      <c r="D59" s="175" t="s">
        <v>9</v>
      </c>
      <c r="E59" s="175" t="s">
        <v>9</v>
      </c>
      <c r="F59" s="175" t="s">
        <v>9</v>
      </c>
      <c r="G59" s="175" t="s">
        <v>9</v>
      </c>
      <c r="H59" s="175" t="s">
        <v>9</v>
      </c>
      <c r="I59" s="175" t="s">
        <v>9</v>
      </c>
      <c r="J59" s="175" t="s">
        <v>9</v>
      </c>
      <c r="K59" s="175" t="s">
        <v>9</v>
      </c>
      <c r="L59" s="175" t="s">
        <v>9</v>
      </c>
    </row>
    <row r="60" spans="1:12" ht="7.5" customHeight="1">
      <c r="A60" s="200"/>
      <c r="B60" s="222"/>
      <c r="C60" s="236"/>
      <c r="D60" s="236"/>
      <c r="E60" s="236"/>
      <c r="F60" s="236"/>
      <c r="G60" s="236"/>
      <c r="H60" s="237"/>
      <c r="I60" s="236"/>
      <c r="J60" s="183"/>
      <c r="K60" s="183"/>
      <c r="L60" s="238"/>
    </row>
    <row r="61" spans="1:12" ht="11.25" customHeight="1">
      <c r="A61" s="200"/>
      <c r="B61" s="222"/>
      <c r="C61" s="353" t="s">
        <v>177</v>
      </c>
      <c r="D61" s="353"/>
      <c r="E61" s="353"/>
      <c r="F61" s="353"/>
      <c r="G61" s="353"/>
      <c r="H61" s="353"/>
      <c r="I61" s="353"/>
      <c r="J61" s="353"/>
      <c r="K61" s="353"/>
      <c r="L61" s="353"/>
    </row>
    <row r="62" spans="1:12" ht="11.25" customHeight="1">
      <c r="A62" s="200"/>
      <c r="B62" s="219" t="s">
        <v>96</v>
      </c>
      <c r="C62" s="186">
        <v>4769</v>
      </c>
      <c r="D62" s="186">
        <v>70</v>
      </c>
      <c r="E62" s="186">
        <v>2912</v>
      </c>
      <c r="F62" s="186">
        <v>1599</v>
      </c>
      <c r="G62" s="186">
        <v>104</v>
      </c>
      <c r="H62" s="186">
        <v>61</v>
      </c>
      <c r="I62" s="186">
        <v>20</v>
      </c>
      <c r="J62" s="186">
        <v>3</v>
      </c>
      <c r="K62" s="186" t="s">
        <v>9</v>
      </c>
      <c r="L62" s="186">
        <v>361958</v>
      </c>
    </row>
    <row r="63" spans="1:12" ht="11.25" customHeight="1">
      <c r="A63" s="200"/>
      <c r="B63" s="215" t="s">
        <v>117</v>
      </c>
      <c r="C63" s="175">
        <v>16</v>
      </c>
      <c r="D63" s="175">
        <v>2</v>
      </c>
      <c r="E63" s="175">
        <v>3</v>
      </c>
      <c r="F63" s="175">
        <v>5</v>
      </c>
      <c r="G63" s="175">
        <v>1</v>
      </c>
      <c r="H63" s="175">
        <v>3</v>
      </c>
      <c r="I63" s="175">
        <v>2</v>
      </c>
      <c r="J63" s="175" t="s">
        <v>9</v>
      </c>
      <c r="K63" s="175" t="s">
        <v>9</v>
      </c>
      <c r="L63" s="175">
        <v>7754</v>
      </c>
    </row>
    <row r="64" spans="1:12" ht="11.25" customHeight="1">
      <c r="A64" s="200"/>
      <c r="B64" s="215" t="s">
        <v>118</v>
      </c>
      <c r="C64" s="175">
        <v>1278</v>
      </c>
      <c r="D64" s="175">
        <v>16</v>
      </c>
      <c r="E64" s="175">
        <v>497</v>
      </c>
      <c r="F64" s="175">
        <v>626</v>
      </c>
      <c r="G64" s="175">
        <v>78</v>
      </c>
      <c r="H64" s="175">
        <v>45</v>
      </c>
      <c r="I64" s="175">
        <v>14</v>
      </c>
      <c r="J64" s="175">
        <v>2</v>
      </c>
      <c r="K64" s="175" t="s">
        <v>9</v>
      </c>
      <c r="L64" s="175">
        <v>177775</v>
      </c>
    </row>
    <row r="65" spans="1:12" ht="11.25" customHeight="1">
      <c r="A65" s="200"/>
      <c r="B65" s="215" t="s">
        <v>119</v>
      </c>
      <c r="C65" s="175">
        <v>613</v>
      </c>
      <c r="D65" s="175">
        <v>11</v>
      </c>
      <c r="E65" s="175">
        <v>151</v>
      </c>
      <c r="F65" s="175">
        <v>340</v>
      </c>
      <c r="G65" s="175">
        <v>67</v>
      </c>
      <c r="H65" s="175">
        <v>31</v>
      </c>
      <c r="I65" s="175">
        <v>11</v>
      </c>
      <c r="J65" s="175">
        <v>2</v>
      </c>
      <c r="K65" s="175" t="s">
        <v>9</v>
      </c>
      <c r="L65" s="175">
        <v>121286</v>
      </c>
    </row>
    <row r="66" spans="1:12" ht="11.25" customHeight="1">
      <c r="A66" s="200"/>
      <c r="B66" s="215" t="s">
        <v>120</v>
      </c>
      <c r="C66" s="175">
        <v>665</v>
      </c>
      <c r="D66" s="175">
        <v>5</v>
      </c>
      <c r="E66" s="175">
        <v>346</v>
      </c>
      <c r="F66" s="175">
        <v>286</v>
      </c>
      <c r="G66" s="175">
        <v>11</v>
      </c>
      <c r="H66" s="175">
        <v>14</v>
      </c>
      <c r="I66" s="175">
        <v>3</v>
      </c>
      <c r="J66" s="175" t="s">
        <v>9</v>
      </c>
      <c r="K66" s="175" t="s">
        <v>9</v>
      </c>
      <c r="L66" s="175">
        <v>56489</v>
      </c>
    </row>
    <row r="67" spans="1:12" ht="11.25" customHeight="1">
      <c r="A67" s="200"/>
      <c r="B67" s="215" t="s">
        <v>121</v>
      </c>
      <c r="C67" s="175">
        <v>3382</v>
      </c>
      <c r="D67" s="175">
        <v>44</v>
      </c>
      <c r="E67" s="175">
        <v>2354</v>
      </c>
      <c r="F67" s="175">
        <v>951</v>
      </c>
      <c r="G67" s="175">
        <v>19</v>
      </c>
      <c r="H67" s="175">
        <v>11</v>
      </c>
      <c r="I67" s="175">
        <v>3</v>
      </c>
      <c r="J67" s="175" t="s">
        <v>9</v>
      </c>
      <c r="K67" s="175" t="s">
        <v>9</v>
      </c>
      <c r="L67" s="175">
        <v>160242</v>
      </c>
    </row>
    <row r="68" spans="1:12" ht="11.25" customHeight="1">
      <c r="A68" s="200"/>
      <c r="B68" s="215" t="s">
        <v>178</v>
      </c>
      <c r="C68" s="175">
        <v>93</v>
      </c>
      <c r="D68" s="175">
        <v>8</v>
      </c>
      <c r="E68" s="175">
        <v>58</v>
      </c>
      <c r="F68" s="175">
        <v>17</v>
      </c>
      <c r="G68" s="175">
        <v>6</v>
      </c>
      <c r="H68" s="175">
        <v>2</v>
      </c>
      <c r="I68" s="175">
        <v>1</v>
      </c>
      <c r="J68" s="175">
        <v>1</v>
      </c>
      <c r="K68" s="175" t="s">
        <v>9</v>
      </c>
      <c r="L68" s="175">
        <v>16188</v>
      </c>
    </row>
    <row r="69" spans="1:12" ht="11.25" customHeight="1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</row>
    <row r="70" spans="1:12" ht="11.25" customHeight="1"/>
  </sheetData>
  <mergeCells count="22">
    <mergeCell ref="C55:L55"/>
    <mergeCell ref="C61:L61"/>
    <mergeCell ref="A1:H1"/>
    <mergeCell ref="C8:K8"/>
    <mergeCell ref="C10:L10"/>
    <mergeCell ref="C13:L13"/>
    <mergeCell ref="C16:L16"/>
    <mergeCell ref="C41:L41"/>
    <mergeCell ref="G4:G7"/>
    <mergeCell ref="H4:H7"/>
    <mergeCell ref="I4:I7"/>
    <mergeCell ref="J4:J7"/>
    <mergeCell ref="K4:K7"/>
    <mergeCell ref="K1:M1"/>
    <mergeCell ref="A2:F2"/>
    <mergeCell ref="A3:B8"/>
    <mergeCell ref="C3:C7"/>
    <mergeCell ref="D3:K3"/>
    <mergeCell ref="L3:L7"/>
    <mergeCell ref="D4:D7"/>
    <mergeCell ref="E4:E7"/>
    <mergeCell ref="F4:F7"/>
  </mergeCells>
  <phoneticPr fontId="37" type="noConversion"/>
  <hyperlinks>
    <hyperlink ref="A1" location="Inhaltsverzeichnis!A22" display="Verwaltungsgliederung zum Gebietsstand 31.12.2003" xr:uid="{C23E4212-5A2F-44B2-8DFD-AD5558587EE4}"/>
    <hyperlink ref="A1:H1" location="Inhaltsverzeichnis!A25" display="Inhaltsverzeichnis!A25" xr:uid="{33A0AA2C-293A-42A2-BC60-62B7B3AAB6B2}"/>
  </hyperlinks>
  <pageMargins left="0.19685039370078741" right="0.19685039370078741" top="0.74803149606299213" bottom="0.39370078740157483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Berlin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30AB-A714-41E3-9A7D-683CEA01E13A}">
  <dimension ref="A1:O60"/>
  <sheetViews>
    <sheetView zoomScaleNormal="100" zoomScaleSheetLayoutView="100" workbookViewId="0">
      <pane ySplit="10" topLeftCell="A11" activePane="bottomLeft" state="frozen"/>
      <selection pane="bottomLeft" activeCell="A2" sqref="A2:M2"/>
    </sheetView>
  </sheetViews>
  <sheetFormatPr baseColWidth="10" defaultColWidth="11.5703125" defaultRowHeight="8.25"/>
  <cols>
    <col min="1" max="1" width="3.28515625" style="61" customWidth="1"/>
    <col min="2" max="2" width="30.85546875" style="61" customWidth="1"/>
    <col min="3" max="3" width="5.85546875" style="61" customWidth="1"/>
    <col min="4" max="4" width="6.85546875" style="61" customWidth="1"/>
    <col min="5" max="5" width="4.5703125" style="61" customWidth="1"/>
    <col min="6" max="6" width="6.28515625" style="61" customWidth="1"/>
    <col min="7" max="8" width="7.28515625" style="61" customWidth="1"/>
    <col min="9" max="9" width="4.5703125" style="61" customWidth="1"/>
    <col min="10" max="10" width="7" style="61" customWidth="1"/>
    <col min="11" max="11" width="6" style="61" customWidth="1"/>
    <col min="12" max="12" width="8" style="61" customWidth="1"/>
    <col min="13" max="13" width="8.42578125" style="61" customWidth="1"/>
    <col min="14" max="14" width="6.42578125" style="61" customWidth="1"/>
    <col min="15" max="16384" width="11.5703125" style="61"/>
  </cols>
  <sheetData>
    <row r="1" spans="1:15" ht="26.25" customHeight="1">
      <c r="A1" s="354" t="s">
        <v>318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111"/>
    </row>
    <row r="2" spans="1:15" ht="11.2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5" ht="11.25" customHeight="1">
      <c r="A3" s="374" t="s">
        <v>179</v>
      </c>
      <c r="B3" s="375"/>
      <c r="C3" s="344" t="s">
        <v>125</v>
      </c>
      <c r="D3" s="344" t="s">
        <v>180</v>
      </c>
      <c r="E3" s="367" t="s">
        <v>181</v>
      </c>
      <c r="F3" s="362"/>
      <c r="G3" s="344" t="s">
        <v>182</v>
      </c>
      <c r="H3" s="362" t="s">
        <v>183</v>
      </c>
      <c r="I3" s="362" t="s">
        <v>184</v>
      </c>
      <c r="J3" s="344" t="s">
        <v>185</v>
      </c>
      <c r="K3" s="344" t="s">
        <v>186</v>
      </c>
      <c r="L3" s="367" t="s">
        <v>187</v>
      </c>
      <c r="M3" s="86"/>
      <c r="N3" s="86"/>
      <c r="O3" s="86"/>
    </row>
    <row r="4" spans="1:15" ht="11.25" customHeight="1">
      <c r="A4" s="376"/>
      <c r="B4" s="377"/>
      <c r="C4" s="345"/>
      <c r="D4" s="356"/>
      <c r="E4" s="369"/>
      <c r="F4" s="366"/>
      <c r="G4" s="345"/>
      <c r="H4" s="364"/>
      <c r="I4" s="364"/>
      <c r="J4" s="356"/>
      <c r="K4" s="345"/>
      <c r="L4" s="368"/>
      <c r="M4" s="86"/>
      <c r="N4" s="86"/>
      <c r="O4" s="86"/>
    </row>
    <row r="5" spans="1:15" ht="11.25" customHeight="1">
      <c r="A5" s="376"/>
      <c r="B5" s="377"/>
      <c r="C5" s="345"/>
      <c r="D5" s="356"/>
      <c r="E5" s="344" t="s">
        <v>188</v>
      </c>
      <c r="F5" s="344" t="s">
        <v>189</v>
      </c>
      <c r="G5" s="345"/>
      <c r="H5" s="364"/>
      <c r="I5" s="364"/>
      <c r="J5" s="356"/>
      <c r="K5" s="345"/>
      <c r="L5" s="368"/>
      <c r="M5" s="86"/>
      <c r="N5" s="86"/>
      <c r="O5" s="86"/>
    </row>
    <row r="6" spans="1:15" ht="11.25" customHeight="1">
      <c r="A6" s="376"/>
      <c r="B6" s="377"/>
      <c r="C6" s="345"/>
      <c r="D6" s="356"/>
      <c r="E6" s="345"/>
      <c r="F6" s="345"/>
      <c r="G6" s="345"/>
      <c r="H6" s="364"/>
      <c r="I6" s="364"/>
      <c r="J6" s="356"/>
      <c r="K6" s="345"/>
      <c r="L6" s="368"/>
      <c r="M6" s="86"/>
      <c r="N6" s="86"/>
      <c r="O6" s="86"/>
    </row>
    <row r="7" spans="1:15" ht="11.25" customHeight="1">
      <c r="A7" s="376"/>
      <c r="B7" s="377"/>
      <c r="C7" s="345"/>
      <c r="D7" s="356"/>
      <c r="E7" s="345"/>
      <c r="F7" s="345"/>
      <c r="G7" s="345"/>
      <c r="H7" s="364"/>
      <c r="I7" s="364"/>
      <c r="J7" s="356"/>
      <c r="K7" s="345"/>
      <c r="L7" s="368"/>
      <c r="M7" s="86"/>
      <c r="N7" s="86"/>
      <c r="O7" s="86"/>
    </row>
    <row r="8" spans="1:15" ht="11.25" customHeight="1">
      <c r="A8" s="376"/>
      <c r="B8" s="377"/>
      <c r="C8" s="345"/>
      <c r="D8" s="356"/>
      <c r="E8" s="345"/>
      <c r="F8" s="345"/>
      <c r="G8" s="345"/>
      <c r="H8" s="364"/>
      <c r="I8" s="364"/>
      <c r="J8" s="356"/>
      <c r="K8" s="345"/>
      <c r="L8" s="368"/>
      <c r="M8" s="86"/>
      <c r="N8" s="86"/>
      <c r="O8" s="86"/>
    </row>
    <row r="9" spans="1:15" ht="20.25" customHeight="1">
      <c r="A9" s="376"/>
      <c r="B9" s="377"/>
      <c r="C9" s="346"/>
      <c r="D9" s="357"/>
      <c r="E9" s="346"/>
      <c r="F9" s="346"/>
      <c r="G9" s="346"/>
      <c r="H9" s="366"/>
      <c r="I9" s="366"/>
      <c r="J9" s="357"/>
      <c r="K9" s="346"/>
      <c r="L9" s="369"/>
      <c r="O9" s="86"/>
    </row>
    <row r="10" spans="1:15" ht="11.25" customHeight="1">
      <c r="A10" s="378"/>
      <c r="B10" s="379"/>
      <c r="C10" s="370" t="s">
        <v>0</v>
      </c>
      <c r="D10" s="371"/>
      <c r="E10" s="371"/>
      <c r="F10" s="371"/>
      <c r="G10" s="371"/>
      <c r="H10" s="371"/>
      <c r="I10" s="371"/>
      <c r="J10" s="371"/>
      <c r="K10" s="372"/>
      <c r="L10" s="217" t="s">
        <v>62</v>
      </c>
      <c r="O10" s="86"/>
    </row>
    <row r="11" spans="1:15" ht="13.5">
      <c r="A11" s="190"/>
      <c r="B11" s="190"/>
      <c r="C11" s="218"/>
      <c r="D11" s="218"/>
      <c r="E11" s="218" t="s">
        <v>104</v>
      </c>
      <c r="F11" s="218" t="s">
        <v>104</v>
      </c>
      <c r="G11" s="218" t="s">
        <v>104</v>
      </c>
      <c r="H11" s="218" t="s">
        <v>104</v>
      </c>
      <c r="I11" s="218"/>
      <c r="J11" s="218" t="s">
        <v>104</v>
      </c>
      <c r="K11" s="218"/>
      <c r="L11" s="218"/>
      <c r="O11" s="86"/>
    </row>
    <row r="12" spans="1:15" ht="11.25">
      <c r="A12" s="196" t="s">
        <v>190</v>
      </c>
      <c r="B12" s="219"/>
      <c r="C12" s="186">
        <v>1916</v>
      </c>
      <c r="D12" s="186">
        <v>429</v>
      </c>
      <c r="E12" s="186">
        <v>71</v>
      </c>
      <c r="F12" s="186">
        <v>57</v>
      </c>
      <c r="G12" s="186">
        <v>1134</v>
      </c>
      <c r="H12" s="186">
        <v>246</v>
      </c>
      <c r="I12" s="186">
        <v>19</v>
      </c>
      <c r="J12" s="186">
        <v>2</v>
      </c>
      <c r="K12" s="220">
        <v>15</v>
      </c>
      <c r="L12" s="186">
        <v>3667785</v>
      </c>
      <c r="O12" s="86"/>
    </row>
    <row r="13" spans="1:15" ht="11.25">
      <c r="A13" s="196"/>
      <c r="B13" s="219"/>
      <c r="C13" s="220"/>
      <c r="D13" s="220"/>
      <c r="E13" s="220"/>
      <c r="F13" s="220"/>
      <c r="G13" s="220"/>
      <c r="H13" s="220"/>
      <c r="I13" s="220"/>
      <c r="J13" s="186"/>
      <c r="K13" s="220"/>
      <c r="L13" s="221"/>
      <c r="O13" s="86"/>
    </row>
    <row r="14" spans="1:15" ht="11.25">
      <c r="A14" s="200"/>
      <c r="B14" s="222"/>
      <c r="C14" s="343" t="s">
        <v>135</v>
      </c>
      <c r="D14" s="343"/>
      <c r="E14" s="343"/>
      <c r="F14" s="343"/>
      <c r="G14" s="343"/>
      <c r="H14" s="343"/>
      <c r="I14" s="343"/>
      <c r="J14" s="343"/>
      <c r="K14" s="343"/>
      <c r="L14" s="343"/>
      <c r="O14" s="86"/>
    </row>
    <row r="15" spans="1:15" ht="11.25">
      <c r="A15" s="200" t="s">
        <v>136</v>
      </c>
      <c r="B15" s="222" t="s">
        <v>137</v>
      </c>
      <c r="C15" s="175">
        <v>3</v>
      </c>
      <c r="D15" s="175">
        <v>1</v>
      </c>
      <c r="E15" s="175" t="s">
        <v>9</v>
      </c>
      <c r="F15" s="175" t="s">
        <v>9</v>
      </c>
      <c r="G15" s="175">
        <v>2</v>
      </c>
      <c r="H15" s="175" t="s">
        <v>9</v>
      </c>
      <c r="I15" s="175" t="s">
        <v>9</v>
      </c>
      <c r="J15" s="175" t="s">
        <v>9</v>
      </c>
      <c r="K15" s="175" t="s">
        <v>9</v>
      </c>
      <c r="L15" s="175">
        <v>482</v>
      </c>
      <c r="O15" s="86"/>
    </row>
    <row r="16" spans="1:15" ht="11.25">
      <c r="A16" s="200" t="s">
        <v>138</v>
      </c>
      <c r="B16" s="222" t="s">
        <v>284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O16" s="86"/>
    </row>
    <row r="17" spans="1:15" ht="11.25">
      <c r="A17" s="200"/>
      <c r="B17" s="222" t="s">
        <v>285</v>
      </c>
      <c r="C17" s="175">
        <v>1</v>
      </c>
      <c r="D17" s="175" t="s">
        <v>9</v>
      </c>
      <c r="E17" s="175" t="s">
        <v>9</v>
      </c>
      <c r="F17" s="175" t="s">
        <v>9</v>
      </c>
      <c r="G17" s="175">
        <v>1</v>
      </c>
      <c r="H17" s="175" t="s">
        <v>9</v>
      </c>
      <c r="I17" s="175" t="s">
        <v>9</v>
      </c>
      <c r="J17" s="175" t="s">
        <v>9</v>
      </c>
      <c r="K17" s="175" t="s">
        <v>9</v>
      </c>
      <c r="L17" s="175" t="s">
        <v>18</v>
      </c>
      <c r="O17" s="86"/>
    </row>
    <row r="18" spans="1:15" ht="11.25">
      <c r="A18" s="200" t="s">
        <v>141</v>
      </c>
      <c r="B18" s="222" t="s">
        <v>142</v>
      </c>
      <c r="C18" s="175">
        <v>78</v>
      </c>
      <c r="D18" s="175">
        <v>7</v>
      </c>
      <c r="E18" s="175">
        <v>3</v>
      </c>
      <c r="F18" s="175">
        <v>3</v>
      </c>
      <c r="G18" s="175">
        <v>60</v>
      </c>
      <c r="H18" s="175">
        <v>8</v>
      </c>
      <c r="I18" s="175" t="s">
        <v>9</v>
      </c>
      <c r="J18" s="175" t="s">
        <v>9</v>
      </c>
      <c r="K18" s="175" t="s">
        <v>9</v>
      </c>
      <c r="L18" s="175">
        <v>218052</v>
      </c>
      <c r="O18" s="86"/>
    </row>
    <row r="19" spans="1:15" ht="11.25">
      <c r="A19" s="200" t="s">
        <v>143</v>
      </c>
      <c r="B19" s="222" t="s">
        <v>144</v>
      </c>
      <c r="C19" s="175">
        <v>7</v>
      </c>
      <c r="D19" s="175" t="s">
        <v>9</v>
      </c>
      <c r="E19" s="175">
        <v>1</v>
      </c>
      <c r="F19" s="175">
        <v>1</v>
      </c>
      <c r="G19" s="175">
        <v>3</v>
      </c>
      <c r="H19" s="175">
        <v>1</v>
      </c>
      <c r="I19" s="175">
        <v>1</v>
      </c>
      <c r="J19" s="175" t="s">
        <v>9</v>
      </c>
      <c r="K19" s="175">
        <v>1</v>
      </c>
      <c r="L19" s="175">
        <v>280466</v>
      </c>
      <c r="O19" s="86"/>
    </row>
    <row r="20" spans="1:15" ht="11.25">
      <c r="A20" s="200" t="s">
        <v>145</v>
      </c>
      <c r="B20" s="222" t="s">
        <v>286</v>
      </c>
      <c r="C20" s="175" t="s">
        <v>104</v>
      </c>
      <c r="D20" s="175"/>
      <c r="E20" s="175"/>
      <c r="F20" s="175"/>
      <c r="G20" s="175"/>
      <c r="H20" s="175"/>
      <c r="I20" s="175"/>
      <c r="J20" s="175"/>
      <c r="K20" s="175"/>
      <c r="L20" s="175"/>
      <c r="O20" s="86"/>
    </row>
    <row r="21" spans="1:15" ht="11.25">
      <c r="A21" s="200"/>
      <c r="B21" s="222" t="s">
        <v>287</v>
      </c>
      <c r="C21" s="175">
        <v>2</v>
      </c>
      <c r="D21" s="175" t="s">
        <v>9</v>
      </c>
      <c r="E21" s="175" t="s">
        <v>9</v>
      </c>
      <c r="F21" s="175" t="s">
        <v>9</v>
      </c>
      <c r="G21" s="175">
        <v>2</v>
      </c>
      <c r="H21" s="175" t="s">
        <v>9</v>
      </c>
      <c r="I21" s="175" t="s">
        <v>9</v>
      </c>
      <c r="J21" s="175" t="s">
        <v>9</v>
      </c>
      <c r="K21" s="175" t="s">
        <v>9</v>
      </c>
      <c r="L21" s="175" t="s">
        <v>18</v>
      </c>
      <c r="O21" s="86"/>
    </row>
    <row r="22" spans="1:15" ht="11.25">
      <c r="A22" s="200" t="s">
        <v>146</v>
      </c>
      <c r="B22" s="222" t="s">
        <v>147</v>
      </c>
      <c r="C22" s="175">
        <v>227</v>
      </c>
      <c r="D22" s="175">
        <v>39</v>
      </c>
      <c r="E22" s="175">
        <v>5</v>
      </c>
      <c r="F22" s="175">
        <v>5</v>
      </c>
      <c r="G22" s="175">
        <v>154</v>
      </c>
      <c r="H22" s="175">
        <v>28</v>
      </c>
      <c r="I22" s="175">
        <v>1</v>
      </c>
      <c r="J22" s="175" t="s">
        <v>9</v>
      </c>
      <c r="K22" s="175" t="s">
        <v>9</v>
      </c>
      <c r="L22" s="175">
        <v>213000</v>
      </c>
      <c r="O22" s="86"/>
    </row>
    <row r="23" spans="1:15" ht="11.25">
      <c r="A23" s="200" t="s">
        <v>148</v>
      </c>
      <c r="B23" s="222" t="s">
        <v>149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O23" s="86"/>
    </row>
    <row r="24" spans="1:15" ht="11.25">
      <c r="A24" s="200"/>
      <c r="B24" s="222" t="s">
        <v>150</v>
      </c>
      <c r="C24" s="175">
        <v>257</v>
      </c>
      <c r="D24" s="175">
        <v>56</v>
      </c>
      <c r="E24" s="175">
        <v>8</v>
      </c>
      <c r="F24" s="175">
        <v>6</v>
      </c>
      <c r="G24" s="175">
        <v>166</v>
      </c>
      <c r="H24" s="175">
        <v>25</v>
      </c>
      <c r="I24" s="175">
        <v>2</v>
      </c>
      <c r="J24" s="175" t="s">
        <v>9</v>
      </c>
      <c r="K24" s="175" t="s">
        <v>9</v>
      </c>
      <c r="L24" s="175">
        <v>168679</v>
      </c>
      <c r="O24" s="86"/>
    </row>
    <row r="25" spans="1:15" ht="11.25">
      <c r="A25" s="200" t="s">
        <v>151</v>
      </c>
      <c r="B25" s="222" t="s">
        <v>152</v>
      </c>
      <c r="C25" s="175">
        <v>103</v>
      </c>
      <c r="D25" s="175">
        <v>29</v>
      </c>
      <c r="E25" s="175">
        <v>3</v>
      </c>
      <c r="F25" s="175">
        <v>2</v>
      </c>
      <c r="G25" s="175">
        <v>52</v>
      </c>
      <c r="H25" s="175">
        <v>19</v>
      </c>
      <c r="I25" s="175" t="s">
        <v>9</v>
      </c>
      <c r="J25" s="175" t="s">
        <v>9</v>
      </c>
      <c r="K25" s="175" t="s">
        <v>9</v>
      </c>
      <c r="L25" s="175">
        <v>41405</v>
      </c>
      <c r="O25" s="86"/>
    </row>
    <row r="26" spans="1:15" ht="11.25">
      <c r="A26" s="200" t="s">
        <v>153</v>
      </c>
      <c r="B26" s="222" t="s">
        <v>154</v>
      </c>
      <c r="C26" s="175">
        <v>251</v>
      </c>
      <c r="D26" s="175">
        <v>106</v>
      </c>
      <c r="E26" s="175">
        <v>9</v>
      </c>
      <c r="F26" s="175">
        <v>4</v>
      </c>
      <c r="G26" s="175">
        <v>108</v>
      </c>
      <c r="H26" s="175">
        <v>28</v>
      </c>
      <c r="I26" s="175" t="s">
        <v>9</v>
      </c>
      <c r="J26" s="175" t="s">
        <v>9</v>
      </c>
      <c r="K26" s="175" t="s">
        <v>9</v>
      </c>
      <c r="L26" s="175">
        <v>57798</v>
      </c>
      <c r="O26" s="86"/>
    </row>
    <row r="27" spans="1:15" ht="11.25">
      <c r="A27" s="200" t="s">
        <v>155</v>
      </c>
      <c r="B27" s="222" t="s">
        <v>156</v>
      </c>
      <c r="C27" s="175">
        <v>150</v>
      </c>
      <c r="D27" s="175">
        <v>13</v>
      </c>
      <c r="E27" s="175">
        <v>4</v>
      </c>
      <c r="F27" s="175">
        <v>3</v>
      </c>
      <c r="G27" s="175">
        <v>105</v>
      </c>
      <c r="H27" s="175">
        <v>26</v>
      </c>
      <c r="I27" s="175">
        <v>2</v>
      </c>
      <c r="J27" s="175" t="s">
        <v>9</v>
      </c>
      <c r="K27" s="175" t="s">
        <v>9</v>
      </c>
      <c r="L27" s="175">
        <v>170892</v>
      </c>
      <c r="O27" s="86"/>
    </row>
    <row r="28" spans="1:15" ht="11.25">
      <c r="A28" s="200" t="s">
        <v>157</v>
      </c>
      <c r="B28" s="222" t="s">
        <v>158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O28" s="86"/>
    </row>
    <row r="29" spans="1:15" ht="11.25">
      <c r="A29" s="223"/>
      <c r="B29" s="200" t="s">
        <v>159</v>
      </c>
      <c r="C29" s="175">
        <v>69</v>
      </c>
      <c r="D29" s="175">
        <v>2</v>
      </c>
      <c r="E29" s="175">
        <v>3</v>
      </c>
      <c r="F29" s="175">
        <v>2</v>
      </c>
      <c r="G29" s="175">
        <v>44</v>
      </c>
      <c r="H29" s="175">
        <v>13</v>
      </c>
      <c r="I29" s="175">
        <v>7</v>
      </c>
      <c r="J29" s="175" t="s">
        <v>9</v>
      </c>
      <c r="K29" s="175" t="s">
        <v>9</v>
      </c>
      <c r="L29" s="175">
        <v>447749</v>
      </c>
      <c r="O29" s="86"/>
    </row>
    <row r="30" spans="1:15" ht="11.25">
      <c r="A30" s="200" t="s">
        <v>160</v>
      </c>
      <c r="B30" s="222" t="s">
        <v>161</v>
      </c>
      <c r="C30" s="175">
        <v>134</v>
      </c>
      <c r="D30" s="175">
        <v>3</v>
      </c>
      <c r="E30" s="175">
        <v>17</v>
      </c>
      <c r="F30" s="175">
        <v>17</v>
      </c>
      <c r="G30" s="175">
        <v>99</v>
      </c>
      <c r="H30" s="175">
        <v>11</v>
      </c>
      <c r="I30" s="175">
        <v>2</v>
      </c>
      <c r="J30" s="175">
        <v>2</v>
      </c>
      <c r="K30" s="175" t="s">
        <v>9</v>
      </c>
      <c r="L30" s="175">
        <v>1375898</v>
      </c>
      <c r="O30" s="86"/>
    </row>
    <row r="31" spans="1:15" ht="11.25">
      <c r="A31" s="200" t="s">
        <v>162</v>
      </c>
      <c r="B31" s="222" t="s">
        <v>163</v>
      </c>
      <c r="C31" s="175" t="s">
        <v>104</v>
      </c>
      <c r="D31" s="175"/>
      <c r="E31" s="175"/>
      <c r="F31" s="175"/>
      <c r="G31" s="175"/>
      <c r="H31" s="175"/>
      <c r="I31" s="175"/>
      <c r="J31" s="175"/>
      <c r="K31" s="175"/>
      <c r="L31" s="175"/>
      <c r="O31" s="86"/>
    </row>
    <row r="32" spans="1:15" ht="11.25">
      <c r="A32" s="200"/>
      <c r="B32" s="222" t="s">
        <v>164</v>
      </c>
      <c r="C32" s="175">
        <v>262</v>
      </c>
      <c r="D32" s="175">
        <v>42</v>
      </c>
      <c r="E32" s="175">
        <v>13</v>
      </c>
      <c r="F32" s="175">
        <v>10</v>
      </c>
      <c r="G32" s="175">
        <v>172</v>
      </c>
      <c r="H32" s="175">
        <v>32</v>
      </c>
      <c r="I32" s="175">
        <v>2</v>
      </c>
      <c r="J32" s="175" t="s">
        <v>9</v>
      </c>
      <c r="K32" s="175">
        <v>1</v>
      </c>
      <c r="L32" s="175">
        <v>441029</v>
      </c>
      <c r="O32" s="86"/>
    </row>
    <row r="33" spans="1:15" ht="11.25">
      <c r="A33" s="200" t="s">
        <v>165</v>
      </c>
      <c r="B33" s="222" t="s">
        <v>283</v>
      </c>
      <c r="C33" s="175">
        <v>188</v>
      </c>
      <c r="D33" s="175">
        <v>52</v>
      </c>
      <c r="E33" s="175">
        <v>4</v>
      </c>
      <c r="F33" s="175">
        <v>3</v>
      </c>
      <c r="G33" s="175">
        <v>97</v>
      </c>
      <c r="H33" s="175">
        <v>33</v>
      </c>
      <c r="I33" s="175">
        <v>2</v>
      </c>
      <c r="J33" s="175" t="s">
        <v>9</v>
      </c>
      <c r="K33" s="175" t="s">
        <v>9</v>
      </c>
      <c r="L33" s="175">
        <v>46826</v>
      </c>
      <c r="O33" s="86"/>
    </row>
    <row r="34" spans="1:15" ht="11.25">
      <c r="A34" s="200" t="s">
        <v>167</v>
      </c>
      <c r="B34" s="222" t="s">
        <v>168</v>
      </c>
      <c r="C34" s="175">
        <v>31</v>
      </c>
      <c r="D34" s="175">
        <v>8</v>
      </c>
      <c r="E34" s="175">
        <v>1</v>
      </c>
      <c r="F34" s="175">
        <v>1</v>
      </c>
      <c r="G34" s="175">
        <v>12</v>
      </c>
      <c r="H34" s="175">
        <v>7</v>
      </c>
      <c r="I34" s="175" t="s">
        <v>9</v>
      </c>
      <c r="J34" s="175" t="s">
        <v>9</v>
      </c>
      <c r="K34" s="175">
        <v>3</v>
      </c>
      <c r="L34" s="175">
        <v>12979</v>
      </c>
      <c r="O34" s="86"/>
    </row>
    <row r="35" spans="1:15" ht="11.25">
      <c r="A35" s="200" t="s">
        <v>169</v>
      </c>
      <c r="B35" s="222" t="s">
        <v>170</v>
      </c>
      <c r="C35" s="175">
        <v>51</v>
      </c>
      <c r="D35" s="175">
        <v>13</v>
      </c>
      <c r="E35" s="175" t="s">
        <v>9</v>
      </c>
      <c r="F35" s="175" t="s">
        <v>9</v>
      </c>
      <c r="G35" s="175">
        <v>32</v>
      </c>
      <c r="H35" s="175">
        <v>1</v>
      </c>
      <c r="I35" s="175" t="s">
        <v>9</v>
      </c>
      <c r="J35" s="175" t="s">
        <v>9</v>
      </c>
      <c r="K35" s="175">
        <v>5</v>
      </c>
      <c r="L35" s="175">
        <v>167680</v>
      </c>
      <c r="O35" s="86"/>
    </row>
    <row r="36" spans="1:15" ht="11.25">
      <c r="A36" s="200" t="s">
        <v>171</v>
      </c>
      <c r="B36" s="222" t="s">
        <v>172</v>
      </c>
      <c r="C36" s="175">
        <v>41</v>
      </c>
      <c r="D36" s="175">
        <v>20</v>
      </c>
      <c r="E36" s="175" t="s">
        <v>9</v>
      </c>
      <c r="F36" s="175" t="s">
        <v>9</v>
      </c>
      <c r="G36" s="175">
        <v>15</v>
      </c>
      <c r="H36" s="175">
        <v>6</v>
      </c>
      <c r="I36" s="175" t="s">
        <v>9</v>
      </c>
      <c r="J36" s="175" t="s">
        <v>9</v>
      </c>
      <c r="K36" s="175" t="s">
        <v>9</v>
      </c>
      <c r="L36" s="175">
        <v>15679</v>
      </c>
      <c r="O36" s="86"/>
    </row>
    <row r="37" spans="1:15" ht="11.25">
      <c r="A37" s="200" t="s">
        <v>173</v>
      </c>
      <c r="B37" s="222" t="s">
        <v>174</v>
      </c>
      <c r="C37" s="175">
        <v>61</v>
      </c>
      <c r="D37" s="175">
        <v>38</v>
      </c>
      <c r="E37" s="175" t="s">
        <v>9</v>
      </c>
      <c r="F37" s="175" t="s">
        <v>9</v>
      </c>
      <c r="G37" s="175">
        <v>10</v>
      </c>
      <c r="H37" s="175">
        <v>8</v>
      </c>
      <c r="I37" s="175" t="s">
        <v>9</v>
      </c>
      <c r="J37" s="175" t="s">
        <v>9</v>
      </c>
      <c r="K37" s="175">
        <v>5</v>
      </c>
      <c r="L37" s="175">
        <v>7186</v>
      </c>
      <c r="O37" s="86"/>
    </row>
    <row r="38" spans="1:15" ht="11.25">
      <c r="A38" s="200"/>
      <c r="B38" s="222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O38" s="86"/>
    </row>
    <row r="39" spans="1:15" ht="11.25">
      <c r="A39" s="200"/>
      <c r="B39" s="222"/>
      <c r="C39" s="352" t="s">
        <v>111</v>
      </c>
      <c r="D39" s="352"/>
      <c r="E39" s="352"/>
      <c r="F39" s="352"/>
      <c r="G39" s="352"/>
      <c r="H39" s="352"/>
      <c r="I39" s="352"/>
      <c r="J39" s="352"/>
      <c r="K39" s="352"/>
      <c r="L39" s="352"/>
      <c r="O39" s="86"/>
    </row>
    <row r="40" spans="1:15" ht="11.25">
      <c r="A40" s="200"/>
      <c r="B40" s="222" t="s">
        <v>176</v>
      </c>
      <c r="C40" s="175">
        <v>1039</v>
      </c>
      <c r="D40" s="175">
        <v>226</v>
      </c>
      <c r="E40" s="175">
        <v>30</v>
      </c>
      <c r="F40" s="175">
        <v>25</v>
      </c>
      <c r="G40" s="175">
        <v>592</v>
      </c>
      <c r="H40" s="175">
        <v>181</v>
      </c>
      <c r="I40" s="175">
        <v>6</v>
      </c>
      <c r="J40" s="175">
        <v>2</v>
      </c>
      <c r="K40" s="175">
        <v>2</v>
      </c>
      <c r="L40" s="175">
        <v>1878546</v>
      </c>
      <c r="O40" s="86"/>
    </row>
    <row r="41" spans="1:15" ht="11.25">
      <c r="A41" s="200"/>
      <c r="B41" s="222" t="s">
        <v>113</v>
      </c>
      <c r="C41" s="175">
        <v>362</v>
      </c>
      <c r="D41" s="175">
        <v>103</v>
      </c>
      <c r="E41" s="175">
        <v>9</v>
      </c>
      <c r="F41" s="175">
        <v>6</v>
      </c>
      <c r="G41" s="175">
        <v>181</v>
      </c>
      <c r="H41" s="175">
        <v>63</v>
      </c>
      <c r="I41" s="175">
        <v>3</v>
      </c>
      <c r="J41" s="175">
        <v>2</v>
      </c>
      <c r="K41" s="175">
        <v>1</v>
      </c>
      <c r="L41" s="175">
        <v>296224</v>
      </c>
      <c r="O41" s="86"/>
    </row>
    <row r="42" spans="1:15" ht="11.25">
      <c r="A42" s="200"/>
      <c r="B42" s="222" t="s">
        <v>114</v>
      </c>
      <c r="C42" s="175">
        <v>877</v>
      </c>
      <c r="D42" s="175">
        <v>203</v>
      </c>
      <c r="E42" s="175">
        <v>41</v>
      </c>
      <c r="F42" s="175">
        <v>32</v>
      </c>
      <c r="G42" s="175">
        <v>542</v>
      </c>
      <c r="H42" s="175">
        <v>65</v>
      </c>
      <c r="I42" s="175">
        <v>13</v>
      </c>
      <c r="J42" s="175" t="s">
        <v>9</v>
      </c>
      <c r="K42" s="175">
        <v>13</v>
      </c>
      <c r="L42" s="175">
        <v>1789239</v>
      </c>
      <c r="O42" s="86"/>
    </row>
    <row r="43" spans="1:15" ht="11.25">
      <c r="A43" s="200"/>
      <c r="B43" s="222" t="s">
        <v>115</v>
      </c>
      <c r="C43" s="175" t="s">
        <v>9</v>
      </c>
      <c r="D43" s="175" t="s">
        <v>9</v>
      </c>
      <c r="E43" s="175" t="s">
        <v>9</v>
      </c>
      <c r="F43" s="175" t="s">
        <v>9</v>
      </c>
      <c r="G43" s="175" t="s">
        <v>9</v>
      </c>
      <c r="H43" s="175" t="s">
        <v>9</v>
      </c>
      <c r="I43" s="175" t="s">
        <v>9</v>
      </c>
      <c r="J43" s="175" t="s">
        <v>9</v>
      </c>
      <c r="K43" s="175" t="s">
        <v>9</v>
      </c>
      <c r="L43" s="175" t="s">
        <v>9</v>
      </c>
      <c r="O43" s="86"/>
    </row>
    <row r="44" spans="1:15" ht="11.25">
      <c r="A44" s="200"/>
      <c r="B44" s="222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O44" s="86"/>
    </row>
    <row r="45" spans="1:15" ht="11.25">
      <c r="A45" s="200"/>
      <c r="B45" s="222"/>
      <c r="C45" s="352" t="s">
        <v>191</v>
      </c>
      <c r="D45" s="352"/>
      <c r="E45" s="352"/>
      <c r="F45" s="352"/>
      <c r="G45" s="352"/>
      <c r="H45" s="352"/>
      <c r="I45" s="352"/>
      <c r="J45" s="352"/>
      <c r="K45" s="352"/>
      <c r="L45" s="352"/>
      <c r="O45" s="86"/>
    </row>
    <row r="46" spans="1:15" ht="11.25">
      <c r="A46" s="200"/>
      <c r="B46" s="222" t="s">
        <v>192</v>
      </c>
      <c r="C46" s="175">
        <v>665</v>
      </c>
      <c r="D46" s="175">
        <v>80</v>
      </c>
      <c r="E46" s="175">
        <v>29</v>
      </c>
      <c r="F46" s="175">
        <v>23</v>
      </c>
      <c r="G46" s="175">
        <v>422</v>
      </c>
      <c r="H46" s="175">
        <v>120</v>
      </c>
      <c r="I46" s="175">
        <v>9</v>
      </c>
      <c r="J46" s="175">
        <v>1</v>
      </c>
      <c r="K46" s="175">
        <v>4</v>
      </c>
      <c r="L46" s="175">
        <v>758533</v>
      </c>
    </row>
    <row r="47" spans="1:15" ht="11.25">
      <c r="A47" s="200"/>
      <c r="B47" s="222" t="s">
        <v>193</v>
      </c>
      <c r="C47" s="175">
        <v>1251</v>
      </c>
      <c r="D47" s="175">
        <v>349</v>
      </c>
      <c r="E47" s="175">
        <v>42</v>
      </c>
      <c r="F47" s="175">
        <v>34</v>
      </c>
      <c r="G47" s="175">
        <v>712</v>
      </c>
      <c r="H47" s="175">
        <v>126</v>
      </c>
      <c r="I47" s="175">
        <v>10</v>
      </c>
      <c r="J47" s="175">
        <v>1</v>
      </c>
      <c r="K47" s="175">
        <v>11</v>
      </c>
      <c r="L47" s="175">
        <v>2909252</v>
      </c>
    </row>
    <row r="48" spans="1:15" ht="11.25">
      <c r="A48" s="200"/>
      <c r="B48" s="222"/>
      <c r="C48" s="175"/>
      <c r="D48" s="175"/>
      <c r="E48" s="175"/>
      <c r="F48" s="175"/>
      <c r="G48" s="175"/>
      <c r="H48" s="175"/>
      <c r="I48" s="175"/>
      <c r="J48" s="175"/>
      <c r="K48" s="175"/>
      <c r="L48" s="175"/>
    </row>
    <row r="49" spans="1:12" ht="11.25">
      <c r="A49" s="200"/>
      <c r="B49" s="222"/>
      <c r="C49" s="352" t="s">
        <v>194</v>
      </c>
      <c r="D49" s="352"/>
      <c r="E49" s="352"/>
      <c r="F49" s="352"/>
      <c r="G49" s="352"/>
      <c r="H49" s="352"/>
      <c r="I49" s="352"/>
      <c r="J49" s="352"/>
      <c r="K49" s="352"/>
      <c r="L49" s="352"/>
    </row>
    <row r="50" spans="1:12" ht="11.25">
      <c r="A50" s="200"/>
      <c r="B50" s="200" t="s">
        <v>195</v>
      </c>
      <c r="C50" s="175">
        <v>538</v>
      </c>
      <c r="D50" s="175">
        <v>429</v>
      </c>
      <c r="E50" s="175">
        <v>14</v>
      </c>
      <c r="F50" s="175">
        <v>3</v>
      </c>
      <c r="G50" s="175">
        <v>62</v>
      </c>
      <c r="H50" s="175">
        <v>27</v>
      </c>
      <c r="I50" s="175">
        <v>4</v>
      </c>
      <c r="J50" s="175" t="s">
        <v>9</v>
      </c>
      <c r="K50" s="175">
        <v>2</v>
      </c>
      <c r="L50" s="175">
        <v>165643</v>
      </c>
    </row>
    <row r="51" spans="1:12" ht="11.25">
      <c r="A51" s="200"/>
      <c r="B51" s="204" t="s">
        <v>196</v>
      </c>
      <c r="C51" s="175">
        <v>1</v>
      </c>
      <c r="D51" s="175" t="s">
        <v>9</v>
      </c>
      <c r="E51" s="175" t="s">
        <v>9</v>
      </c>
      <c r="F51" s="175" t="s">
        <v>9</v>
      </c>
      <c r="G51" s="175" t="s">
        <v>9</v>
      </c>
      <c r="H51" s="175" t="s">
        <v>9</v>
      </c>
      <c r="I51" s="175" t="s">
        <v>9</v>
      </c>
      <c r="J51" s="175" t="s">
        <v>9</v>
      </c>
      <c r="K51" s="175">
        <v>1</v>
      </c>
      <c r="L51" s="175" t="s">
        <v>18</v>
      </c>
    </row>
    <row r="52" spans="1:12" ht="11.25">
      <c r="A52" s="200"/>
      <c r="B52" s="204" t="s">
        <v>197</v>
      </c>
      <c r="C52" s="175">
        <v>7</v>
      </c>
      <c r="D52" s="175" t="s">
        <v>9</v>
      </c>
      <c r="E52" s="175" t="s">
        <v>9</v>
      </c>
      <c r="F52" s="175" t="s">
        <v>9</v>
      </c>
      <c r="G52" s="175">
        <v>5</v>
      </c>
      <c r="H52" s="175">
        <v>2</v>
      </c>
      <c r="I52" s="175" t="s">
        <v>9</v>
      </c>
      <c r="J52" s="175" t="s">
        <v>9</v>
      </c>
      <c r="K52" s="175" t="s">
        <v>9</v>
      </c>
      <c r="L52" s="175" t="s">
        <v>18</v>
      </c>
    </row>
    <row r="53" spans="1:12" ht="11.25">
      <c r="A53" s="200"/>
      <c r="B53" s="204" t="s">
        <v>288</v>
      </c>
      <c r="C53" s="175">
        <v>1361</v>
      </c>
      <c r="D53" s="175" t="s">
        <v>9</v>
      </c>
      <c r="E53" s="175">
        <v>57</v>
      </c>
      <c r="F53" s="175">
        <v>54</v>
      </c>
      <c r="G53" s="175">
        <v>1060</v>
      </c>
      <c r="H53" s="175">
        <v>216</v>
      </c>
      <c r="I53" s="175">
        <v>15</v>
      </c>
      <c r="J53" s="175">
        <v>2</v>
      </c>
      <c r="K53" s="175">
        <v>11</v>
      </c>
      <c r="L53" s="175">
        <v>3470261</v>
      </c>
    </row>
    <row r="54" spans="1:12" ht="11.25">
      <c r="A54" s="200"/>
      <c r="B54" s="204" t="s">
        <v>199</v>
      </c>
      <c r="C54" s="223" t="s">
        <v>104</v>
      </c>
      <c r="D54" s="223" t="s">
        <v>104</v>
      </c>
      <c r="E54" s="223" t="s">
        <v>104</v>
      </c>
      <c r="F54" s="223" t="s">
        <v>104</v>
      </c>
      <c r="G54" s="223" t="s">
        <v>104</v>
      </c>
      <c r="H54" s="223" t="s">
        <v>104</v>
      </c>
      <c r="I54" s="175" t="s">
        <v>104</v>
      </c>
      <c r="J54" s="175" t="s">
        <v>104</v>
      </c>
      <c r="K54" s="223" t="s">
        <v>104</v>
      </c>
      <c r="L54" s="223" t="s">
        <v>104</v>
      </c>
    </row>
    <row r="55" spans="1:12" ht="11.25">
      <c r="A55" s="200"/>
      <c r="B55" s="204" t="s">
        <v>198</v>
      </c>
      <c r="C55" s="175">
        <v>9</v>
      </c>
      <c r="D55" s="175" t="s">
        <v>9</v>
      </c>
      <c r="E55" s="175" t="s">
        <v>9</v>
      </c>
      <c r="F55" s="175" t="s">
        <v>9</v>
      </c>
      <c r="G55" s="175">
        <v>7</v>
      </c>
      <c r="H55" s="175">
        <v>1</v>
      </c>
      <c r="I55" s="175" t="s">
        <v>9</v>
      </c>
      <c r="J55" s="175" t="s">
        <v>9</v>
      </c>
      <c r="K55" s="175">
        <v>1</v>
      </c>
      <c r="L55" s="175">
        <v>31262</v>
      </c>
    </row>
    <row r="56" spans="1:12" ht="11.25">
      <c r="A56" s="200"/>
      <c r="B56" s="204"/>
      <c r="C56" s="175"/>
      <c r="D56" s="175"/>
      <c r="E56" s="175"/>
      <c r="F56" s="175"/>
      <c r="G56" s="175"/>
      <c r="H56" s="175"/>
      <c r="I56" s="175"/>
      <c r="J56" s="175"/>
      <c r="K56" s="175"/>
      <c r="L56" s="175"/>
    </row>
    <row r="57" spans="1:12" ht="11.25">
      <c r="A57" s="199"/>
      <c r="B57" s="200"/>
      <c r="C57" s="341" t="s">
        <v>200</v>
      </c>
      <c r="D57" s="341"/>
      <c r="E57" s="341"/>
      <c r="F57" s="341"/>
      <c r="G57" s="341"/>
      <c r="H57" s="341"/>
      <c r="I57" s="341"/>
      <c r="J57" s="341"/>
      <c r="K57" s="341"/>
      <c r="L57" s="341"/>
    </row>
    <row r="58" spans="1:12" ht="11.25">
      <c r="A58" s="200" t="s">
        <v>40</v>
      </c>
      <c r="B58" s="200" t="s">
        <v>201</v>
      </c>
      <c r="C58" s="200"/>
      <c r="D58" s="200"/>
      <c r="E58" s="200"/>
      <c r="F58" s="200"/>
      <c r="G58" s="200"/>
      <c r="H58" s="200"/>
      <c r="I58" s="200"/>
      <c r="J58" s="200"/>
      <c r="K58" s="200"/>
      <c r="L58" s="200"/>
    </row>
    <row r="59" spans="1:12" ht="11.25">
      <c r="A59" s="200"/>
      <c r="B59" s="200" t="s">
        <v>202</v>
      </c>
      <c r="C59" s="175">
        <v>30</v>
      </c>
      <c r="D59" s="175">
        <v>1</v>
      </c>
      <c r="E59" s="175" t="s">
        <v>9</v>
      </c>
      <c r="F59" s="175" t="s">
        <v>9</v>
      </c>
      <c r="G59" s="175">
        <v>25</v>
      </c>
      <c r="H59" s="175" t="s">
        <v>9</v>
      </c>
      <c r="I59" s="175">
        <v>2</v>
      </c>
      <c r="J59" s="175" t="s">
        <v>9</v>
      </c>
      <c r="K59" s="175">
        <v>2</v>
      </c>
      <c r="L59" s="175">
        <v>590708</v>
      </c>
    </row>
    <row r="60" spans="1:12" ht="13.5">
      <c r="A60" s="114"/>
      <c r="B60" s="114"/>
      <c r="C60" s="114"/>
      <c r="D60" s="115"/>
      <c r="E60" s="114"/>
      <c r="F60" s="114"/>
      <c r="G60" s="114"/>
      <c r="H60" s="114"/>
      <c r="I60" s="114"/>
      <c r="J60" s="114"/>
      <c r="K60" s="114"/>
      <c r="L60" s="114"/>
    </row>
  </sheetData>
  <mergeCells count="20">
    <mergeCell ref="A1:L1"/>
    <mergeCell ref="L3:L9"/>
    <mergeCell ref="E5:E9"/>
    <mergeCell ref="F5:F9"/>
    <mergeCell ref="C10:K10"/>
    <mergeCell ref="G3:G9"/>
    <mergeCell ref="H3:H9"/>
    <mergeCell ref="I3:I9"/>
    <mergeCell ref="J3:J9"/>
    <mergeCell ref="K3:K9"/>
    <mergeCell ref="A2:M2"/>
    <mergeCell ref="A3:B10"/>
    <mergeCell ref="C3:C9"/>
    <mergeCell ref="D3:D9"/>
    <mergeCell ref="E3:F4"/>
    <mergeCell ref="C39:L39"/>
    <mergeCell ref="C45:L45"/>
    <mergeCell ref="C49:L49"/>
    <mergeCell ref="C57:L57"/>
    <mergeCell ref="C14:L14"/>
  </mergeCells>
  <hyperlinks>
    <hyperlink ref="A1:J1" location="Inhaltsverzeichnis!A1" display="2   Bevölkerungsentwicklung des Landes Berlin ab 1991" xr:uid="{A59E2FEC-A1B1-47D1-8CB7-F4A656BBF6A3}"/>
    <hyperlink ref="A1:L1" location="Inhaltsverzeichnis!A30" display="Inhaltsverzeichnis!A30" xr:uid="{BB3043CF-EA78-41A6-998A-C70AB2F1A048}"/>
  </hyperlinks>
  <pageMargins left="0.19685039370078741" right="0.19685039370078741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E564-A3C3-4444-90A9-D57C40E39298}">
  <dimension ref="A1:M264"/>
  <sheetViews>
    <sheetView zoomScaleNormal="100" workbookViewId="0">
      <pane ySplit="8" topLeftCell="A9" activePane="bottomLeft" state="frozen"/>
      <selection pane="bottomLeft" activeCell="B9" sqref="B9"/>
    </sheetView>
  </sheetViews>
  <sheetFormatPr baseColWidth="10" defaultColWidth="11.5703125" defaultRowHeight="10.15" customHeight="1"/>
  <cols>
    <col min="1" max="1" width="2.28515625" style="63" customWidth="1"/>
    <col min="2" max="2" width="3" style="64" customWidth="1"/>
    <col min="3" max="3" width="0.85546875" style="64" customWidth="1"/>
    <col min="4" max="4" width="0.7109375" style="64" customWidth="1"/>
    <col min="5" max="5" width="1.42578125" style="64" customWidth="1"/>
    <col min="6" max="6" width="35.28515625" style="64" customWidth="1"/>
    <col min="7" max="7" width="6.42578125" style="64" customWidth="1"/>
    <col min="8" max="8" width="7.28515625" style="64" customWidth="1"/>
    <col min="9" max="9" width="6.140625" style="67" customWidth="1"/>
    <col min="10" max="10" width="6.7109375" style="64" customWidth="1"/>
    <col min="11" max="11" width="6.28515625" style="292" customWidth="1"/>
    <col min="12" max="12" width="7.28515625" style="64" customWidth="1"/>
    <col min="13" max="13" width="7.85546875" style="64" customWidth="1"/>
    <col min="14" max="16384" width="11.5703125" style="64"/>
  </cols>
  <sheetData>
    <row r="1" spans="1:13" s="116" customFormat="1" ht="12" customHeight="1">
      <c r="A1" s="381" t="s">
        <v>319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16" customFormat="1" ht="12" customHeight="1">
      <c r="A2" s="380"/>
      <c r="B2" s="380"/>
      <c r="C2" s="380"/>
      <c r="D2" s="380"/>
      <c r="E2" s="380"/>
      <c r="F2" s="380"/>
      <c r="G2" s="380"/>
      <c r="H2" s="380"/>
      <c r="K2" s="290"/>
    </row>
    <row r="3" spans="1:13" s="117" customFormat="1" ht="12" customHeight="1">
      <c r="A3" s="361" t="s">
        <v>203</v>
      </c>
      <c r="B3" s="361"/>
      <c r="C3" s="361"/>
      <c r="D3" s="361"/>
      <c r="E3" s="361"/>
      <c r="F3" s="362"/>
      <c r="G3" s="326" t="s">
        <v>53</v>
      </c>
      <c r="H3" s="326"/>
      <c r="I3" s="326"/>
      <c r="J3" s="326"/>
      <c r="K3" s="327"/>
      <c r="L3" s="309" t="s">
        <v>54</v>
      </c>
      <c r="M3" s="382" t="s">
        <v>204</v>
      </c>
    </row>
    <row r="4" spans="1:13" s="117" customFormat="1" ht="12" customHeight="1">
      <c r="A4" s="363"/>
      <c r="B4" s="363"/>
      <c r="C4" s="363"/>
      <c r="D4" s="363"/>
      <c r="E4" s="363"/>
      <c r="F4" s="364"/>
      <c r="G4" s="385" t="s">
        <v>205</v>
      </c>
      <c r="H4" s="337" t="s">
        <v>206</v>
      </c>
      <c r="I4" s="334" t="s">
        <v>207</v>
      </c>
      <c r="J4" s="391" t="s">
        <v>60</v>
      </c>
      <c r="K4" s="392"/>
      <c r="L4" s="316"/>
      <c r="M4" s="383"/>
    </row>
    <row r="5" spans="1:13" s="117" customFormat="1" ht="12" customHeight="1">
      <c r="A5" s="363"/>
      <c r="B5" s="363"/>
      <c r="C5" s="363"/>
      <c r="D5" s="363"/>
      <c r="E5" s="363"/>
      <c r="F5" s="364"/>
      <c r="G5" s="386"/>
      <c r="H5" s="386"/>
      <c r="I5" s="389"/>
      <c r="J5" s="334" t="s">
        <v>207</v>
      </c>
      <c r="K5" s="339" t="s">
        <v>208</v>
      </c>
      <c r="L5" s="316"/>
      <c r="M5" s="383"/>
    </row>
    <row r="6" spans="1:13" s="117" customFormat="1" ht="12" customHeight="1">
      <c r="A6" s="363"/>
      <c r="B6" s="363"/>
      <c r="C6" s="363"/>
      <c r="D6" s="363"/>
      <c r="E6" s="363"/>
      <c r="F6" s="364"/>
      <c r="G6" s="386"/>
      <c r="H6" s="386"/>
      <c r="I6" s="389"/>
      <c r="J6" s="393"/>
      <c r="K6" s="395"/>
      <c r="L6" s="316"/>
      <c r="M6" s="383"/>
    </row>
    <row r="7" spans="1:13" s="117" customFormat="1" ht="12" customHeight="1">
      <c r="A7" s="363"/>
      <c r="B7" s="363"/>
      <c r="C7" s="363"/>
      <c r="D7" s="363"/>
      <c r="E7" s="363"/>
      <c r="F7" s="364"/>
      <c r="G7" s="387"/>
      <c r="H7" s="388"/>
      <c r="I7" s="390"/>
      <c r="J7" s="394"/>
      <c r="K7" s="340"/>
      <c r="L7" s="317"/>
      <c r="M7" s="384"/>
    </row>
    <row r="8" spans="1:13" s="117" customFormat="1" ht="12" customHeight="1">
      <c r="A8" s="365"/>
      <c r="B8" s="365"/>
      <c r="C8" s="365"/>
      <c r="D8" s="365"/>
      <c r="E8" s="365"/>
      <c r="F8" s="366"/>
      <c r="G8" s="396" t="s">
        <v>0</v>
      </c>
      <c r="H8" s="397"/>
      <c r="I8" s="397"/>
      <c r="J8" s="398"/>
      <c r="K8" s="289" t="s">
        <v>38</v>
      </c>
      <c r="L8" s="187" t="s">
        <v>0</v>
      </c>
      <c r="M8" s="188" t="s">
        <v>62</v>
      </c>
    </row>
    <row r="9" spans="1:13" s="117" customFormat="1" ht="12" customHeight="1">
      <c r="A9" s="189"/>
      <c r="B9" s="189"/>
      <c r="C9" s="189"/>
      <c r="D9" s="189"/>
      <c r="E9" s="189"/>
      <c r="F9" s="190"/>
      <c r="G9" s="191"/>
      <c r="H9" s="192"/>
      <c r="I9" s="191"/>
      <c r="J9" s="191"/>
      <c r="K9" s="193"/>
      <c r="L9" s="194"/>
      <c r="M9" s="195"/>
    </row>
    <row r="10" spans="1:13" s="117" customFormat="1" ht="12" customHeight="1">
      <c r="A10" s="196" t="s">
        <v>209</v>
      </c>
      <c r="B10" s="196"/>
      <c r="C10" s="196"/>
      <c r="D10" s="196"/>
      <c r="E10" s="196"/>
      <c r="F10" s="196" t="s">
        <v>41</v>
      </c>
      <c r="G10" s="197">
        <v>1263</v>
      </c>
      <c r="H10" s="197">
        <v>653</v>
      </c>
      <c r="I10" s="197">
        <v>1916</v>
      </c>
      <c r="J10" s="197">
        <v>2092</v>
      </c>
      <c r="K10" s="198">
        <v>-8.4</v>
      </c>
      <c r="L10" s="197">
        <v>9990</v>
      </c>
      <c r="M10" s="197">
        <v>3667785</v>
      </c>
    </row>
    <row r="11" spans="1:13" s="117" customFormat="1" ht="12" customHeight="1">
      <c r="A11" s="199"/>
      <c r="B11" s="199"/>
      <c r="C11" s="199"/>
      <c r="D11" s="199"/>
      <c r="E11" s="199"/>
      <c r="F11" s="200"/>
      <c r="G11" s="201"/>
      <c r="H11" s="201"/>
      <c r="I11" s="201"/>
      <c r="J11" s="201"/>
      <c r="K11" s="193"/>
      <c r="L11" s="201"/>
      <c r="M11" s="201"/>
    </row>
    <row r="12" spans="1:13" s="117" customFormat="1" ht="12" customHeight="1">
      <c r="A12" s="202" t="s">
        <v>136</v>
      </c>
      <c r="B12" s="202"/>
      <c r="C12" s="202"/>
      <c r="D12" s="202"/>
      <c r="E12" s="399" t="s">
        <v>137</v>
      </c>
      <c r="F12" s="400"/>
      <c r="G12" s="175">
        <v>2</v>
      </c>
      <c r="H12" s="175">
        <v>1</v>
      </c>
      <c r="I12" s="175">
        <v>3</v>
      </c>
      <c r="J12" s="175">
        <v>3</v>
      </c>
      <c r="K12" s="203" t="s">
        <v>9</v>
      </c>
      <c r="L12" s="175" t="s">
        <v>9</v>
      </c>
      <c r="M12" s="175">
        <v>482</v>
      </c>
    </row>
    <row r="13" spans="1:13" s="117" customFormat="1" ht="12" customHeight="1">
      <c r="A13" s="202" t="s">
        <v>138</v>
      </c>
      <c r="B13" s="202"/>
      <c r="C13" s="202"/>
      <c r="D13" s="202"/>
      <c r="E13" s="399" t="s">
        <v>210</v>
      </c>
      <c r="F13" s="400"/>
      <c r="G13" s="175">
        <v>1</v>
      </c>
      <c r="H13" s="175" t="s">
        <v>9</v>
      </c>
      <c r="I13" s="175">
        <v>1</v>
      </c>
      <c r="J13" s="175" t="s">
        <v>9</v>
      </c>
      <c r="K13" s="203" t="s">
        <v>21</v>
      </c>
      <c r="L13" s="175" t="s">
        <v>18</v>
      </c>
      <c r="M13" s="175" t="s">
        <v>18</v>
      </c>
    </row>
    <row r="14" spans="1:13" s="117" customFormat="1" ht="12" customHeight="1">
      <c r="A14" s="202" t="s">
        <v>141</v>
      </c>
      <c r="B14" s="202"/>
      <c r="C14" s="202"/>
      <c r="D14" s="202"/>
      <c r="E14" s="399" t="s">
        <v>142</v>
      </c>
      <c r="F14" s="400"/>
      <c r="G14" s="175">
        <v>64</v>
      </c>
      <c r="H14" s="175">
        <v>14</v>
      </c>
      <c r="I14" s="175">
        <v>78</v>
      </c>
      <c r="J14" s="175">
        <v>73</v>
      </c>
      <c r="K14" s="203" t="s">
        <v>21</v>
      </c>
      <c r="L14" s="175">
        <v>739</v>
      </c>
      <c r="M14" s="175">
        <v>218052</v>
      </c>
    </row>
    <row r="15" spans="1:13" s="117" customFormat="1" ht="12" customHeight="1">
      <c r="A15" s="202"/>
      <c r="B15" s="401">
        <v>10</v>
      </c>
      <c r="C15" s="402"/>
      <c r="D15" s="402"/>
      <c r="E15" s="204"/>
      <c r="F15" s="205" t="s">
        <v>211</v>
      </c>
      <c r="G15" s="175">
        <v>14</v>
      </c>
      <c r="H15" s="175">
        <v>1</v>
      </c>
      <c r="I15" s="175">
        <v>15</v>
      </c>
      <c r="J15" s="175">
        <v>13</v>
      </c>
      <c r="K15" s="203" t="s">
        <v>21</v>
      </c>
      <c r="L15" s="175">
        <v>153</v>
      </c>
      <c r="M15" s="175">
        <v>3811</v>
      </c>
    </row>
    <row r="16" spans="1:13" s="117" customFormat="1" ht="12" customHeight="1">
      <c r="A16" s="202"/>
      <c r="B16" s="401">
        <v>11</v>
      </c>
      <c r="C16" s="402">
        <v>11</v>
      </c>
      <c r="D16" s="402">
        <v>11</v>
      </c>
      <c r="E16" s="204"/>
      <c r="F16" s="205" t="s">
        <v>212</v>
      </c>
      <c r="G16" s="175">
        <v>4</v>
      </c>
      <c r="H16" s="175">
        <v>1</v>
      </c>
      <c r="I16" s="175">
        <v>5</v>
      </c>
      <c r="J16" s="175">
        <v>6</v>
      </c>
      <c r="K16" s="203" t="s">
        <v>21</v>
      </c>
      <c r="L16" s="175">
        <v>14</v>
      </c>
      <c r="M16" s="175">
        <v>684</v>
      </c>
    </row>
    <row r="17" spans="1:13" s="117" customFormat="1" ht="12" customHeight="1">
      <c r="A17" s="202"/>
      <c r="B17" s="401">
        <v>13</v>
      </c>
      <c r="C17" s="402">
        <v>13</v>
      </c>
      <c r="D17" s="402"/>
      <c r="E17" s="204"/>
      <c r="F17" s="205" t="s">
        <v>213</v>
      </c>
      <c r="G17" s="175">
        <v>2</v>
      </c>
      <c r="H17" s="175" t="s">
        <v>9</v>
      </c>
      <c r="I17" s="175">
        <v>2</v>
      </c>
      <c r="J17" s="175">
        <v>3</v>
      </c>
      <c r="K17" s="203" t="s">
        <v>21</v>
      </c>
      <c r="L17" s="175" t="s">
        <v>18</v>
      </c>
      <c r="M17" s="175" t="s">
        <v>18</v>
      </c>
    </row>
    <row r="18" spans="1:13" s="117" customFormat="1" ht="12" customHeight="1">
      <c r="A18" s="202"/>
      <c r="B18" s="401">
        <v>14</v>
      </c>
      <c r="C18" s="402">
        <v>14</v>
      </c>
      <c r="D18" s="402"/>
      <c r="E18" s="204"/>
      <c r="F18" s="205" t="s">
        <v>214</v>
      </c>
      <c r="G18" s="175">
        <v>7</v>
      </c>
      <c r="H18" s="175" t="s">
        <v>9</v>
      </c>
      <c r="I18" s="175">
        <v>7</v>
      </c>
      <c r="J18" s="175">
        <v>6</v>
      </c>
      <c r="K18" s="203" t="s">
        <v>21</v>
      </c>
      <c r="L18" s="175">
        <v>10</v>
      </c>
      <c r="M18" s="175">
        <v>2019</v>
      </c>
    </row>
    <row r="19" spans="1:13" s="117" customFormat="1" ht="12" customHeight="1">
      <c r="A19" s="202"/>
      <c r="B19" s="401">
        <v>16</v>
      </c>
      <c r="C19" s="402">
        <v>16</v>
      </c>
      <c r="D19" s="402"/>
      <c r="E19" s="204"/>
      <c r="F19" s="205" t="s">
        <v>215</v>
      </c>
      <c r="G19" s="206"/>
      <c r="H19" s="207"/>
      <c r="I19" s="206"/>
      <c r="J19" s="206"/>
      <c r="K19" s="203"/>
      <c r="L19" s="175"/>
      <c r="M19" s="175"/>
    </row>
    <row r="20" spans="1:13" s="117" customFormat="1" ht="12" customHeight="1">
      <c r="A20" s="202"/>
      <c r="B20" s="401"/>
      <c r="C20" s="402"/>
      <c r="D20" s="202"/>
      <c r="E20" s="204"/>
      <c r="F20" s="205" t="s">
        <v>216</v>
      </c>
      <c r="G20" s="175" t="s">
        <v>9</v>
      </c>
      <c r="H20" s="175" t="s">
        <v>9</v>
      </c>
      <c r="I20" s="175" t="s">
        <v>9</v>
      </c>
      <c r="J20" s="175">
        <v>3</v>
      </c>
      <c r="K20" s="203" t="s">
        <v>21</v>
      </c>
      <c r="L20" s="175" t="s">
        <v>9</v>
      </c>
      <c r="M20" s="175" t="s">
        <v>9</v>
      </c>
    </row>
    <row r="21" spans="1:13" s="117" customFormat="1" ht="12" customHeight="1">
      <c r="A21" s="202"/>
      <c r="B21" s="401">
        <v>18</v>
      </c>
      <c r="C21" s="402">
        <v>18</v>
      </c>
      <c r="D21" s="402"/>
      <c r="E21" s="204"/>
      <c r="F21" s="205" t="s">
        <v>217</v>
      </c>
      <c r="G21" s="206"/>
      <c r="H21" s="207"/>
      <c r="I21" s="206"/>
      <c r="J21" s="206"/>
      <c r="K21" s="208"/>
      <c r="L21" s="206"/>
      <c r="M21" s="206"/>
    </row>
    <row r="22" spans="1:13" s="117" customFormat="1" ht="12" customHeight="1">
      <c r="A22" s="202"/>
      <c r="B22" s="401"/>
      <c r="C22" s="402"/>
      <c r="D22" s="202"/>
      <c r="E22" s="204"/>
      <c r="F22" s="205" t="s">
        <v>218</v>
      </c>
      <c r="G22" s="175">
        <v>7</v>
      </c>
      <c r="H22" s="175">
        <v>1</v>
      </c>
      <c r="I22" s="175">
        <v>8</v>
      </c>
      <c r="J22" s="175">
        <v>5</v>
      </c>
      <c r="K22" s="203" t="s">
        <v>21</v>
      </c>
      <c r="L22" s="175">
        <v>100</v>
      </c>
      <c r="M22" s="175">
        <v>4465</v>
      </c>
    </row>
    <row r="23" spans="1:13" s="117" customFormat="1" ht="12" customHeight="1">
      <c r="A23" s="202"/>
      <c r="B23" s="401">
        <v>25</v>
      </c>
      <c r="C23" s="402">
        <v>25</v>
      </c>
      <c r="D23" s="402"/>
      <c r="E23" s="204"/>
      <c r="F23" s="205" t="s">
        <v>219</v>
      </c>
      <c r="G23" s="175">
        <v>9</v>
      </c>
      <c r="H23" s="175" t="s">
        <v>9</v>
      </c>
      <c r="I23" s="175">
        <v>9</v>
      </c>
      <c r="J23" s="175">
        <v>6</v>
      </c>
      <c r="K23" s="203" t="s">
        <v>21</v>
      </c>
      <c r="L23" s="175">
        <v>89</v>
      </c>
      <c r="M23" s="175">
        <v>6627</v>
      </c>
    </row>
    <row r="24" spans="1:13" s="117" customFormat="1" ht="12" customHeight="1">
      <c r="A24" s="202"/>
      <c r="B24" s="401">
        <v>26</v>
      </c>
      <c r="C24" s="402">
        <v>26</v>
      </c>
      <c r="D24" s="402"/>
      <c r="E24" s="204"/>
      <c r="F24" s="205" t="s">
        <v>220</v>
      </c>
      <c r="G24" s="206" t="s">
        <v>104</v>
      </c>
      <c r="H24" s="207" t="s">
        <v>104</v>
      </c>
      <c r="I24" s="206" t="s">
        <v>104</v>
      </c>
      <c r="J24" s="206" t="s">
        <v>104</v>
      </c>
      <c r="K24" s="208" t="s">
        <v>104</v>
      </c>
      <c r="L24" s="206" t="s">
        <v>104</v>
      </c>
      <c r="M24" s="206" t="s">
        <v>104</v>
      </c>
    </row>
    <row r="25" spans="1:13" s="117" customFormat="1" ht="12" customHeight="1">
      <c r="A25" s="202"/>
      <c r="B25" s="401"/>
      <c r="C25" s="402"/>
      <c r="D25" s="202"/>
      <c r="E25" s="204"/>
      <c r="F25" s="205" t="s">
        <v>221</v>
      </c>
      <c r="G25" s="175">
        <v>3</v>
      </c>
      <c r="H25" s="175">
        <v>1</v>
      </c>
      <c r="I25" s="175">
        <v>4</v>
      </c>
      <c r="J25" s="175">
        <v>1</v>
      </c>
      <c r="K25" s="203" t="s">
        <v>21</v>
      </c>
      <c r="L25" s="175">
        <v>54</v>
      </c>
      <c r="M25" s="175">
        <v>10731</v>
      </c>
    </row>
    <row r="26" spans="1:13" s="117" customFormat="1" ht="12" customHeight="1">
      <c r="A26" s="202"/>
      <c r="B26" s="401">
        <v>27</v>
      </c>
      <c r="C26" s="402">
        <v>27</v>
      </c>
      <c r="D26" s="402"/>
      <c r="E26" s="204"/>
      <c r="F26" s="205" t="s">
        <v>222</v>
      </c>
      <c r="G26" s="175">
        <v>3</v>
      </c>
      <c r="H26" s="175" t="s">
        <v>9</v>
      </c>
      <c r="I26" s="175">
        <v>3</v>
      </c>
      <c r="J26" s="175">
        <v>6</v>
      </c>
      <c r="K26" s="203" t="s">
        <v>21</v>
      </c>
      <c r="L26" s="175">
        <v>44</v>
      </c>
      <c r="M26" s="175">
        <v>3688</v>
      </c>
    </row>
    <row r="27" spans="1:13" s="117" customFormat="1" ht="12" customHeight="1">
      <c r="A27" s="202"/>
      <c r="B27" s="401">
        <v>28</v>
      </c>
      <c r="C27" s="402">
        <v>28</v>
      </c>
      <c r="D27" s="402"/>
      <c r="E27" s="204"/>
      <c r="F27" s="205" t="s">
        <v>223</v>
      </c>
      <c r="G27" s="175">
        <v>1</v>
      </c>
      <c r="H27" s="175" t="s">
        <v>9</v>
      </c>
      <c r="I27" s="175">
        <v>1</v>
      </c>
      <c r="J27" s="175">
        <v>2</v>
      </c>
      <c r="K27" s="203" t="s">
        <v>21</v>
      </c>
      <c r="L27" s="175" t="s">
        <v>18</v>
      </c>
      <c r="M27" s="175" t="s">
        <v>18</v>
      </c>
    </row>
    <row r="28" spans="1:13" s="117" customFormat="1" ht="12" customHeight="1">
      <c r="A28" s="202"/>
      <c r="B28" s="401">
        <v>29</v>
      </c>
      <c r="C28" s="402">
        <v>29</v>
      </c>
      <c r="D28" s="402"/>
      <c r="E28" s="204"/>
      <c r="F28" s="205" t="s">
        <v>224</v>
      </c>
      <c r="G28" s="175" t="s">
        <v>9</v>
      </c>
      <c r="H28" s="175" t="s">
        <v>9</v>
      </c>
      <c r="I28" s="175" t="s">
        <v>9</v>
      </c>
      <c r="J28" s="175">
        <v>2</v>
      </c>
      <c r="K28" s="203" t="s">
        <v>21</v>
      </c>
      <c r="L28" s="175" t="s">
        <v>9</v>
      </c>
      <c r="M28" s="175" t="s">
        <v>9</v>
      </c>
    </row>
    <row r="29" spans="1:13" s="117" customFormat="1" ht="12" customHeight="1">
      <c r="A29" s="202"/>
      <c r="B29" s="401">
        <v>31</v>
      </c>
      <c r="C29" s="402">
        <v>31</v>
      </c>
      <c r="D29" s="402"/>
      <c r="E29" s="204"/>
      <c r="F29" s="205" t="s">
        <v>225</v>
      </c>
      <c r="G29" s="175">
        <v>2</v>
      </c>
      <c r="H29" s="175">
        <v>4</v>
      </c>
      <c r="I29" s="175">
        <v>6</v>
      </c>
      <c r="J29" s="175">
        <v>2</v>
      </c>
      <c r="K29" s="203" t="s">
        <v>21</v>
      </c>
      <c r="L29" s="175">
        <v>50</v>
      </c>
      <c r="M29" s="175">
        <v>1475</v>
      </c>
    </row>
    <row r="30" spans="1:13" s="117" customFormat="1" ht="12" customHeight="1">
      <c r="A30" s="202" t="s">
        <v>143</v>
      </c>
      <c r="B30" s="202"/>
      <c r="C30" s="202"/>
      <c r="D30" s="202"/>
      <c r="E30" s="399" t="s">
        <v>226</v>
      </c>
      <c r="F30" s="403"/>
      <c r="G30" s="175">
        <v>6</v>
      </c>
      <c r="H30" s="175">
        <v>1</v>
      </c>
      <c r="I30" s="175">
        <v>7</v>
      </c>
      <c r="J30" s="175">
        <v>7</v>
      </c>
      <c r="K30" s="203" t="s">
        <v>9</v>
      </c>
      <c r="L30" s="175">
        <v>64</v>
      </c>
      <c r="M30" s="175">
        <v>280466</v>
      </c>
    </row>
    <row r="31" spans="1:13" s="117" customFormat="1" ht="12" customHeight="1">
      <c r="A31" s="202" t="s">
        <v>145</v>
      </c>
      <c r="B31" s="209"/>
      <c r="C31" s="202"/>
      <c r="D31" s="202"/>
      <c r="E31" s="404" t="s">
        <v>227</v>
      </c>
      <c r="F31" s="403"/>
      <c r="G31" s="206"/>
      <c r="H31" s="207"/>
      <c r="I31" s="206"/>
      <c r="J31" s="206"/>
      <c r="K31" s="203"/>
      <c r="L31" s="206"/>
      <c r="M31" s="206"/>
    </row>
    <row r="32" spans="1:13" s="117" customFormat="1" ht="12" customHeight="1">
      <c r="A32" s="202"/>
      <c r="B32" s="401"/>
      <c r="C32" s="402"/>
      <c r="D32" s="402"/>
      <c r="E32" s="202"/>
      <c r="F32" s="200" t="s">
        <v>228</v>
      </c>
      <c r="G32" s="175">
        <v>2</v>
      </c>
      <c r="H32" s="175" t="s">
        <v>9</v>
      </c>
      <c r="I32" s="175">
        <v>2</v>
      </c>
      <c r="J32" s="175">
        <v>1</v>
      </c>
      <c r="K32" s="203" t="s">
        <v>21</v>
      </c>
      <c r="L32" s="175" t="s">
        <v>18</v>
      </c>
      <c r="M32" s="175" t="s">
        <v>18</v>
      </c>
    </row>
    <row r="33" spans="1:13" s="117" customFormat="1" ht="12" customHeight="1">
      <c r="A33" s="202" t="s">
        <v>146</v>
      </c>
      <c r="B33" s="202"/>
      <c r="C33" s="202"/>
      <c r="D33" s="202"/>
      <c r="E33" s="399" t="s">
        <v>229</v>
      </c>
      <c r="F33" s="400"/>
      <c r="G33" s="175">
        <v>137</v>
      </c>
      <c r="H33" s="175">
        <v>90</v>
      </c>
      <c r="I33" s="175">
        <v>227</v>
      </c>
      <c r="J33" s="175">
        <v>252</v>
      </c>
      <c r="K33" s="274">
        <v>-9.9</v>
      </c>
      <c r="L33" s="175">
        <v>507</v>
      </c>
      <c r="M33" s="175">
        <v>213000</v>
      </c>
    </row>
    <row r="34" spans="1:13" s="117" customFormat="1" ht="12" customHeight="1">
      <c r="A34" s="202"/>
      <c r="B34" s="401">
        <v>41</v>
      </c>
      <c r="C34" s="401"/>
      <c r="D34" s="401"/>
      <c r="E34" s="204"/>
      <c r="F34" s="205" t="s">
        <v>230</v>
      </c>
      <c r="G34" s="175">
        <v>16</v>
      </c>
      <c r="H34" s="210">
        <v>15</v>
      </c>
      <c r="I34" s="175">
        <v>31</v>
      </c>
      <c r="J34" s="175">
        <v>19</v>
      </c>
      <c r="K34" s="203" t="s">
        <v>21</v>
      </c>
      <c r="L34" s="175">
        <v>48</v>
      </c>
      <c r="M34" s="175">
        <v>106493</v>
      </c>
    </row>
    <row r="35" spans="1:13" s="117" customFormat="1" ht="12" customHeight="1">
      <c r="A35" s="202"/>
      <c r="B35" s="401">
        <v>42</v>
      </c>
      <c r="C35" s="401"/>
      <c r="D35" s="401"/>
      <c r="E35" s="204"/>
      <c r="F35" s="205" t="s">
        <v>231</v>
      </c>
      <c r="G35" s="175">
        <v>5</v>
      </c>
      <c r="H35" s="175">
        <v>1</v>
      </c>
      <c r="I35" s="175">
        <v>6</v>
      </c>
      <c r="J35" s="175">
        <v>4</v>
      </c>
      <c r="K35" s="203" t="s">
        <v>21</v>
      </c>
      <c r="L35" s="175">
        <v>12</v>
      </c>
      <c r="M35" s="175">
        <v>4011</v>
      </c>
    </row>
    <row r="36" spans="1:13" s="117" customFormat="1" ht="12" customHeight="1">
      <c r="A36" s="202"/>
      <c r="B36" s="401">
        <v>43</v>
      </c>
      <c r="C36" s="401"/>
      <c r="D36" s="401"/>
      <c r="E36" s="204"/>
      <c r="F36" s="205" t="s">
        <v>232</v>
      </c>
      <c r="G36" s="175" t="s">
        <v>104</v>
      </c>
      <c r="H36" s="175" t="s">
        <v>104</v>
      </c>
      <c r="I36" s="175" t="s">
        <v>104</v>
      </c>
      <c r="J36" s="175" t="s">
        <v>104</v>
      </c>
      <c r="K36" s="165" t="s">
        <v>104</v>
      </c>
      <c r="L36" s="175" t="s">
        <v>104</v>
      </c>
      <c r="M36" s="175" t="s">
        <v>104</v>
      </c>
    </row>
    <row r="37" spans="1:13" s="117" customFormat="1" ht="12" customHeight="1">
      <c r="A37" s="202"/>
      <c r="B37" s="401"/>
      <c r="C37" s="401"/>
      <c r="D37" s="401"/>
      <c r="E37" s="204"/>
      <c r="F37" s="205" t="s">
        <v>233</v>
      </c>
      <c r="G37" s="175">
        <v>116</v>
      </c>
      <c r="H37" s="175">
        <v>74</v>
      </c>
      <c r="I37" s="175">
        <v>190</v>
      </c>
      <c r="J37" s="175">
        <v>229</v>
      </c>
      <c r="K37" s="274">
        <v>-17</v>
      </c>
      <c r="L37" s="175">
        <v>447</v>
      </c>
      <c r="M37" s="175">
        <v>102497</v>
      </c>
    </row>
    <row r="38" spans="1:13" s="117" customFormat="1" ht="12" customHeight="1">
      <c r="A38" s="202" t="s">
        <v>148</v>
      </c>
      <c r="B38" s="202"/>
      <c r="C38" s="202"/>
      <c r="D38" s="202"/>
      <c r="E38" s="399" t="s">
        <v>234</v>
      </c>
      <c r="F38" s="405"/>
      <c r="G38" s="206"/>
      <c r="H38" s="207"/>
      <c r="I38" s="206"/>
      <c r="J38" s="206"/>
      <c r="K38" s="165"/>
      <c r="L38" s="206"/>
      <c r="M38" s="206"/>
    </row>
    <row r="39" spans="1:13" s="117" customFormat="1" ht="12" customHeight="1">
      <c r="A39" s="202"/>
      <c r="B39" s="401"/>
      <c r="C39" s="401"/>
      <c r="D39" s="401"/>
      <c r="E39" s="211"/>
      <c r="F39" s="212" t="s">
        <v>235</v>
      </c>
      <c r="G39" s="175">
        <v>170</v>
      </c>
      <c r="H39" s="210">
        <v>87</v>
      </c>
      <c r="I39" s="175">
        <v>257</v>
      </c>
      <c r="J39" s="175">
        <v>263</v>
      </c>
      <c r="K39" s="274">
        <v>-2.2999999999999998</v>
      </c>
      <c r="L39" s="175">
        <v>976</v>
      </c>
      <c r="M39" s="175">
        <v>168679</v>
      </c>
    </row>
    <row r="40" spans="1:13" s="117" customFormat="1" ht="12" customHeight="1">
      <c r="A40" s="202"/>
      <c r="B40" s="401">
        <v>45</v>
      </c>
      <c r="C40" s="401"/>
      <c r="D40" s="401"/>
      <c r="E40" s="204"/>
      <c r="F40" s="205" t="s">
        <v>236</v>
      </c>
      <c r="G40" s="206"/>
      <c r="H40" s="207"/>
      <c r="I40" s="206"/>
      <c r="J40" s="206"/>
      <c r="K40" s="165"/>
      <c r="L40" s="206"/>
      <c r="M40" s="206"/>
    </row>
    <row r="41" spans="1:13" s="117" customFormat="1" ht="12" customHeight="1">
      <c r="A41" s="213"/>
      <c r="B41" s="406"/>
      <c r="C41" s="406"/>
      <c r="D41" s="406"/>
      <c r="E41" s="214"/>
      <c r="F41" s="215" t="s">
        <v>237</v>
      </c>
      <c r="G41" s="175">
        <v>14</v>
      </c>
      <c r="H41" s="175">
        <v>10</v>
      </c>
      <c r="I41" s="175">
        <v>24</v>
      </c>
      <c r="J41" s="175">
        <v>23</v>
      </c>
      <c r="K41" s="274" t="s">
        <v>21</v>
      </c>
      <c r="L41" s="175">
        <v>73</v>
      </c>
      <c r="M41" s="175">
        <v>10214</v>
      </c>
    </row>
    <row r="42" spans="1:13" s="117" customFormat="1" ht="12" customHeight="1">
      <c r="A42" s="202"/>
      <c r="B42" s="401">
        <v>46</v>
      </c>
      <c r="C42" s="401"/>
      <c r="D42" s="401"/>
      <c r="E42" s="204"/>
      <c r="F42" s="205" t="s">
        <v>238</v>
      </c>
      <c r="G42" s="175">
        <v>42</v>
      </c>
      <c r="H42" s="210">
        <v>35</v>
      </c>
      <c r="I42" s="175">
        <v>77</v>
      </c>
      <c r="J42" s="175">
        <v>96</v>
      </c>
      <c r="K42" s="274" t="s">
        <v>21</v>
      </c>
      <c r="L42" s="175">
        <v>150</v>
      </c>
      <c r="M42" s="175">
        <v>73465</v>
      </c>
    </row>
    <row r="43" spans="1:13" s="117" customFormat="1" ht="12" customHeight="1">
      <c r="A43" s="202"/>
      <c r="B43" s="401">
        <v>47</v>
      </c>
      <c r="C43" s="401"/>
      <c r="D43" s="401"/>
      <c r="E43" s="204"/>
      <c r="F43" s="205" t="s">
        <v>239</v>
      </c>
      <c r="G43" s="175">
        <v>114</v>
      </c>
      <c r="H43" s="210">
        <v>42</v>
      </c>
      <c r="I43" s="175">
        <v>156</v>
      </c>
      <c r="J43" s="175">
        <v>144</v>
      </c>
      <c r="K43" s="274">
        <v>8.3000000000000007</v>
      </c>
      <c r="L43" s="175">
        <v>753</v>
      </c>
      <c r="M43" s="175">
        <v>84999</v>
      </c>
    </row>
    <row r="44" spans="1:13" s="117" customFormat="1" ht="12" customHeight="1">
      <c r="A44" s="202" t="s">
        <v>151</v>
      </c>
      <c r="B44" s="202"/>
      <c r="C44" s="202"/>
      <c r="D44" s="202"/>
      <c r="E44" s="399" t="s">
        <v>152</v>
      </c>
      <c r="F44" s="403"/>
      <c r="G44" s="175">
        <v>71</v>
      </c>
      <c r="H44" s="175">
        <v>32</v>
      </c>
      <c r="I44" s="175">
        <v>103</v>
      </c>
      <c r="J44" s="175">
        <v>117</v>
      </c>
      <c r="K44" s="274">
        <v>-12</v>
      </c>
      <c r="L44" s="175">
        <v>386</v>
      </c>
      <c r="M44" s="175">
        <v>41405</v>
      </c>
    </row>
    <row r="45" spans="1:13" s="117" customFormat="1" ht="12" customHeight="1">
      <c r="A45" s="202"/>
      <c r="B45" s="401">
        <v>49</v>
      </c>
      <c r="C45" s="401"/>
      <c r="D45" s="401"/>
      <c r="E45" s="204"/>
      <c r="F45" s="205" t="s">
        <v>240</v>
      </c>
      <c r="G45" s="175">
        <v>36</v>
      </c>
      <c r="H45" s="175">
        <v>13</v>
      </c>
      <c r="I45" s="175">
        <v>49</v>
      </c>
      <c r="J45" s="175">
        <v>60</v>
      </c>
      <c r="K45" s="274" t="s">
        <v>21</v>
      </c>
      <c r="L45" s="175">
        <v>130</v>
      </c>
      <c r="M45" s="175">
        <v>12274</v>
      </c>
    </row>
    <row r="46" spans="1:13" s="117" customFormat="1" ht="12" customHeight="1">
      <c r="A46" s="202"/>
      <c r="B46" s="401">
        <v>53</v>
      </c>
      <c r="C46" s="401"/>
      <c r="D46" s="401"/>
      <c r="E46" s="204"/>
      <c r="F46" s="205" t="s">
        <v>241</v>
      </c>
      <c r="G46" s="175">
        <v>18</v>
      </c>
      <c r="H46" s="175">
        <v>12</v>
      </c>
      <c r="I46" s="175">
        <v>30</v>
      </c>
      <c r="J46" s="175">
        <v>32</v>
      </c>
      <c r="K46" s="274" t="s">
        <v>21</v>
      </c>
      <c r="L46" s="175">
        <v>176</v>
      </c>
      <c r="M46" s="175">
        <v>5181</v>
      </c>
    </row>
    <row r="47" spans="1:13" s="117" customFormat="1" ht="12" customHeight="1">
      <c r="A47" s="202" t="s">
        <v>153</v>
      </c>
      <c r="B47" s="202"/>
      <c r="C47" s="202"/>
      <c r="D47" s="202"/>
      <c r="E47" s="399" t="s">
        <v>154</v>
      </c>
      <c r="F47" s="403"/>
      <c r="G47" s="175">
        <v>171</v>
      </c>
      <c r="H47" s="175">
        <v>80</v>
      </c>
      <c r="I47" s="175">
        <v>251</v>
      </c>
      <c r="J47" s="175">
        <v>221</v>
      </c>
      <c r="K47" s="274">
        <v>13.6</v>
      </c>
      <c r="L47" s="175">
        <v>1046</v>
      </c>
      <c r="M47" s="175">
        <v>57798</v>
      </c>
    </row>
    <row r="48" spans="1:13" s="117" customFormat="1" ht="12" customHeight="1">
      <c r="A48" s="202"/>
      <c r="B48" s="401">
        <v>55</v>
      </c>
      <c r="C48" s="401"/>
      <c r="D48" s="401"/>
      <c r="E48" s="204"/>
      <c r="F48" s="205" t="s">
        <v>242</v>
      </c>
      <c r="G48" s="175">
        <v>6</v>
      </c>
      <c r="H48" s="210">
        <v>5</v>
      </c>
      <c r="I48" s="175">
        <v>11</v>
      </c>
      <c r="J48" s="175">
        <v>7</v>
      </c>
      <c r="K48" s="274" t="s">
        <v>21</v>
      </c>
      <c r="L48" s="175">
        <v>208</v>
      </c>
      <c r="M48" s="175">
        <v>7040</v>
      </c>
    </row>
    <row r="49" spans="1:13" s="117" customFormat="1" ht="12" customHeight="1">
      <c r="A49" s="202"/>
      <c r="B49" s="401">
        <v>56</v>
      </c>
      <c r="C49" s="401"/>
      <c r="D49" s="401"/>
      <c r="E49" s="204"/>
      <c r="F49" s="205" t="s">
        <v>243</v>
      </c>
      <c r="G49" s="175">
        <v>165</v>
      </c>
      <c r="H49" s="175">
        <v>75</v>
      </c>
      <c r="I49" s="175">
        <v>240</v>
      </c>
      <c r="J49" s="175">
        <v>214</v>
      </c>
      <c r="K49" s="274">
        <v>12.1</v>
      </c>
      <c r="L49" s="175">
        <v>838</v>
      </c>
      <c r="M49" s="175">
        <v>50758</v>
      </c>
    </row>
    <row r="50" spans="1:13" s="117" customFormat="1" ht="12" customHeight="1">
      <c r="A50" s="202" t="s">
        <v>155</v>
      </c>
      <c r="B50" s="202"/>
      <c r="C50" s="202"/>
      <c r="D50" s="202"/>
      <c r="E50" s="399" t="s">
        <v>156</v>
      </c>
      <c r="F50" s="403"/>
      <c r="G50" s="175">
        <v>107</v>
      </c>
      <c r="H50" s="175">
        <v>43</v>
      </c>
      <c r="I50" s="175">
        <v>150</v>
      </c>
      <c r="J50" s="175">
        <v>187</v>
      </c>
      <c r="K50" s="274">
        <v>-19.8</v>
      </c>
      <c r="L50" s="175">
        <v>486</v>
      </c>
      <c r="M50" s="175">
        <v>170892</v>
      </c>
    </row>
    <row r="51" spans="1:13" s="117" customFormat="1" ht="12" customHeight="1">
      <c r="A51" s="202"/>
      <c r="B51" s="401">
        <v>58</v>
      </c>
      <c r="C51" s="401"/>
      <c r="D51" s="401"/>
      <c r="E51" s="204"/>
      <c r="F51" s="205" t="s">
        <v>244</v>
      </c>
      <c r="G51" s="175">
        <v>6</v>
      </c>
      <c r="H51" s="175">
        <v>3</v>
      </c>
      <c r="I51" s="175">
        <v>9</v>
      </c>
      <c r="J51" s="175">
        <v>3</v>
      </c>
      <c r="K51" s="274" t="s">
        <v>21</v>
      </c>
      <c r="L51" s="175">
        <v>31</v>
      </c>
      <c r="M51" s="175">
        <v>19569</v>
      </c>
    </row>
    <row r="52" spans="1:13" s="117" customFormat="1" ht="12" customHeight="1">
      <c r="A52" s="202"/>
      <c r="B52" s="401">
        <v>61</v>
      </c>
      <c r="C52" s="401"/>
      <c r="D52" s="401"/>
      <c r="E52" s="204"/>
      <c r="F52" s="205" t="s">
        <v>245</v>
      </c>
      <c r="G52" s="175">
        <v>1</v>
      </c>
      <c r="H52" s="175">
        <v>1</v>
      </c>
      <c r="I52" s="175">
        <v>2</v>
      </c>
      <c r="J52" s="175">
        <v>4</v>
      </c>
      <c r="K52" s="274" t="s">
        <v>21</v>
      </c>
      <c r="L52" s="175" t="s">
        <v>18</v>
      </c>
      <c r="M52" s="175" t="s">
        <v>18</v>
      </c>
    </row>
    <row r="53" spans="1:13" s="117" customFormat="1" ht="12" customHeight="1">
      <c r="A53" s="202"/>
      <c r="B53" s="401">
        <v>62</v>
      </c>
      <c r="C53" s="401"/>
      <c r="D53" s="401"/>
      <c r="E53" s="204"/>
      <c r="F53" s="205" t="s">
        <v>246</v>
      </c>
      <c r="G53" s="206"/>
      <c r="H53" s="207"/>
      <c r="I53" s="206"/>
      <c r="J53" s="206"/>
      <c r="K53" s="274"/>
      <c r="L53" s="206"/>
      <c r="M53" s="206"/>
    </row>
    <row r="54" spans="1:13" s="117" customFormat="1" ht="12" customHeight="1">
      <c r="A54" s="202"/>
      <c r="B54" s="401"/>
      <c r="C54" s="401"/>
      <c r="D54" s="401"/>
      <c r="E54" s="204"/>
      <c r="F54" s="205" t="s">
        <v>247</v>
      </c>
      <c r="G54" s="175">
        <v>71</v>
      </c>
      <c r="H54" s="175">
        <v>26</v>
      </c>
      <c r="I54" s="175">
        <v>97</v>
      </c>
      <c r="J54" s="175">
        <v>116</v>
      </c>
      <c r="K54" s="274" t="s">
        <v>21</v>
      </c>
      <c r="L54" s="175">
        <v>389</v>
      </c>
      <c r="M54" s="175">
        <v>132216</v>
      </c>
    </row>
    <row r="55" spans="1:13" s="117" customFormat="1" ht="12" customHeight="1">
      <c r="A55" s="202"/>
      <c r="B55" s="401">
        <v>63</v>
      </c>
      <c r="C55" s="401"/>
      <c r="D55" s="401"/>
      <c r="E55" s="204"/>
      <c r="F55" s="205" t="s">
        <v>248</v>
      </c>
      <c r="G55" s="175">
        <v>13</v>
      </c>
      <c r="H55" s="175">
        <v>5</v>
      </c>
      <c r="I55" s="175">
        <v>18</v>
      </c>
      <c r="J55" s="175">
        <v>40</v>
      </c>
      <c r="K55" s="274" t="s">
        <v>21</v>
      </c>
      <c r="L55" s="175">
        <v>40</v>
      </c>
      <c r="M55" s="175">
        <v>7694</v>
      </c>
    </row>
    <row r="56" spans="1:13" s="117" customFormat="1" ht="12" customHeight="1">
      <c r="A56" s="202" t="s">
        <v>157</v>
      </c>
      <c r="B56" s="202"/>
      <c r="C56" s="202"/>
      <c r="D56" s="202"/>
      <c r="E56" s="399" t="s">
        <v>249</v>
      </c>
      <c r="F56" s="405"/>
      <c r="G56" s="206"/>
      <c r="H56" s="207"/>
      <c r="I56" s="206"/>
      <c r="J56" s="206"/>
      <c r="K56" s="274"/>
      <c r="L56" s="206"/>
      <c r="M56" s="206"/>
    </row>
    <row r="57" spans="1:13" s="117" customFormat="1" ht="12" customHeight="1">
      <c r="A57" s="202"/>
      <c r="B57" s="401"/>
      <c r="C57" s="401"/>
      <c r="D57" s="401"/>
      <c r="E57" s="211"/>
      <c r="F57" s="212" t="s">
        <v>250</v>
      </c>
      <c r="G57" s="175">
        <v>33</v>
      </c>
      <c r="H57" s="175">
        <v>36</v>
      </c>
      <c r="I57" s="175">
        <v>69</v>
      </c>
      <c r="J57" s="175">
        <v>100</v>
      </c>
      <c r="K57" s="274" t="s">
        <v>21</v>
      </c>
      <c r="L57" s="175">
        <v>237</v>
      </c>
      <c r="M57" s="175">
        <v>447749</v>
      </c>
    </row>
    <row r="58" spans="1:13" s="117" customFormat="1" ht="12" customHeight="1">
      <c r="A58" s="202"/>
      <c r="B58" s="401">
        <v>66</v>
      </c>
      <c r="C58" s="401"/>
      <c r="D58" s="401"/>
      <c r="E58" s="204"/>
      <c r="F58" s="205" t="s">
        <v>251</v>
      </c>
      <c r="G58" s="206" t="s">
        <v>104</v>
      </c>
      <c r="H58" s="207"/>
      <c r="I58" s="206"/>
      <c r="J58" s="206"/>
      <c r="K58" s="274"/>
      <c r="L58" s="206"/>
      <c r="M58" s="206"/>
    </row>
    <row r="59" spans="1:13" s="117" customFormat="1" ht="12" customHeight="1">
      <c r="A59" s="202"/>
      <c r="B59" s="401"/>
      <c r="C59" s="401"/>
      <c r="D59" s="401"/>
      <c r="E59" s="204"/>
      <c r="F59" s="205" t="s">
        <v>252</v>
      </c>
      <c r="G59" s="175">
        <v>13</v>
      </c>
      <c r="H59" s="175">
        <v>3</v>
      </c>
      <c r="I59" s="175">
        <v>16</v>
      </c>
      <c r="J59" s="175">
        <v>17</v>
      </c>
      <c r="K59" s="274" t="s">
        <v>21</v>
      </c>
      <c r="L59" s="175">
        <v>131</v>
      </c>
      <c r="M59" s="175">
        <v>132908</v>
      </c>
    </row>
    <row r="60" spans="1:13" s="117" customFormat="1" ht="12" customHeight="1">
      <c r="A60" s="202" t="s">
        <v>160</v>
      </c>
      <c r="B60" s="202"/>
      <c r="C60" s="202"/>
      <c r="D60" s="202"/>
      <c r="E60" s="399" t="s">
        <v>161</v>
      </c>
      <c r="F60" s="403"/>
      <c r="G60" s="175">
        <v>81</v>
      </c>
      <c r="H60" s="175">
        <v>53</v>
      </c>
      <c r="I60" s="175">
        <v>134</v>
      </c>
      <c r="J60" s="175">
        <v>185</v>
      </c>
      <c r="K60" s="274">
        <v>-27.6</v>
      </c>
      <c r="L60" s="175">
        <v>236</v>
      </c>
      <c r="M60" s="175">
        <v>1375898</v>
      </c>
    </row>
    <row r="61" spans="1:13" s="117" customFormat="1" ht="12" customHeight="1">
      <c r="A61" s="202" t="s">
        <v>162</v>
      </c>
      <c r="B61" s="202"/>
      <c r="C61" s="202"/>
      <c r="D61" s="202"/>
      <c r="E61" s="399" t="s">
        <v>253</v>
      </c>
      <c r="F61" s="405"/>
      <c r="G61" s="206"/>
      <c r="H61" s="207"/>
      <c r="I61" s="206"/>
      <c r="J61" s="206"/>
      <c r="K61" s="274"/>
      <c r="L61" s="206"/>
      <c r="M61" s="206"/>
    </row>
    <row r="62" spans="1:13" s="117" customFormat="1" ht="12" customHeight="1">
      <c r="A62" s="202"/>
      <c r="B62" s="401"/>
      <c r="C62" s="401"/>
      <c r="D62" s="401"/>
      <c r="E62" s="202"/>
      <c r="F62" s="205" t="s">
        <v>254</v>
      </c>
      <c r="G62" s="175">
        <v>165</v>
      </c>
      <c r="H62" s="175">
        <v>97</v>
      </c>
      <c r="I62" s="175">
        <v>262</v>
      </c>
      <c r="J62" s="175">
        <v>297</v>
      </c>
      <c r="K62" s="274">
        <v>-11.8</v>
      </c>
      <c r="L62" s="175">
        <v>894</v>
      </c>
      <c r="M62" s="175">
        <v>441029</v>
      </c>
    </row>
    <row r="63" spans="1:13" s="117" customFormat="1" ht="12" customHeight="1">
      <c r="A63" s="202"/>
      <c r="B63" s="401">
        <v>70</v>
      </c>
      <c r="C63" s="401"/>
      <c r="D63" s="401"/>
      <c r="E63" s="204"/>
      <c r="F63" s="205" t="s">
        <v>255</v>
      </c>
      <c r="G63" s="216"/>
      <c r="H63" s="216"/>
      <c r="I63" s="216"/>
      <c r="J63" s="216"/>
      <c r="K63" s="274"/>
      <c r="L63" s="216"/>
      <c r="M63" s="216"/>
    </row>
    <row r="64" spans="1:13" s="117" customFormat="1" ht="12" customHeight="1">
      <c r="A64" s="202"/>
      <c r="B64" s="401"/>
      <c r="C64" s="401"/>
      <c r="D64" s="401"/>
      <c r="E64" s="204"/>
      <c r="F64" s="205" t="s">
        <v>256</v>
      </c>
      <c r="G64" s="175">
        <v>56</v>
      </c>
      <c r="H64" s="175">
        <v>51</v>
      </c>
      <c r="I64" s="175">
        <v>107</v>
      </c>
      <c r="J64" s="175">
        <v>141</v>
      </c>
      <c r="K64" s="274">
        <v>-24.1</v>
      </c>
      <c r="L64" s="175">
        <v>225</v>
      </c>
      <c r="M64" s="175">
        <v>322458</v>
      </c>
    </row>
    <row r="65" spans="1:13" s="117" customFormat="1" ht="12" customHeight="1">
      <c r="A65" s="202"/>
      <c r="B65" s="401">
        <v>73</v>
      </c>
      <c r="C65" s="401"/>
      <c r="D65" s="401"/>
      <c r="E65" s="204"/>
      <c r="F65" s="205" t="s">
        <v>257</v>
      </c>
      <c r="G65" s="175">
        <v>21</v>
      </c>
      <c r="H65" s="175">
        <v>8</v>
      </c>
      <c r="I65" s="175">
        <v>29</v>
      </c>
      <c r="J65" s="175">
        <v>34</v>
      </c>
      <c r="K65" s="274" t="s">
        <v>21</v>
      </c>
      <c r="L65" s="175">
        <v>265</v>
      </c>
      <c r="M65" s="175">
        <v>12468</v>
      </c>
    </row>
    <row r="66" spans="1:13" s="117" customFormat="1" ht="12" customHeight="1">
      <c r="A66" s="202" t="s">
        <v>165</v>
      </c>
      <c r="B66" s="202"/>
      <c r="C66" s="202"/>
      <c r="D66" s="202"/>
      <c r="E66" s="401" t="s">
        <v>258</v>
      </c>
      <c r="F66" s="401"/>
      <c r="G66" s="175"/>
      <c r="H66" s="175"/>
      <c r="I66" s="175"/>
      <c r="J66" s="175"/>
      <c r="K66" s="274"/>
      <c r="L66" s="175"/>
      <c r="M66" s="175"/>
    </row>
    <row r="67" spans="1:13" s="117" customFormat="1" ht="12" customHeight="1">
      <c r="A67" s="202"/>
      <c r="B67" s="401"/>
      <c r="C67" s="401"/>
      <c r="D67" s="401"/>
      <c r="E67" s="202"/>
      <c r="F67" s="202" t="s">
        <v>250</v>
      </c>
      <c r="G67" s="175">
        <v>119</v>
      </c>
      <c r="H67" s="175">
        <v>69</v>
      </c>
      <c r="I67" s="175">
        <v>188</v>
      </c>
      <c r="J67" s="175">
        <v>193</v>
      </c>
      <c r="K67" s="274">
        <v>-2.6</v>
      </c>
      <c r="L67" s="175">
        <v>1226</v>
      </c>
      <c r="M67" s="175">
        <v>46826</v>
      </c>
    </row>
    <row r="68" spans="1:13" s="117" customFormat="1" ht="12" customHeight="1">
      <c r="A68" s="202"/>
      <c r="B68" s="401">
        <v>77</v>
      </c>
      <c r="C68" s="401"/>
      <c r="D68" s="401"/>
      <c r="E68" s="204"/>
      <c r="F68" s="205" t="s">
        <v>259</v>
      </c>
      <c r="G68" s="175">
        <v>5</v>
      </c>
      <c r="H68" s="175">
        <v>7</v>
      </c>
      <c r="I68" s="175">
        <v>12</v>
      </c>
      <c r="J68" s="175">
        <v>21</v>
      </c>
      <c r="K68" s="274" t="s">
        <v>21</v>
      </c>
      <c r="L68" s="175">
        <v>54</v>
      </c>
      <c r="M68" s="175">
        <v>4648</v>
      </c>
    </row>
    <row r="69" spans="1:13" s="117" customFormat="1" ht="12" customHeight="1">
      <c r="A69" s="202"/>
      <c r="B69" s="401">
        <v>78</v>
      </c>
      <c r="C69" s="401"/>
      <c r="D69" s="401"/>
      <c r="E69" s="204"/>
      <c r="F69" s="205" t="s">
        <v>260</v>
      </c>
      <c r="G69" s="175">
        <v>24</v>
      </c>
      <c r="H69" s="175">
        <v>2</v>
      </c>
      <c r="I69" s="175">
        <v>26</v>
      </c>
      <c r="J69" s="175">
        <v>19</v>
      </c>
      <c r="K69" s="274" t="s">
        <v>21</v>
      </c>
      <c r="L69" s="175">
        <v>486</v>
      </c>
      <c r="M69" s="175">
        <v>10347</v>
      </c>
    </row>
    <row r="70" spans="1:13" s="117" customFormat="1" ht="12" customHeight="1">
      <c r="A70" s="202"/>
      <c r="B70" s="401">
        <v>79</v>
      </c>
      <c r="C70" s="401"/>
      <c r="D70" s="401"/>
      <c r="E70" s="204"/>
      <c r="F70" s="205" t="s">
        <v>261</v>
      </c>
      <c r="G70" s="175" t="s">
        <v>104</v>
      </c>
      <c r="H70" s="175"/>
      <c r="I70" s="175"/>
      <c r="J70" s="175"/>
      <c r="K70" s="274"/>
      <c r="L70" s="175"/>
      <c r="M70" s="175"/>
    </row>
    <row r="71" spans="1:13" s="117" customFormat="1" ht="12" customHeight="1">
      <c r="A71" s="202"/>
      <c r="B71" s="401"/>
      <c r="C71" s="401"/>
      <c r="D71" s="401"/>
      <c r="E71" s="204"/>
      <c r="F71" s="205" t="s">
        <v>262</v>
      </c>
      <c r="G71" s="175">
        <v>6</v>
      </c>
      <c r="H71" s="175">
        <v>5</v>
      </c>
      <c r="I71" s="175">
        <v>11</v>
      </c>
      <c r="J71" s="175">
        <v>6</v>
      </c>
      <c r="K71" s="274" t="s">
        <v>21</v>
      </c>
      <c r="L71" s="175">
        <v>9</v>
      </c>
      <c r="M71" s="175">
        <v>1845</v>
      </c>
    </row>
    <row r="72" spans="1:13" s="117" customFormat="1" ht="12" customHeight="1">
      <c r="A72" s="202"/>
      <c r="B72" s="401">
        <v>81</v>
      </c>
      <c r="C72" s="401"/>
      <c r="D72" s="401"/>
      <c r="E72" s="204"/>
      <c r="F72" s="205" t="s">
        <v>263</v>
      </c>
      <c r="G72" s="175">
        <v>45</v>
      </c>
      <c r="H72" s="175">
        <v>22</v>
      </c>
      <c r="I72" s="175">
        <v>67</v>
      </c>
      <c r="J72" s="175">
        <v>90</v>
      </c>
      <c r="K72" s="274" t="s">
        <v>21</v>
      </c>
      <c r="L72" s="175">
        <v>462</v>
      </c>
      <c r="M72" s="175">
        <v>11975</v>
      </c>
    </row>
    <row r="73" spans="1:13" s="117" customFormat="1" ht="12" customHeight="1">
      <c r="A73" s="202" t="s">
        <v>167</v>
      </c>
      <c r="B73" s="202"/>
      <c r="C73" s="202"/>
      <c r="D73" s="202"/>
      <c r="E73" s="404" t="s">
        <v>168</v>
      </c>
      <c r="F73" s="404"/>
      <c r="G73" s="175">
        <v>22</v>
      </c>
      <c r="H73" s="175">
        <v>9</v>
      </c>
      <c r="I73" s="175">
        <v>31</v>
      </c>
      <c r="J73" s="175">
        <v>42</v>
      </c>
      <c r="K73" s="274" t="s">
        <v>21</v>
      </c>
      <c r="L73" s="175">
        <v>870</v>
      </c>
      <c r="M73" s="175">
        <v>12979</v>
      </c>
    </row>
    <row r="74" spans="1:13" s="117" customFormat="1" ht="12" customHeight="1">
      <c r="A74" s="202" t="s">
        <v>169</v>
      </c>
      <c r="B74" s="202"/>
      <c r="C74" s="202"/>
      <c r="D74" s="202"/>
      <c r="E74" s="404" t="s">
        <v>170</v>
      </c>
      <c r="F74" s="404"/>
      <c r="G74" s="175">
        <v>41</v>
      </c>
      <c r="H74" s="175">
        <v>10</v>
      </c>
      <c r="I74" s="175">
        <v>51</v>
      </c>
      <c r="J74" s="175">
        <v>53</v>
      </c>
      <c r="K74" s="274" t="s">
        <v>21</v>
      </c>
      <c r="L74" s="175">
        <v>2158</v>
      </c>
      <c r="M74" s="175">
        <v>167680</v>
      </c>
    </row>
    <row r="75" spans="1:13" s="117" customFormat="1" ht="12" customHeight="1">
      <c r="A75" s="202" t="s">
        <v>171</v>
      </c>
      <c r="B75" s="202"/>
      <c r="C75" s="202"/>
      <c r="D75" s="202"/>
      <c r="E75" s="404" t="s">
        <v>172</v>
      </c>
      <c r="F75" s="404"/>
      <c r="G75" s="175">
        <v>32</v>
      </c>
      <c r="H75" s="175">
        <v>9</v>
      </c>
      <c r="I75" s="175">
        <v>41</v>
      </c>
      <c r="J75" s="175">
        <v>45</v>
      </c>
      <c r="K75" s="274" t="s">
        <v>21</v>
      </c>
      <c r="L75" s="175">
        <v>113</v>
      </c>
      <c r="M75" s="175">
        <v>15679</v>
      </c>
    </row>
    <row r="76" spans="1:13" s="117" customFormat="1" ht="12" customHeight="1">
      <c r="A76" s="202" t="s">
        <v>173</v>
      </c>
      <c r="B76" s="202"/>
      <c r="C76" s="202"/>
      <c r="D76" s="202"/>
      <c r="E76" s="399" t="s">
        <v>264</v>
      </c>
      <c r="F76" s="403"/>
      <c r="G76" s="175">
        <v>39</v>
      </c>
      <c r="H76" s="175">
        <v>22</v>
      </c>
      <c r="I76" s="175">
        <v>61</v>
      </c>
      <c r="J76" s="175">
        <v>53</v>
      </c>
      <c r="K76" s="274" t="s">
        <v>21</v>
      </c>
      <c r="L76" s="175">
        <v>52</v>
      </c>
      <c r="M76" s="175">
        <v>7186</v>
      </c>
    </row>
    <row r="77" spans="1:13" s="117" customFormat="1" ht="12" customHeight="1">
      <c r="A77" s="118"/>
      <c r="B77" s="118"/>
      <c r="C77" s="118"/>
      <c r="D77" s="118"/>
      <c r="E77" s="118"/>
      <c r="F77" s="102"/>
      <c r="G77" s="114"/>
      <c r="H77" s="115"/>
      <c r="I77" s="114"/>
      <c r="J77" s="114"/>
      <c r="K77" s="291"/>
      <c r="L77" s="114"/>
      <c r="M77" s="114"/>
    </row>
    <row r="78" spans="1:13" s="117" customFormat="1" ht="12" customHeight="1">
      <c r="A78" s="120"/>
      <c r="B78" s="114"/>
      <c r="C78" s="114"/>
      <c r="K78" s="139"/>
    </row>
    <row r="79" spans="1:13" s="117" customFormat="1" ht="12" customHeight="1">
      <c r="K79" s="139"/>
    </row>
    <row r="80" spans="1:13" s="117" customFormat="1" ht="12" customHeight="1">
      <c r="K80" s="139"/>
    </row>
    <row r="81" spans="9:11" s="117" customFormat="1" ht="12" customHeight="1">
      <c r="K81" s="139"/>
    </row>
    <row r="82" spans="9:11" s="117" customFormat="1" ht="12" customHeight="1">
      <c r="K82" s="139"/>
    </row>
    <row r="83" spans="9:11" s="117" customFormat="1" ht="12" customHeight="1">
      <c r="K83" s="139"/>
    </row>
    <row r="84" spans="9:11" s="117" customFormat="1" ht="12" customHeight="1">
      <c r="K84" s="139"/>
    </row>
    <row r="85" spans="9:11" s="117" customFormat="1" ht="12" customHeight="1">
      <c r="K85" s="139"/>
    </row>
    <row r="86" spans="9:11" s="117" customFormat="1" ht="12" customHeight="1">
      <c r="K86" s="139"/>
    </row>
    <row r="87" spans="9:11" s="117" customFormat="1" ht="12" customHeight="1">
      <c r="K87" s="139"/>
    </row>
    <row r="88" spans="9:11" s="117" customFormat="1" ht="12" customHeight="1">
      <c r="K88" s="139"/>
    </row>
    <row r="89" spans="9:11" s="117" customFormat="1" ht="12" customHeight="1">
      <c r="K89" s="139"/>
    </row>
    <row r="90" spans="9:11" s="117" customFormat="1" ht="12" customHeight="1">
      <c r="K90" s="139"/>
    </row>
    <row r="91" spans="9:11" s="117" customFormat="1" ht="12" customHeight="1">
      <c r="K91" s="139"/>
    </row>
    <row r="92" spans="9:11" s="117" customFormat="1" ht="12" customHeight="1">
      <c r="K92" s="139"/>
    </row>
    <row r="93" spans="9:11" s="62" customFormat="1" ht="12" customHeight="1">
      <c r="I93" s="66"/>
      <c r="K93" s="86"/>
    </row>
    <row r="94" spans="9:11" s="62" customFormat="1" ht="12" customHeight="1">
      <c r="I94" s="66"/>
      <c r="K94" s="86"/>
    </row>
    <row r="95" spans="9:11" s="62" customFormat="1" ht="12" customHeight="1">
      <c r="I95" s="66"/>
      <c r="K95" s="86"/>
    </row>
    <row r="96" spans="9:11" s="62" customFormat="1" ht="12" customHeight="1">
      <c r="I96" s="66"/>
      <c r="K96" s="86"/>
    </row>
    <row r="97" spans="9:11" s="62" customFormat="1" ht="12" customHeight="1">
      <c r="I97" s="66"/>
      <c r="K97" s="86"/>
    </row>
    <row r="98" spans="9:11" s="62" customFormat="1" ht="12" customHeight="1">
      <c r="I98" s="66"/>
      <c r="K98" s="86"/>
    </row>
    <row r="99" spans="9:11" s="62" customFormat="1" ht="12" customHeight="1">
      <c r="I99" s="66"/>
      <c r="K99" s="86"/>
    </row>
    <row r="100" spans="9:11" s="62" customFormat="1" ht="12" customHeight="1">
      <c r="I100" s="66"/>
      <c r="K100" s="86"/>
    </row>
    <row r="101" spans="9:11" s="62" customFormat="1" ht="12" customHeight="1">
      <c r="I101" s="66"/>
      <c r="K101" s="86"/>
    </row>
    <row r="102" spans="9:11" s="62" customFormat="1" ht="12" customHeight="1">
      <c r="I102" s="66"/>
      <c r="K102" s="86"/>
    </row>
    <row r="103" spans="9:11" s="62" customFormat="1" ht="12" customHeight="1">
      <c r="I103" s="66"/>
      <c r="K103" s="86"/>
    </row>
    <row r="104" spans="9:11" s="62" customFormat="1" ht="12" customHeight="1">
      <c r="I104" s="66"/>
      <c r="K104" s="86"/>
    </row>
    <row r="105" spans="9:11" s="62" customFormat="1" ht="12" customHeight="1">
      <c r="I105" s="66"/>
      <c r="K105" s="86"/>
    </row>
    <row r="106" spans="9:11" s="62" customFormat="1" ht="12" customHeight="1">
      <c r="I106" s="66"/>
      <c r="K106" s="86"/>
    </row>
    <row r="107" spans="9:11" s="62" customFormat="1" ht="12" customHeight="1">
      <c r="I107" s="66"/>
      <c r="K107" s="86"/>
    </row>
    <row r="108" spans="9:11" s="62" customFormat="1" ht="12" customHeight="1">
      <c r="I108" s="66"/>
      <c r="K108" s="86"/>
    </row>
    <row r="109" spans="9:11" s="62" customFormat="1" ht="12" customHeight="1">
      <c r="I109" s="66"/>
      <c r="K109" s="86"/>
    </row>
    <row r="110" spans="9:11" s="62" customFormat="1" ht="12" customHeight="1">
      <c r="I110" s="66"/>
      <c r="K110" s="86"/>
    </row>
    <row r="111" spans="9:11" s="62" customFormat="1" ht="12" customHeight="1">
      <c r="I111" s="66"/>
      <c r="K111" s="86"/>
    </row>
    <row r="112" spans="9:11" s="62" customFormat="1" ht="12" customHeight="1">
      <c r="I112" s="66"/>
      <c r="K112" s="86"/>
    </row>
    <row r="113" spans="9:11" s="62" customFormat="1" ht="12" customHeight="1">
      <c r="I113" s="66"/>
      <c r="K113" s="86"/>
    </row>
    <row r="114" spans="9:11" s="62" customFormat="1" ht="12" customHeight="1">
      <c r="I114" s="66"/>
      <c r="K114" s="86"/>
    </row>
    <row r="115" spans="9:11" s="62" customFormat="1" ht="12" customHeight="1">
      <c r="I115" s="66"/>
      <c r="K115" s="86"/>
    </row>
    <row r="116" spans="9:11" s="62" customFormat="1" ht="12" customHeight="1">
      <c r="I116" s="66"/>
      <c r="K116" s="86"/>
    </row>
    <row r="117" spans="9:11" s="62" customFormat="1" ht="12" customHeight="1">
      <c r="I117" s="66"/>
      <c r="K117" s="86"/>
    </row>
    <row r="118" spans="9:11" s="62" customFormat="1" ht="12" customHeight="1">
      <c r="I118" s="66"/>
      <c r="K118" s="86"/>
    </row>
    <row r="119" spans="9:11" s="62" customFormat="1" ht="12" customHeight="1">
      <c r="I119" s="66"/>
      <c r="K119" s="86"/>
    </row>
    <row r="120" spans="9:11" s="62" customFormat="1" ht="12" customHeight="1">
      <c r="I120" s="66"/>
      <c r="K120" s="86"/>
    </row>
    <row r="121" spans="9:11" s="62" customFormat="1" ht="12" customHeight="1">
      <c r="I121" s="66"/>
      <c r="K121" s="86"/>
    </row>
    <row r="122" spans="9:11" s="62" customFormat="1" ht="12" customHeight="1">
      <c r="I122" s="66"/>
      <c r="K122" s="86"/>
    </row>
    <row r="123" spans="9:11" s="62" customFormat="1" ht="12" customHeight="1">
      <c r="I123" s="66"/>
      <c r="K123" s="86"/>
    </row>
    <row r="124" spans="9:11" s="62" customFormat="1" ht="12" customHeight="1">
      <c r="I124" s="66"/>
      <c r="K124" s="86"/>
    </row>
    <row r="125" spans="9:11" s="62" customFormat="1" ht="12" customHeight="1">
      <c r="I125" s="66"/>
      <c r="K125" s="86"/>
    </row>
    <row r="126" spans="9:11" s="62" customFormat="1" ht="12" customHeight="1">
      <c r="I126" s="66"/>
      <c r="K126" s="86"/>
    </row>
    <row r="127" spans="9:11" s="62" customFormat="1" ht="12" customHeight="1">
      <c r="I127" s="66"/>
      <c r="K127" s="86"/>
    </row>
    <row r="128" spans="9:11" s="62" customFormat="1" ht="12" customHeight="1">
      <c r="I128" s="66"/>
      <c r="K128" s="86"/>
    </row>
    <row r="129" spans="9:11" s="62" customFormat="1" ht="12" customHeight="1">
      <c r="I129" s="66"/>
      <c r="K129" s="86"/>
    </row>
    <row r="130" spans="9:11" s="62" customFormat="1" ht="12" customHeight="1">
      <c r="I130" s="66"/>
      <c r="K130" s="86"/>
    </row>
    <row r="131" spans="9:11" s="62" customFormat="1" ht="12" customHeight="1">
      <c r="I131" s="66"/>
      <c r="K131" s="86"/>
    </row>
    <row r="132" spans="9:11" s="62" customFormat="1" ht="12" customHeight="1">
      <c r="I132" s="66"/>
      <c r="K132" s="86"/>
    </row>
    <row r="133" spans="9:11" s="62" customFormat="1" ht="12" customHeight="1">
      <c r="I133" s="66"/>
      <c r="K133" s="86"/>
    </row>
    <row r="134" spans="9:11" s="62" customFormat="1" ht="12" customHeight="1">
      <c r="I134" s="66"/>
      <c r="K134" s="86"/>
    </row>
    <row r="135" spans="9:11" s="62" customFormat="1" ht="12" customHeight="1">
      <c r="I135" s="66"/>
      <c r="K135" s="86"/>
    </row>
    <row r="136" spans="9:11" s="62" customFormat="1" ht="12" customHeight="1">
      <c r="I136" s="66"/>
      <c r="K136" s="86"/>
    </row>
    <row r="137" spans="9:11" s="62" customFormat="1" ht="12" customHeight="1">
      <c r="I137" s="66"/>
      <c r="K137" s="86"/>
    </row>
    <row r="138" spans="9:11" s="62" customFormat="1" ht="12" customHeight="1">
      <c r="I138" s="66"/>
      <c r="K138" s="86"/>
    </row>
    <row r="139" spans="9:11" s="62" customFormat="1" ht="12" customHeight="1">
      <c r="I139" s="66"/>
      <c r="K139" s="86"/>
    </row>
    <row r="140" spans="9:11" s="62" customFormat="1" ht="12" customHeight="1">
      <c r="I140" s="66"/>
      <c r="K140" s="86"/>
    </row>
    <row r="141" spans="9:11" s="62" customFormat="1" ht="12" customHeight="1">
      <c r="I141" s="66"/>
      <c r="K141" s="86"/>
    </row>
    <row r="142" spans="9:11" s="62" customFormat="1" ht="12" customHeight="1">
      <c r="I142" s="66"/>
      <c r="K142" s="86"/>
    </row>
    <row r="143" spans="9:11" s="62" customFormat="1" ht="12" customHeight="1">
      <c r="I143" s="66"/>
      <c r="K143" s="86"/>
    </row>
    <row r="144" spans="9:11" s="62" customFormat="1" ht="12" customHeight="1">
      <c r="I144" s="66"/>
      <c r="K144" s="86"/>
    </row>
    <row r="145" spans="9:11" s="62" customFormat="1" ht="12" customHeight="1">
      <c r="I145" s="66"/>
      <c r="K145" s="86"/>
    </row>
    <row r="146" spans="9:11" s="62" customFormat="1" ht="12" customHeight="1">
      <c r="I146" s="66"/>
      <c r="K146" s="86"/>
    </row>
    <row r="147" spans="9:11" s="62" customFormat="1" ht="12" customHeight="1">
      <c r="I147" s="66"/>
      <c r="K147" s="86"/>
    </row>
    <row r="148" spans="9:11" s="62" customFormat="1" ht="12" customHeight="1">
      <c r="I148" s="66"/>
      <c r="K148" s="86"/>
    </row>
    <row r="149" spans="9:11" s="62" customFormat="1" ht="12" customHeight="1">
      <c r="I149" s="66"/>
      <c r="K149" s="86"/>
    </row>
    <row r="150" spans="9:11" s="62" customFormat="1" ht="12" customHeight="1">
      <c r="I150" s="66"/>
      <c r="K150" s="86"/>
    </row>
    <row r="151" spans="9:11" s="62" customFormat="1" ht="12" customHeight="1">
      <c r="I151" s="66"/>
      <c r="K151" s="86"/>
    </row>
    <row r="152" spans="9:11" s="62" customFormat="1" ht="12" customHeight="1">
      <c r="I152" s="66"/>
      <c r="K152" s="86"/>
    </row>
    <row r="153" spans="9:11" s="62" customFormat="1" ht="12" customHeight="1">
      <c r="I153" s="66"/>
      <c r="K153" s="86"/>
    </row>
    <row r="154" spans="9:11" s="62" customFormat="1" ht="12" customHeight="1">
      <c r="I154" s="66"/>
      <c r="K154" s="86"/>
    </row>
    <row r="155" spans="9:11" s="62" customFormat="1" ht="12" customHeight="1">
      <c r="I155" s="66"/>
      <c r="K155" s="86"/>
    </row>
    <row r="156" spans="9:11" s="62" customFormat="1" ht="12" customHeight="1">
      <c r="I156" s="66"/>
      <c r="K156" s="86"/>
    </row>
    <row r="157" spans="9:11" s="62" customFormat="1" ht="12" customHeight="1">
      <c r="I157" s="66"/>
      <c r="K157" s="86"/>
    </row>
    <row r="158" spans="9:11" s="62" customFormat="1" ht="12" customHeight="1">
      <c r="I158" s="66"/>
      <c r="K158" s="86"/>
    </row>
    <row r="159" spans="9:11" s="62" customFormat="1" ht="12" customHeight="1">
      <c r="I159" s="66"/>
      <c r="K159" s="86"/>
    </row>
    <row r="160" spans="9:11" s="62" customFormat="1" ht="12" customHeight="1">
      <c r="I160" s="66"/>
      <c r="K160" s="86"/>
    </row>
    <row r="161" spans="9:11" s="62" customFormat="1" ht="12" customHeight="1">
      <c r="I161" s="66"/>
      <c r="K161" s="86"/>
    </row>
    <row r="162" spans="9:11" s="62" customFormat="1" ht="12" customHeight="1">
      <c r="I162" s="66"/>
      <c r="K162" s="86"/>
    </row>
    <row r="163" spans="9:11" s="62" customFormat="1" ht="12" customHeight="1">
      <c r="I163" s="66"/>
      <c r="K163" s="86"/>
    </row>
    <row r="164" spans="9:11" s="62" customFormat="1" ht="12" customHeight="1">
      <c r="I164" s="66"/>
      <c r="K164" s="86"/>
    </row>
    <row r="165" spans="9:11" s="62" customFormat="1" ht="12" customHeight="1">
      <c r="I165" s="66"/>
      <c r="K165" s="86"/>
    </row>
    <row r="166" spans="9:11" s="62" customFormat="1" ht="12" customHeight="1">
      <c r="I166" s="66"/>
      <c r="K166" s="86"/>
    </row>
    <row r="167" spans="9:11" s="62" customFormat="1" ht="12" customHeight="1">
      <c r="I167" s="66"/>
      <c r="K167" s="86"/>
    </row>
    <row r="168" spans="9:11" s="62" customFormat="1" ht="12" customHeight="1">
      <c r="I168" s="66"/>
      <c r="K168" s="86"/>
    </row>
    <row r="169" spans="9:11" s="62" customFormat="1" ht="12" customHeight="1">
      <c r="I169" s="66"/>
      <c r="K169" s="86"/>
    </row>
    <row r="170" spans="9:11" s="62" customFormat="1" ht="12" customHeight="1">
      <c r="I170" s="66"/>
      <c r="K170" s="86"/>
    </row>
    <row r="171" spans="9:11" s="62" customFormat="1" ht="12" customHeight="1">
      <c r="I171" s="66"/>
      <c r="K171" s="86"/>
    </row>
    <row r="172" spans="9:11" s="62" customFormat="1" ht="12" customHeight="1">
      <c r="I172" s="66"/>
      <c r="K172" s="86"/>
    </row>
    <row r="173" spans="9:11" s="62" customFormat="1" ht="12" customHeight="1">
      <c r="I173" s="66"/>
      <c r="K173" s="86"/>
    </row>
    <row r="174" spans="9:11" s="62" customFormat="1" ht="12" customHeight="1">
      <c r="I174" s="66"/>
      <c r="K174" s="86"/>
    </row>
    <row r="175" spans="9:11" s="62" customFormat="1" ht="12" customHeight="1">
      <c r="I175" s="66"/>
      <c r="K175" s="86"/>
    </row>
    <row r="176" spans="9:11" s="62" customFormat="1" ht="12" customHeight="1">
      <c r="I176" s="66"/>
      <c r="K176" s="86"/>
    </row>
    <row r="177" spans="9:11" s="62" customFormat="1" ht="12" customHeight="1">
      <c r="I177" s="66"/>
      <c r="K177" s="86"/>
    </row>
    <row r="178" spans="9:11" s="62" customFormat="1" ht="12" customHeight="1">
      <c r="I178" s="66"/>
      <c r="K178" s="86"/>
    </row>
    <row r="179" spans="9:11" s="62" customFormat="1" ht="12" customHeight="1">
      <c r="I179" s="66"/>
      <c r="K179" s="86"/>
    </row>
    <row r="180" spans="9:11" s="62" customFormat="1" ht="12" customHeight="1">
      <c r="I180" s="66"/>
      <c r="K180" s="86"/>
    </row>
    <row r="181" spans="9:11" s="62" customFormat="1" ht="12" customHeight="1">
      <c r="I181" s="66"/>
      <c r="K181" s="86"/>
    </row>
    <row r="182" spans="9:11" s="62" customFormat="1" ht="12" customHeight="1">
      <c r="I182" s="66"/>
      <c r="K182" s="86"/>
    </row>
    <row r="183" spans="9:11" s="62" customFormat="1" ht="12" customHeight="1">
      <c r="I183" s="66"/>
      <c r="K183" s="86"/>
    </row>
    <row r="184" spans="9:11" s="62" customFormat="1" ht="12" customHeight="1">
      <c r="I184" s="66"/>
      <c r="K184" s="86"/>
    </row>
    <row r="185" spans="9:11" s="62" customFormat="1" ht="12" customHeight="1">
      <c r="I185" s="66"/>
      <c r="K185" s="86"/>
    </row>
    <row r="186" spans="9:11" s="62" customFormat="1" ht="12" customHeight="1">
      <c r="I186" s="66"/>
      <c r="K186" s="86"/>
    </row>
    <row r="187" spans="9:11" s="62" customFormat="1" ht="12" customHeight="1">
      <c r="I187" s="66"/>
      <c r="K187" s="86"/>
    </row>
    <row r="188" spans="9:11" s="62" customFormat="1" ht="12" customHeight="1">
      <c r="I188" s="66"/>
      <c r="K188" s="86"/>
    </row>
    <row r="189" spans="9:11" s="62" customFormat="1" ht="12" customHeight="1">
      <c r="I189" s="66"/>
      <c r="K189" s="86"/>
    </row>
    <row r="190" spans="9:11" s="62" customFormat="1" ht="12" customHeight="1">
      <c r="I190" s="66"/>
      <c r="K190" s="86"/>
    </row>
    <row r="191" spans="9:11" s="62" customFormat="1" ht="12" customHeight="1">
      <c r="I191" s="66"/>
      <c r="K191" s="86"/>
    </row>
    <row r="192" spans="9:11" s="62" customFormat="1" ht="12" customHeight="1">
      <c r="I192" s="66"/>
      <c r="K192" s="86"/>
    </row>
    <row r="193" spans="9:11" s="62" customFormat="1" ht="12" customHeight="1">
      <c r="I193" s="66"/>
      <c r="K193" s="86"/>
    </row>
    <row r="194" spans="9:11" s="62" customFormat="1" ht="12" customHeight="1">
      <c r="I194" s="66"/>
      <c r="K194" s="86"/>
    </row>
    <row r="195" spans="9:11" s="62" customFormat="1" ht="12" customHeight="1">
      <c r="I195" s="66"/>
      <c r="K195" s="86"/>
    </row>
    <row r="196" spans="9:11" s="62" customFormat="1" ht="12" customHeight="1">
      <c r="I196" s="66"/>
      <c r="K196" s="86"/>
    </row>
    <row r="197" spans="9:11" s="62" customFormat="1" ht="12" customHeight="1">
      <c r="I197" s="66"/>
      <c r="K197" s="86"/>
    </row>
    <row r="198" spans="9:11" s="62" customFormat="1" ht="12" customHeight="1">
      <c r="I198" s="66"/>
      <c r="K198" s="86"/>
    </row>
    <row r="199" spans="9:11" s="62" customFormat="1" ht="12" customHeight="1">
      <c r="I199" s="66"/>
      <c r="K199" s="86"/>
    </row>
    <row r="200" spans="9:11" s="62" customFormat="1" ht="12" customHeight="1">
      <c r="I200" s="66"/>
      <c r="K200" s="86"/>
    </row>
    <row r="201" spans="9:11" s="62" customFormat="1" ht="12" customHeight="1">
      <c r="I201" s="66"/>
      <c r="K201" s="86"/>
    </row>
    <row r="202" spans="9:11" s="62" customFormat="1" ht="12" customHeight="1">
      <c r="I202" s="66"/>
      <c r="K202" s="86"/>
    </row>
    <row r="203" spans="9:11" s="62" customFormat="1" ht="12" customHeight="1">
      <c r="I203" s="66"/>
      <c r="K203" s="86"/>
    </row>
    <row r="204" spans="9:11" s="62" customFormat="1" ht="12" customHeight="1">
      <c r="I204" s="66"/>
      <c r="K204" s="86"/>
    </row>
    <row r="205" spans="9:11" s="62" customFormat="1" ht="12" customHeight="1">
      <c r="I205" s="66"/>
      <c r="K205" s="86"/>
    </row>
    <row r="206" spans="9:11" s="62" customFormat="1" ht="12" customHeight="1">
      <c r="I206" s="66"/>
      <c r="K206" s="86"/>
    </row>
    <row r="207" spans="9:11" s="62" customFormat="1" ht="12" customHeight="1">
      <c r="I207" s="66"/>
      <c r="K207" s="86"/>
    </row>
    <row r="208" spans="9:11" s="62" customFormat="1" ht="12" customHeight="1">
      <c r="I208" s="66"/>
      <c r="K208" s="86"/>
    </row>
    <row r="209" spans="9:11" s="62" customFormat="1" ht="12" customHeight="1">
      <c r="I209" s="66"/>
      <c r="K209" s="86"/>
    </row>
    <row r="210" spans="9:11" s="62" customFormat="1" ht="12" customHeight="1">
      <c r="I210" s="66"/>
      <c r="K210" s="86"/>
    </row>
    <row r="211" spans="9:11" s="62" customFormat="1" ht="12" customHeight="1">
      <c r="I211" s="66"/>
      <c r="K211" s="86"/>
    </row>
    <row r="212" spans="9:11" s="62" customFormat="1" ht="12" customHeight="1">
      <c r="I212" s="66"/>
      <c r="K212" s="86"/>
    </row>
    <row r="213" spans="9:11" s="62" customFormat="1" ht="12" customHeight="1">
      <c r="I213" s="66"/>
      <c r="K213" s="86"/>
    </row>
    <row r="214" spans="9:11" s="62" customFormat="1" ht="12" customHeight="1">
      <c r="I214" s="66"/>
      <c r="K214" s="86"/>
    </row>
    <row r="215" spans="9:11" s="62" customFormat="1" ht="12" customHeight="1">
      <c r="I215" s="66"/>
      <c r="K215" s="86"/>
    </row>
    <row r="216" spans="9:11" s="62" customFormat="1" ht="12" customHeight="1">
      <c r="I216" s="66"/>
      <c r="K216" s="86"/>
    </row>
    <row r="217" spans="9:11" s="62" customFormat="1" ht="12" customHeight="1">
      <c r="I217" s="66"/>
      <c r="K217" s="86"/>
    </row>
    <row r="218" spans="9:11" s="62" customFormat="1" ht="12" customHeight="1">
      <c r="I218" s="66"/>
      <c r="K218" s="86"/>
    </row>
    <row r="219" spans="9:11" s="62" customFormat="1" ht="12" customHeight="1">
      <c r="I219" s="66"/>
      <c r="K219" s="86"/>
    </row>
    <row r="220" spans="9:11" s="62" customFormat="1" ht="12" customHeight="1">
      <c r="I220" s="66"/>
      <c r="K220" s="86"/>
    </row>
    <row r="221" spans="9:11" s="62" customFormat="1" ht="12" customHeight="1">
      <c r="I221" s="66"/>
      <c r="K221" s="86"/>
    </row>
    <row r="222" spans="9:11" s="62" customFormat="1" ht="12" customHeight="1">
      <c r="I222" s="66"/>
      <c r="K222" s="86"/>
    </row>
    <row r="223" spans="9:11" s="62" customFormat="1" ht="12" customHeight="1">
      <c r="I223" s="66"/>
      <c r="K223" s="86"/>
    </row>
    <row r="224" spans="9:11" s="62" customFormat="1" ht="12" customHeight="1">
      <c r="I224" s="66"/>
      <c r="K224" s="86"/>
    </row>
    <row r="225" spans="9:11" s="62" customFormat="1" ht="12" customHeight="1">
      <c r="I225" s="66"/>
      <c r="K225" s="86"/>
    </row>
    <row r="226" spans="9:11" s="62" customFormat="1" ht="12" customHeight="1">
      <c r="I226" s="66"/>
      <c r="K226" s="86"/>
    </row>
    <row r="227" spans="9:11" s="62" customFormat="1" ht="12" customHeight="1">
      <c r="I227" s="66"/>
      <c r="K227" s="86"/>
    </row>
    <row r="228" spans="9:11" s="62" customFormat="1" ht="12" customHeight="1">
      <c r="I228" s="66"/>
      <c r="K228" s="86"/>
    </row>
    <row r="229" spans="9:11" s="62" customFormat="1" ht="12" customHeight="1">
      <c r="I229" s="66"/>
      <c r="K229" s="86"/>
    </row>
    <row r="230" spans="9:11" s="62" customFormat="1" ht="12" customHeight="1">
      <c r="I230" s="66"/>
      <c r="K230" s="86"/>
    </row>
    <row r="231" spans="9:11" s="62" customFormat="1" ht="12" customHeight="1">
      <c r="I231" s="66"/>
      <c r="K231" s="86"/>
    </row>
    <row r="232" spans="9:11" s="62" customFormat="1" ht="12" customHeight="1">
      <c r="I232" s="66"/>
      <c r="K232" s="86"/>
    </row>
    <row r="233" spans="9:11" s="62" customFormat="1" ht="12" customHeight="1">
      <c r="I233" s="66"/>
      <c r="K233" s="86"/>
    </row>
    <row r="234" spans="9:11" s="62" customFormat="1" ht="12" customHeight="1">
      <c r="I234" s="66"/>
      <c r="K234" s="86"/>
    </row>
    <row r="235" spans="9:11" s="62" customFormat="1" ht="12" customHeight="1">
      <c r="I235" s="66"/>
      <c r="K235" s="86"/>
    </row>
    <row r="236" spans="9:11" s="62" customFormat="1" ht="12" customHeight="1">
      <c r="I236" s="66"/>
      <c r="K236" s="86"/>
    </row>
    <row r="237" spans="9:11" s="62" customFormat="1" ht="12" customHeight="1">
      <c r="I237" s="66"/>
      <c r="K237" s="86"/>
    </row>
    <row r="238" spans="9:11" s="62" customFormat="1" ht="12" customHeight="1">
      <c r="I238" s="66"/>
      <c r="K238" s="86"/>
    </row>
    <row r="239" spans="9:11" s="62" customFormat="1" ht="12" customHeight="1">
      <c r="I239" s="66"/>
      <c r="K239" s="86"/>
    </row>
    <row r="240" spans="9:11" s="62" customFormat="1" ht="12" customHeight="1">
      <c r="I240" s="66"/>
      <c r="K240" s="86"/>
    </row>
    <row r="241" spans="9:11" s="62" customFormat="1" ht="12" customHeight="1">
      <c r="I241" s="66"/>
      <c r="K241" s="86"/>
    </row>
    <row r="242" spans="9:11" s="62" customFormat="1" ht="12" customHeight="1">
      <c r="I242" s="66"/>
      <c r="K242" s="86"/>
    </row>
    <row r="243" spans="9:11" s="62" customFormat="1" ht="12" customHeight="1">
      <c r="I243" s="66"/>
      <c r="K243" s="86"/>
    </row>
    <row r="244" spans="9:11" s="62" customFormat="1" ht="12" customHeight="1">
      <c r="I244" s="66"/>
      <c r="K244" s="86"/>
    </row>
    <row r="245" spans="9:11" s="62" customFormat="1" ht="12" customHeight="1">
      <c r="I245" s="66"/>
      <c r="K245" s="86"/>
    </row>
    <row r="246" spans="9:11" s="62" customFormat="1" ht="12" customHeight="1">
      <c r="I246" s="66"/>
      <c r="K246" s="86"/>
    </row>
    <row r="247" spans="9:11" s="62" customFormat="1" ht="12" customHeight="1">
      <c r="I247" s="66"/>
      <c r="K247" s="86"/>
    </row>
    <row r="248" spans="9:11" s="62" customFormat="1" ht="12" customHeight="1">
      <c r="I248" s="66"/>
      <c r="K248" s="86"/>
    </row>
    <row r="249" spans="9:11" s="62" customFormat="1" ht="12" customHeight="1">
      <c r="I249" s="66"/>
      <c r="K249" s="86"/>
    </row>
    <row r="250" spans="9:11" s="62" customFormat="1" ht="12" customHeight="1">
      <c r="I250" s="66"/>
      <c r="K250" s="86"/>
    </row>
    <row r="251" spans="9:11" s="62" customFormat="1" ht="12" customHeight="1">
      <c r="I251" s="66"/>
      <c r="K251" s="86"/>
    </row>
    <row r="252" spans="9:11" s="62" customFormat="1" ht="12" customHeight="1">
      <c r="I252" s="66"/>
      <c r="K252" s="86"/>
    </row>
    <row r="253" spans="9:11" s="62" customFormat="1" ht="12" customHeight="1">
      <c r="I253" s="66"/>
      <c r="K253" s="86"/>
    </row>
    <row r="254" spans="9:11" s="62" customFormat="1" ht="12" customHeight="1">
      <c r="I254" s="66"/>
      <c r="K254" s="86"/>
    </row>
    <row r="255" spans="9:11" s="62" customFormat="1" ht="12" customHeight="1">
      <c r="I255" s="66"/>
      <c r="K255" s="86"/>
    </row>
    <row r="256" spans="9:11" s="62" customFormat="1" ht="12" customHeight="1">
      <c r="I256" s="66"/>
      <c r="K256" s="86"/>
    </row>
    <row r="257" spans="1:11" s="62" customFormat="1" ht="12" customHeight="1">
      <c r="I257" s="66"/>
      <c r="K257" s="86"/>
    </row>
    <row r="258" spans="1:11" ht="12" customHeight="1">
      <c r="A258" s="64"/>
    </row>
    <row r="259" spans="1:11" ht="10.15" customHeight="1">
      <c r="A259" s="64"/>
    </row>
    <row r="260" spans="1:11" ht="10.15" customHeight="1">
      <c r="A260" s="64"/>
    </row>
    <row r="261" spans="1:11" ht="10.15" customHeight="1">
      <c r="A261" s="64"/>
    </row>
    <row r="262" spans="1:11" ht="10.15" customHeight="1">
      <c r="A262" s="64"/>
    </row>
    <row r="263" spans="1:11" ht="10.15" customHeight="1">
      <c r="A263" s="64"/>
    </row>
    <row r="264" spans="1:11" ht="10.15" customHeight="1">
      <c r="A264" s="64"/>
    </row>
  </sheetData>
  <mergeCells count="78">
    <mergeCell ref="B72:D72"/>
    <mergeCell ref="E73:F73"/>
    <mergeCell ref="E74:F74"/>
    <mergeCell ref="E75:F75"/>
    <mergeCell ref="E76:F76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E66:F66"/>
    <mergeCell ref="B57:D57"/>
    <mergeCell ref="B58:D58"/>
    <mergeCell ref="B59:D59"/>
    <mergeCell ref="E60:F60"/>
    <mergeCell ref="E61:F61"/>
    <mergeCell ref="B52:D52"/>
    <mergeCell ref="B53:D53"/>
    <mergeCell ref="B54:D54"/>
    <mergeCell ref="B55:D55"/>
    <mergeCell ref="E56:F56"/>
    <mergeCell ref="E47:F47"/>
    <mergeCell ref="B48:D48"/>
    <mergeCell ref="B49:D49"/>
    <mergeCell ref="E50:F50"/>
    <mergeCell ref="B51:D51"/>
    <mergeCell ref="B42:D42"/>
    <mergeCell ref="B43:D43"/>
    <mergeCell ref="E44:F44"/>
    <mergeCell ref="B45:D45"/>
    <mergeCell ref="B46:D46"/>
    <mergeCell ref="B37:D37"/>
    <mergeCell ref="E38:F38"/>
    <mergeCell ref="B39:D39"/>
    <mergeCell ref="B40:D40"/>
    <mergeCell ref="B41:D41"/>
    <mergeCell ref="B32:D32"/>
    <mergeCell ref="E33:F33"/>
    <mergeCell ref="B34:D34"/>
    <mergeCell ref="B35:D35"/>
    <mergeCell ref="B36:D36"/>
    <mergeCell ref="B27:D27"/>
    <mergeCell ref="B28:D28"/>
    <mergeCell ref="B29:D29"/>
    <mergeCell ref="E30:F30"/>
    <mergeCell ref="E31:F31"/>
    <mergeCell ref="B22:C22"/>
    <mergeCell ref="B23:D23"/>
    <mergeCell ref="B24:D24"/>
    <mergeCell ref="B25:C25"/>
    <mergeCell ref="B26:D26"/>
    <mergeCell ref="B17:D17"/>
    <mergeCell ref="B18:D18"/>
    <mergeCell ref="B19:D19"/>
    <mergeCell ref="B20:C20"/>
    <mergeCell ref="B21:D21"/>
    <mergeCell ref="E12:F12"/>
    <mergeCell ref="E13:F13"/>
    <mergeCell ref="E14:F14"/>
    <mergeCell ref="B15:D15"/>
    <mergeCell ref="B16:D16"/>
    <mergeCell ref="A2:H2"/>
    <mergeCell ref="A1:M1"/>
    <mergeCell ref="A3:F8"/>
    <mergeCell ref="G3:K3"/>
    <mergeCell ref="L3:L7"/>
    <mergeCell ref="M3:M7"/>
    <mergeCell ref="G4:G7"/>
    <mergeCell ref="H4:H7"/>
    <mergeCell ref="I4:I7"/>
    <mergeCell ref="J4:K4"/>
    <mergeCell ref="J5:J7"/>
    <mergeCell ref="K5:K7"/>
    <mergeCell ref="G8:J8"/>
  </mergeCells>
  <hyperlinks>
    <hyperlink ref="A1:M1" location="Inhaltsverzeichnis!E17" display="5  Insolvenzverfahren von Unternehmen in Brandenburg im 2. Vierteljahr 2025 nach Wirtschaftsbereichen" xr:uid="{2CA28889-849C-4521-952E-1D8520D6D07E}"/>
  </hyperlinks>
  <pageMargins left="0.59055118110236227" right="0.59055118110236227" top="0.78740157480314965" bottom="0.59055118110236227" header="0.31496062992125984" footer="0.23622047244094491"/>
  <pageSetup paperSize="9" scale="9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Berlin  &amp;G</oddFooter>
  </headerFooter>
  <rowBreaks count="4" manualBreakCount="4">
    <brk id="59" max="12" man="1"/>
    <brk id="108" max="16383" man="1"/>
    <brk id="161" max="16383" man="1"/>
    <brk id="207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05614-213E-4FDA-B72B-36EA6D6C76D0}">
  <dimension ref="A1:N84"/>
  <sheetViews>
    <sheetView zoomScaleNormal="100" workbookViewId="0">
      <pane ySplit="8" topLeftCell="A9" activePane="bottomLeft" state="frozen"/>
      <selection pane="bottomLeft" activeCell="A2" sqref="A2:I2"/>
    </sheetView>
  </sheetViews>
  <sheetFormatPr baseColWidth="10" defaultColWidth="11.5703125" defaultRowHeight="12" customHeight="1"/>
  <cols>
    <col min="1" max="1" width="1.85546875" style="55" customWidth="1"/>
    <col min="2" max="2" width="1.28515625" style="55" customWidth="1"/>
    <col min="3" max="3" width="22.5703125" style="55" customWidth="1"/>
    <col min="4" max="5" width="8.7109375" style="55" customWidth="1"/>
    <col min="6" max="6" width="10.5703125" style="55" customWidth="1"/>
    <col min="7" max="7" width="8.7109375" style="86" customWidth="1"/>
    <col min="8" max="10" width="8.7109375" style="55" customWidth="1"/>
    <col min="11" max="16384" width="11.5703125" style="55"/>
  </cols>
  <sheetData>
    <row r="1" spans="1:12" ht="23.25" customHeight="1">
      <c r="A1" s="412" t="s">
        <v>320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ht="12" customHeight="1">
      <c r="A2" s="408"/>
      <c r="B2" s="408"/>
      <c r="C2" s="408"/>
      <c r="D2" s="408"/>
      <c r="E2" s="408"/>
      <c r="F2" s="408"/>
      <c r="G2" s="408"/>
      <c r="H2" s="408"/>
      <c r="I2" s="408"/>
    </row>
    <row r="3" spans="1:12" s="122" customFormat="1" ht="12" customHeight="1">
      <c r="A3" s="413" t="s">
        <v>39</v>
      </c>
      <c r="B3" s="413"/>
      <c r="C3" s="414"/>
      <c r="D3" s="409" t="s">
        <v>265</v>
      </c>
      <c r="E3" s="410"/>
      <c r="F3" s="410"/>
      <c r="G3" s="410"/>
      <c r="H3" s="410"/>
      <c r="I3" s="411"/>
      <c r="J3" s="419" t="s">
        <v>80</v>
      </c>
      <c r="L3" s="123"/>
    </row>
    <row r="4" spans="1:12" s="122" customFormat="1" ht="12" customHeight="1">
      <c r="A4" s="415"/>
      <c r="B4" s="415"/>
      <c r="C4" s="416"/>
      <c r="D4" s="422" t="s">
        <v>56</v>
      </c>
      <c r="E4" s="414" t="s">
        <v>57</v>
      </c>
      <c r="F4" s="425" t="s">
        <v>266</v>
      </c>
      <c r="G4" s="425" t="s">
        <v>59</v>
      </c>
      <c r="H4" s="428" t="s">
        <v>60</v>
      </c>
      <c r="I4" s="429"/>
      <c r="J4" s="420"/>
    </row>
    <row r="5" spans="1:12" s="122" customFormat="1" ht="12" customHeight="1">
      <c r="A5" s="415"/>
      <c r="B5" s="415"/>
      <c r="C5" s="416"/>
      <c r="D5" s="423"/>
      <c r="E5" s="416"/>
      <c r="F5" s="426"/>
      <c r="G5" s="426"/>
      <c r="H5" s="414" t="s">
        <v>59</v>
      </c>
      <c r="I5" s="416" t="s">
        <v>61</v>
      </c>
      <c r="J5" s="420"/>
    </row>
    <row r="6" spans="1:12" s="122" customFormat="1" ht="12" customHeight="1">
      <c r="A6" s="415"/>
      <c r="B6" s="415"/>
      <c r="C6" s="416"/>
      <c r="D6" s="423"/>
      <c r="E6" s="416"/>
      <c r="F6" s="426"/>
      <c r="G6" s="426"/>
      <c r="H6" s="416"/>
      <c r="I6" s="416"/>
      <c r="J6" s="420"/>
    </row>
    <row r="7" spans="1:12" s="122" customFormat="1" ht="15" customHeight="1">
      <c r="A7" s="415"/>
      <c r="B7" s="415"/>
      <c r="C7" s="416"/>
      <c r="D7" s="424"/>
      <c r="E7" s="418"/>
      <c r="F7" s="427"/>
      <c r="G7" s="427"/>
      <c r="H7" s="418"/>
      <c r="I7" s="418"/>
      <c r="J7" s="421"/>
    </row>
    <row r="8" spans="1:12" s="122" customFormat="1" ht="12" customHeight="1">
      <c r="A8" s="417"/>
      <c r="B8" s="417"/>
      <c r="C8" s="418"/>
      <c r="D8" s="153" t="s">
        <v>0</v>
      </c>
      <c r="E8" s="154"/>
      <c r="F8" s="154"/>
      <c r="G8" s="154"/>
      <c r="H8" s="155"/>
      <c r="I8" s="156" t="s">
        <v>38</v>
      </c>
      <c r="J8" s="157" t="s">
        <v>62</v>
      </c>
    </row>
    <row r="9" spans="1:12" s="122" customFormat="1" ht="12" customHeight="1">
      <c r="A9" s="158"/>
      <c r="B9" s="158"/>
      <c r="C9" s="159"/>
      <c r="D9" s="160"/>
      <c r="E9" s="160"/>
      <c r="F9" s="160"/>
      <c r="G9" s="160"/>
      <c r="H9" s="160"/>
      <c r="I9" s="161"/>
      <c r="J9" s="162"/>
    </row>
    <row r="10" spans="1:12" s="122" customFormat="1" ht="12" customHeight="1">
      <c r="A10" s="158"/>
      <c r="B10" s="158"/>
      <c r="C10" s="159"/>
      <c r="D10" s="407" t="s">
        <v>267</v>
      </c>
      <c r="E10" s="407"/>
      <c r="F10" s="407"/>
      <c r="G10" s="407"/>
      <c r="H10" s="407"/>
      <c r="I10" s="407"/>
      <c r="J10" s="407"/>
      <c r="K10" s="125"/>
    </row>
    <row r="11" spans="1:12" s="122" customFormat="1" ht="12" customHeight="1">
      <c r="A11" s="163"/>
      <c r="B11" s="158"/>
      <c r="C11" s="159" t="s">
        <v>322</v>
      </c>
      <c r="D11" s="164">
        <v>669</v>
      </c>
      <c r="E11" s="164">
        <v>123</v>
      </c>
      <c r="F11" s="164">
        <v>1</v>
      </c>
      <c r="G11" s="164">
        <v>793</v>
      </c>
      <c r="H11" s="164">
        <v>848</v>
      </c>
      <c r="I11" s="165">
        <v>-6.5</v>
      </c>
      <c r="J11" s="166">
        <v>489789</v>
      </c>
    </row>
    <row r="12" spans="1:12" s="122" customFormat="1" ht="12" customHeight="1">
      <c r="A12" s="163"/>
      <c r="B12" s="158"/>
      <c r="C12" s="159" t="s">
        <v>323</v>
      </c>
      <c r="D12" s="164">
        <v>428</v>
      </c>
      <c r="E12" s="164">
        <v>68</v>
      </c>
      <c r="F12" s="164">
        <v>3</v>
      </c>
      <c r="G12" s="164">
        <v>499</v>
      </c>
      <c r="H12" s="164">
        <v>493</v>
      </c>
      <c r="I12" s="165">
        <v>1.2</v>
      </c>
      <c r="J12" s="166">
        <v>513814</v>
      </c>
    </row>
    <row r="13" spans="1:12" s="122" customFormat="1" ht="12" customHeight="1">
      <c r="A13" s="158"/>
      <c r="B13" s="167"/>
      <c r="C13" s="159" t="s">
        <v>324</v>
      </c>
      <c r="D13" s="164">
        <v>545</v>
      </c>
      <c r="E13" s="164">
        <v>70</v>
      </c>
      <c r="F13" s="164">
        <v>4</v>
      </c>
      <c r="G13" s="164">
        <v>619</v>
      </c>
      <c r="H13" s="164">
        <v>548</v>
      </c>
      <c r="I13" s="165">
        <v>13</v>
      </c>
      <c r="J13" s="166">
        <v>146659</v>
      </c>
    </row>
    <row r="14" spans="1:12" s="122" customFormat="1" ht="12" customHeight="1">
      <c r="A14" s="163"/>
      <c r="B14" s="168"/>
      <c r="C14" s="159" t="s">
        <v>325</v>
      </c>
      <c r="D14" s="164">
        <v>558</v>
      </c>
      <c r="E14" s="164">
        <v>166</v>
      </c>
      <c r="F14" s="164">
        <v>2</v>
      </c>
      <c r="G14" s="164">
        <v>726</v>
      </c>
      <c r="H14" s="164">
        <v>773</v>
      </c>
      <c r="I14" s="165">
        <v>-6.1</v>
      </c>
      <c r="J14" s="166">
        <v>1661411</v>
      </c>
    </row>
    <row r="15" spans="1:12" s="122" customFormat="1" ht="12" customHeight="1">
      <c r="A15" s="163"/>
      <c r="B15" s="158"/>
      <c r="C15" s="159" t="s">
        <v>326</v>
      </c>
      <c r="D15" s="169">
        <v>473</v>
      </c>
      <c r="E15" s="169">
        <v>17</v>
      </c>
      <c r="F15" s="169">
        <v>4</v>
      </c>
      <c r="G15" s="169">
        <v>494</v>
      </c>
      <c r="H15" s="169">
        <v>481</v>
      </c>
      <c r="I15" s="165">
        <v>2.7</v>
      </c>
      <c r="J15" s="166">
        <v>65110</v>
      </c>
    </row>
    <row r="16" spans="1:12" s="122" customFormat="1" ht="12" customHeight="1">
      <c r="A16" s="163"/>
      <c r="B16" s="158"/>
      <c r="C16" s="159" t="s">
        <v>327</v>
      </c>
      <c r="D16" s="164">
        <v>260</v>
      </c>
      <c r="E16" s="164">
        <v>45</v>
      </c>
      <c r="F16" s="164">
        <v>5</v>
      </c>
      <c r="G16" s="164">
        <v>310</v>
      </c>
      <c r="H16" s="164">
        <v>321</v>
      </c>
      <c r="I16" s="165">
        <v>-3.4</v>
      </c>
      <c r="J16" s="166">
        <v>58552</v>
      </c>
    </row>
    <row r="17" spans="1:11" s="122" customFormat="1" ht="12" customHeight="1">
      <c r="A17" s="163"/>
      <c r="B17" s="158"/>
      <c r="C17" s="159" t="s">
        <v>328</v>
      </c>
      <c r="D17" s="164">
        <v>448</v>
      </c>
      <c r="E17" s="164">
        <v>77</v>
      </c>
      <c r="F17" s="164">
        <v>5</v>
      </c>
      <c r="G17" s="164">
        <v>530</v>
      </c>
      <c r="H17" s="164">
        <v>474</v>
      </c>
      <c r="I17" s="165">
        <v>11.8</v>
      </c>
      <c r="J17" s="166">
        <v>139383</v>
      </c>
    </row>
    <row r="18" spans="1:11" s="122" customFormat="1" ht="12" customHeight="1">
      <c r="A18" s="163"/>
      <c r="B18" s="158"/>
      <c r="C18" s="159" t="s">
        <v>329</v>
      </c>
      <c r="D18" s="164">
        <v>387</v>
      </c>
      <c r="E18" s="170">
        <v>52</v>
      </c>
      <c r="F18" s="164" t="s">
        <v>9</v>
      </c>
      <c r="G18" s="164">
        <v>439</v>
      </c>
      <c r="H18" s="164">
        <v>545</v>
      </c>
      <c r="I18" s="165">
        <v>-19.399999999999999</v>
      </c>
      <c r="J18" s="166">
        <v>82132</v>
      </c>
    </row>
    <row r="19" spans="1:11" s="122" customFormat="1" ht="12" customHeight="1">
      <c r="A19" s="163"/>
      <c r="B19" s="158"/>
      <c r="C19" s="159" t="s">
        <v>330</v>
      </c>
      <c r="D19" s="164">
        <v>369</v>
      </c>
      <c r="E19" s="164">
        <v>37</v>
      </c>
      <c r="F19" s="164">
        <v>2</v>
      </c>
      <c r="G19" s="164">
        <v>408</v>
      </c>
      <c r="H19" s="164">
        <v>539</v>
      </c>
      <c r="I19" s="165">
        <v>-24.3</v>
      </c>
      <c r="J19" s="166">
        <v>111878</v>
      </c>
    </row>
    <row r="20" spans="1:11" s="122" customFormat="1" ht="12" customHeight="1">
      <c r="A20" s="163"/>
      <c r="B20" s="171"/>
      <c r="C20" s="159" t="s">
        <v>331</v>
      </c>
      <c r="D20" s="164">
        <v>649</v>
      </c>
      <c r="E20" s="164">
        <v>25</v>
      </c>
      <c r="F20" s="164">
        <v>1</v>
      </c>
      <c r="G20" s="164">
        <v>675</v>
      </c>
      <c r="H20" s="164">
        <v>592</v>
      </c>
      <c r="I20" s="165">
        <v>14</v>
      </c>
      <c r="J20" s="166">
        <v>41554</v>
      </c>
    </row>
    <row r="21" spans="1:11" s="122" customFormat="1" ht="12" customHeight="1">
      <c r="A21" s="163"/>
      <c r="B21" s="158"/>
      <c r="C21" s="159" t="s">
        <v>332</v>
      </c>
      <c r="D21" s="164">
        <v>560</v>
      </c>
      <c r="E21" s="164">
        <v>29</v>
      </c>
      <c r="F21" s="164">
        <v>2</v>
      </c>
      <c r="G21" s="164">
        <v>591</v>
      </c>
      <c r="H21" s="164">
        <v>524</v>
      </c>
      <c r="I21" s="165">
        <v>12.8</v>
      </c>
      <c r="J21" s="166">
        <v>62868</v>
      </c>
    </row>
    <row r="22" spans="1:11" s="122" customFormat="1" ht="12" customHeight="1">
      <c r="A22" s="163"/>
      <c r="B22" s="158"/>
      <c r="C22" s="159" t="s">
        <v>333</v>
      </c>
      <c r="D22" s="164">
        <v>490</v>
      </c>
      <c r="E22" s="164">
        <v>51</v>
      </c>
      <c r="F22" s="164">
        <v>1</v>
      </c>
      <c r="G22" s="164">
        <v>542</v>
      </c>
      <c r="H22" s="164">
        <v>505</v>
      </c>
      <c r="I22" s="165">
        <v>7.3</v>
      </c>
      <c r="J22" s="166">
        <v>336933</v>
      </c>
    </row>
    <row r="23" spans="1:11" s="122" customFormat="1" ht="12" customHeight="1">
      <c r="A23" s="163"/>
      <c r="B23" s="158"/>
      <c r="C23" s="159" t="s">
        <v>268</v>
      </c>
      <c r="D23" s="164"/>
      <c r="E23" s="164"/>
      <c r="F23" s="164"/>
      <c r="G23" s="164"/>
      <c r="H23" s="164"/>
      <c r="I23" s="165"/>
      <c r="J23" s="166"/>
    </row>
    <row r="24" spans="1:11" s="122" customFormat="1" ht="12" customHeight="1">
      <c r="A24" s="163"/>
      <c r="B24" s="158"/>
      <c r="C24" s="159" t="s">
        <v>334</v>
      </c>
      <c r="D24" s="164">
        <v>37</v>
      </c>
      <c r="E24" s="164">
        <v>22</v>
      </c>
      <c r="F24" s="164" t="s">
        <v>9</v>
      </c>
      <c r="G24" s="164">
        <v>59</v>
      </c>
      <c r="H24" s="164" t="s">
        <v>9</v>
      </c>
      <c r="I24" s="165" t="s">
        <v>21</v>
      </c>
      <c r="J24" s="166">
        <v>319660</v>
      </c>
    </row>
    <row r="25" spans="1:11" s="122" customFormat="1" ht="12" customHeight="1">
      <c r="A25" s="163"/>
      <c r="B25" s="158"/>
      <c r="C25" s="172" t="s">
        <v>335</v>
      </c>
      <c r="D25" s="179">
        <v>5873</v>
      </c>
      <c r="E25" s="179">
        <v>782</v>
      </c>
      <c r="F25" s="179">
        <v>30</v>
      </c>
      <c r="G25" s="179">
        <v>6685</v>
      </c>
      <c r="H25" s="179">
        <v>6643</v>
      </c>
      <c r="I25" s="182">
        <v>0.6</v>
      </c>
      <c r="J25" s="180">
        <v>4029743</v>
      </c>
    </row>
    <row r="26" spans="1:11" s="122" customFormat="1" ht="12" customHeight="1">
      <c r="A26" s="163"/>
      <c r="B26" s="158"/>
      <c r="C26" s="159"/>
      <c r="D26" s="158"/>
      <c r="E26" s="158"/>
      <c r="F26" s="158"/>
      <c r="G26" s="158"/>
      <c r="H26" s="158"/>
      <c r="I26" s="173"/>
      <c r="J26" s="174"/>
    </row>
    <row r="27" spans="1:11" s="122" customFormat="1" ht="12" customHeight="1">
      <c r="A27" s="163"/>
      <c r="B27" s="158"/>
      <c r="C27" s="159"/>
      <c r="D27" s="407" t="s">
        <v>269</v>
      </c>
      <c r="E27" s="407"/>
      <c r="F27" s="407"/>
      <c r="G27" s="407"/>
      <c r="H27" s="407"/>
      <c r="I27" s="407"/>
      <c r="J27" s="407"/>
    </row>
    <row r="28" spans="1:11" s="122" customFormat="1" ht="12" customHeight="1">
      <c r="A28" s="163"/>
      <c r="B28" s="158"/>
      <c r="C28" s="159" t="s">
        <v>322</v>
      </c>
      <c r="D28" s="170">
        <v>203</v>
      </c>
      <c r="E28" s="164">
        <v>103</v>
      </c>
      <c r="F28" s="175" t="s">
        <v>21</v>
      </c>
      <c r="G28" s="170">
        <v>306</v>
      </c>
      <c r="H28" s="170">
        <v>344</v>
      </c>
      <c r="I28" s="165">
        <v>-11</v>
      </c>
      <c r="J28" s="175">
        <v>454109</v>
      </c>
      <c r="K28" s="133"/>
    </row>
    <row r="29" spans="1:11" s="122" customFormat="1" ht="12" customHeight="1">
      <c r="A29" s="163"/>
      <c r="B29" s="158"/>
      <c r="C29" s="159" t="s">
        <v>323</v>
      </c>
      <c r="D29" s="170">
        <v>113</v>
      </c>
      <c r="E29" s="164">
        <v>60</v>
      </c>
      <c r="F29" s="175" t="s">
        <v>21</v>
      </c>
      <c r="G29" s="170">
        <v>173</v>
      </c>
      <c r="H29" s="170">
        <v>202</v>
      </c>
      <c r="I29" s="165">
        <v>-14.4</v>
      </c>
      <c r="J29" s="176">
        <v>491529</v>
      </c>
      <c r="K29" s="133"/>
    </row>
    <row r="30" spans="1:11" s="122" customFormat="1" ht="12" customHeight="1">
      <c r="A30" s="163"/>
      <c r="B30" s="158"/>
      <c r="C30" s="159" t="s">
        <v>324</v>
      </c>
      <c r="D30" s="164">
        <v>124</v>
      </c>
      <c r="E30" s="170">
        <v>58</v>
      </c>
      <c r="F30" s="175" t="s">
        <v>21</v>
      </c>
      <c r="G30" s="170">
        <v>182</v>
      </c>
      <c r="H30" s="170">
        <v>166</v>
      </c>
      <c r="I30" s="165">
        <v>9.6</v>
      </c>
      <c r="J30" s="175">
        <v>115661</v>
      </c>
      <c r="K30" s="133"/>
    </row>
    <row r="31" spans="1:11" s="122" customFormat="1" ht="12" customHeight="1">
      <c r="A31" s="158"/>
      <c r="B31" s="158"/>
      <c r="C31" s="159" t="s">
        <v>325</v>
      </c>
      <c r="D31" s="170">
        <v>280</v>
      </c>
      <c r="E31" s="170">
        <v>134</v>
      </c>
      <c r="F31" s="175" t="s">
        <v>21</v>
      </c>
      <c r="G31" s="170">
        <v>414</v>
      </c>
      <c r="H31" s="170">
        <v>465</v>
      </c>
      <c r="I31" s="165">
        <v>-11</v>
      </c>
      <c r="J31" s="174">
        <v>1605445</v>
      </c>
      <c r="K31" s="133"/>
    </row>
    <row r="32" spans="1:11" s="122" customFormat="1" ht="12" customHeight="1">
      <c r="A32" s="158"/>
      <c r="B32" s="163"/>
      <c r="C32" s="159" t="s">
        <v>326</v>
      </c>
      <c r="D32" s="177">
        <v>59</v>
      </c>
      <c r="E32" s="177">
        <v>14</v>
      </c>
      <c r="F32" s="175" t="s">
        <v>21</v>
      </c>
      <c r="G32" s="177">
        <v>73</v>
      </c>
      <c r="H32" s="177">
        <v>81</v>
      </c>
      <c r="I32" s="165" t="s">
        <v>21</v>
      </c>
      <c r="J32" s="175">
        <v>38067</v>
      </c>
      <c r="K32" s="133"/>
    </row>
    <row r="33" spans="1:11" s="122" customFormat="1" ht="12" customHeight="1">
      <c r="A33" s="158"/>
      <c r="B33" s="158"/>
      <c r="C33" s="159" t="s">
        <v>327</v>
      </c>
      <c r="D33" s="170">
        <v>62</v>
      </c>
      <c r="E33" s="170">
        <v>38</v>
      </c>
      <c r="F33" s="175" t="s">
        <v>21</v>
      </c>
      <c r="G33" s="170">
        <v>100</v>
      </c>
      <c r="H33" s="170">
        <v>96</v>
      </c>
      <c r="I33" s="165" t="s">
        <v>21</v>
      </c>
      <c r="J33" s="166">
        <v>38375</v>
      </c>
      <c r="K33" s="133"/>
    </row>
    <row r="34" spans="1:11" s="122" customFormat="1" ht="12" customHeight="1">
      <c r="A34" s="158"/>
      <c r="B34" s="158"/>
      <c r="C34" s="159" t="s">
        <v>328</v>
      </c>
      <c r="D34" s="170">
        <v>116</v>
      </c>
      <c r="E34" s="170">
        <v>68</v>
      </c>
      <c r="F34" s="175" t="s">
        <v>21</v>
      </c>
      <c r="G34" s="170">
        <v>184</v>
      </c>
      <c r="H34" s="170">
        <v>193</v>
      </c>
      <c r="I34" s="165">
        <v>-4.7</v>
      </c>
      <c r="J34" s="175">
        <v>102553</v>
      </c>
      <c r="K34" s="133"/>
    </row>
    <row r="35" spans="1:11" s="122" customFormat="1" ht="12" customHeight="1">
      <c r="A35" s="158"/>
      <c r="B35" s="168"/>
      <c r="C35" s="159" t="s">
        <v>329</v>
      </c>
      <c r="D35" s="164">
        <v>74</v>
      </c>
      <c r="E35" s="164">
        <v>41</v>
      </c>
      <c r="F35" s="175" t="s">
        <v>21</v>
      </c>
      <c r="G35" s="164">
        <v>115</v>
      </c>
      <c r="H35" s="164">
        <v>110</v>
      </c>
      <c r="I35" s="165">
        <v>4.5</v>
      </c>
      <c r="J35" s="176">
        <v>53952</v>
      </c>
      <c r="K35" s="133"/>
    </row>
    <row r="36" spans="1:11" s="122" customFormat="1" ht="12" customHeight="1">
      <c r="A36" s="158"/>
      <c r="B36" s="163"/>
      <c r="C36" s="159" t="s">
        <v>330</v>
      </c>
      <c r="D36" s="170">
        <v>55</v>
      </c>
      <c r="E36" s="170">
        <v>30</v>
      </c>
      <c r="F36" s="175" t="s">
        <v>21</v>
      </c>
      <c r="G36" s="170">
        <v>85</v>
      </c>
      <c r="H36" s="170">
        <v>124</v>
      </c>
      <c r="I36" s="165">
        <v>-31.5</v>
      </c>
      <c r="J36" s="175">
        <v>93920</v>
      </c>
      <c r="K36" s="133"/>
    </row>
    <row r="37" spans="1:11" s="122" customFormat="1" ht="12" customHeight="1">
      <c r="A37" s="158"/>
      <c r="B37" s="163"/>
      <c r="C37" s="159" t="s">
        <v>331</v>
      </c>
      <c r="D37" s="170">
        <v>47</v>
      </c>
      <c r="E37" s="170">
        <v>20</v>
      </c>
      <c r="F37" s="175" t="s">
        <v>21</v>
      </c>
      <c r="G37" s="170">
        <v>67</v>
      </c>
      <c r="H37" s="170">
        <v>89</v>
      </c>
      <c r="I37" s="165" t="s">
        <v>21</v>
      </c>
      <c r="J37" s="175">
        <v>15239</v>
      </c>
      <c r="K37" s="133"/>
    </row>
    <row r="38" spans="1:11" s="122" customFormat="1" ht="12" customHeight="1">
      <c r="A38" s="158"/>
      <c r="B38" s="163"/>
      <c r="C38" s="159" t="s">
        <v>332</v>
      </c>
      <c r="D38" s="170">
        <v>44</v>
      </c>
      <c r="E38" s="164">
        <v>23</v>
      </c>
      <c r="F38" s="175" t="s">
        <v>21</v>
      </c>
      <c r="G38" s="170">
        <v>67</v>
      </c>
      <c r="H38" s="170">
        <v>96</v>
      </c>
      <c r="I38" s="165" t="s">
        <v>21</v>
      </c>
      <c r="J38" s="175">
        <v>33757</v>
      </c>
      <c r="K38" s="133"/>
    </row>
    <row r="39" spans="1:11" s="122" customFormat="1" ht="12" customHeight="1">
      <c r="A39" s="158"/>
      <c r="B39" s="163"/>
      <c r="C39" s="159" t="s">
        <v>333</v>
      </c>
      <c r="D39" s="164">
        <v>55</v>
      </c>
      <c r="E39" s="164">
        <v>45</v>
      </c>
      <c r="F39" s="175" t="s">
        <v>21</v>
      </c>
      <c r="G39" s="164">
        <v>100</v>
      </c>
      <c r="H39" s="170">
        <v>126</v>
      </c>
      <c r="I39" s="165">
        <v>-20.6</v>
      </c>
      <c r="J39" s="175">
        <v>305914</v>
      </c>
      <c r="K39" s="133"/>
    </row>
    <row r="40" spans="1:11" s="122" customFormat="1" ht="12" customHeight="1">
      <c r="A40" s="158"/>
      <c r="B40" s="163"/>
      <c r="C40" s="159" t="s">
        <v>268</v>
      </c>
      <c r="D40" s="170"/>
      <c r="E40" s="164"/>
      <c r="F40" s="175"/>
      <c r="G40" s="170"/>
      <c r="H40" s="170"/>
      <c r="I40" s="165"/>
      <c r="J40" s="175"/>
      <c r="K40" s="133"/>
    </row>
    <row r="41" spans="1:11" s="122" customFormat="1" ht="12" customHeight="1">
      <c r="A41" s="158"/>
      <c r="B41" s="171"/>
      <c r="C41" s="159" t="s">
        <v>334</v>
      </c>
      <c r="D41" s="164">
        <v>31</v>
      </c>
      <c r="E41" s="164">
        <v>19</v>
      </c>
      <c r="F41" s="175" t="s">
        <v>21</v>
      </c>
      <c r="G41" s="164">
        <v>50</v>
      </c>
      <c r="H41" s="170" t="s">
        <v>9</v>
      </c>
      <c r="I41" s="165" t="s">
        <v>21</v>
      </c>
      <c r="J41" s="176">
        <v>319262</v>
      </c>
      <c r="K41" s="133"/>
    </row>
    <row r="42" spans="1:11" s="122" customFormat="1" ht="12" customHeight="1">
      <c r="A42" s="158"/>
      <c r="B42" s="163"/>
      <c r="C42" s="178" t="s">
        <v>335</v>
      </c>
      <c r="D42" s="179">
        <v>1263</v>
      </c>
      <c r="E42" s="179">
        <v>653</v>
      </c>
      <c r="F42" s="179" t="s">
        <v>21</v>
      </c>
      <c r="G42" s="179">
        <v>1916</v>
      </c>
      <c r="H42" s="179">
        <v>2092</v>
      </c>
      <c r="I42" s="182">
        <v>-8.4</v>
      </c>
      <c r="J42" s="180">
        <v>3667785</v>
      </c>
      <c r="K42" s="133"/>
    </row>
    <row r="43" spans="1:11" s="122" customFormat="1" ht="12" customHeight="1">
      <c r="A43" s="158"/>
      <c r="B43" s="163"/>
      <c r="C43" s="159"/>
      <c r="D43" s="158"/>
      <c r="E43" s="158"/>
      <c r="F43" s="158"/>
      <c r="G43" s="158"/>
      <c r="H43" s="158"/>
      <c r="I43" s="173"/>
      <c r="J43" s="174"/>
    </row>
    <row r="44" spans="1:11" s="122" customFormat="1" ht="12" customHeight="1">
      <c r="A44" s="158"/>
      <c r="B44" s="158"/>
      <c r="C44" s="159"/>
      <c r="D44" s="407" t="s">
        <v>270</v>
      </c>
      <c r="E44" s="407"/>
      <c r="F44" s="407"/>
      <c r="G44" s="407"/>
      <c r="H44" s="407"/>
      <c r="I44" s="407"/>
      <c r="J44" s="407"/>
    </row>
    <row r="45" spans="1:11" s="122" customFormat="1" ht="12" customHeight="1">
      <c r="A45" s="158"/>
      <c r="B45" s="158"/>
      <c r="C45" s="159" t="s">
        <v>322</v>
      </c>
      <c r="D45" s="170">
        <v>162</v>
      </c>
      <c r="E45" s="164">
        <v>14</v>
      </c>
      <c r="F45" s="164" t="s">
        <v>9</v>
      </c>
      <c r="G45" s="170">
        <v>176</v>
      </c>
      <c r="H45" s="170">
        <v>175</v>
      </c>
      <c r="I45" s="165">
        <v>0.6</v>
      </c>
      <c r="J45" s="175">
        <v>22393</v>
      </c>
    </row>
    <row r="46" spans="1:11" s="122" customFormat="1" ht="12" customHeight="1">
      <c r="A46" s="158"/>
      <c r="B46" s="168"/>
      <c r="C46" s="159" t="s">
        <v>323</v>
      </c>
      <c r="D46" s="170">
        <v>76</v>
      </c>
      <c r="E46" s="164">
        <v>5</v>
      </c>
      <c r="F46" s="164" t="s">
        <v>9</v>
      </c>
      <c r="G46" s="170">
        <v>81</v>
      </c>
      <c r="H46" s="170">
        <v>75</v>
      </c>
      <c r="I46" s="165" t="s">
        <v>21</v>
      </c>
      <c r="J46" s="175">
        <v>8367</v>
      </c>
    </row>
    <row r="47" spans="1:11" s="122" customFormat="1" ht="12" customHeight="1">
      <c r="A47" s="158"/>
      <c r="B47" s="163"/>
      <c r="C47" s="159" t="s">
        <v>324</v>
      </c>
      <c r="D47" s="170">
        <v>108</v>
      </c>
      <c r="E47" s="164">
        <v>9</v>
      </c>
      <c r="F47" s="164" t="s">
        <v>9</v>
      </c>
      <c r="G47" s="170">
        <v>117</v>
      </c>
      <c r="H47" s="170">
        <v>80</v>
      </c>
      <c r="I47" s="165">
        <v>46.3</v>
      </c>
      <c r="J47" s="166">
        <v>15079</v>
      </c>
    </row>
    <row r="48" spans="1:11" s="122" customFormat="1" ht="12" customHeight="1">
      <c r="A48" s="158"/>
      <c r="B48" s="163"/>
      <c r="C48" s="159" t="s">
        <v>325</v>
      </c>
      <c r="D48" s="170">
        <v>101</v>
      </c>
      <c r="E48" s="164">
        <v>23</v>
      </c>
      <c r="F48" s="164">
        <v>1</v>
      </c>
      <c r="G48" s="170">
        <v>125</v>
      </c>
      <c r="H48" s="170">
        <v>128</v>
      </c>
      <c r="I48" s="165">
        <v>-2.2999999999999998</v>
      </c>
      <c r="J48" s="175">
        <v>42737</v>
      </c>
    </row>
    <row r="49" spans="1:14" s="122" customFormat="1" ht="12" customHeight="1">
      <c r="A49" s="158"/>
      <c r="B49" s="163"/>
      <c r="C49" s="159" t="s">
        <v>326</v>
      </c>
      <c r="D49" s="177">
        <v>126</v>
      </c>
      <c r="E49" s="177">
        <v>2</v>
      </c>
      <c r="F49" s="177">
        <v>2</v>
      </c>
      <c r="G49" s="177">
        <v>130</v>
      </c>
      <c r="H49" s="177">
        <v>124</v>
      </c>
      <c r="I49" s="165">
        <v>4.8</v>
      </c>
      <c r="J49" s="175">
        <v>14922</v>
      </c>
    </row>
    <row r="50" spans="1:14" s="122" customFormat="1" ht="12" customHeight="1">
      <c r="A50" s="158"/>
      <c r="B50" s="163"/>
      <c r="C50" s="159" t="s">
        <v>327</v>
      </c>
      <c r="D50" s="170">
        <v>73</v>
      </c>
      <c r="E50" s="164">
        <v>5</v>
      </c>
      <c r="F50" s="164">
        <v>1</v>
      </c>
      <c r="G50" s="170">
        <v>79</v>
      </c>
      <c r="H50" s="170">
        <v>70</v>
      </c>
      <c r="I50" s="165" t="s">
        <v>21</v>
      </c>
      <c r="J50" s="164">
        <v>12000</v>
      </c>
    </row>
    <row r="51" spans="1:14" s="122" customFormat="1" ht="12" customHeight="1">
      <c r="A51" s="158"/>
      <c r="B51" s="163"/>
      <c r="C51" s="159" t="s">
        <v>328</v>
      </c>
      <c r="D51" s="170">
        <v>77</v>
      </c>
      <c r="E51" s="164">
        <v>5</v>
      </c>
      <c r="F51" s="164">
        <v>2</v>
      </c>
      <c r="G51" s="170">
        <v>84</v>
      </c>
      <c r="H51" s="170">
        <v>101</v>
      </c>
      <c r="I51" s="165" t="s">
        <v>21</v>
      </c>
      <c r="J51" s="164">
        <v>9028</v>
      </c>
    </row>
    <row r="52" spans="1:14" s="122" customFormat="1" ht="12" customHeight="1">
      <c r="A52" s="158"/>
      <c r="B52" s="171"/>
      <c r="C52" s="159" t="s">
        <v>329</v>
      </c>
      <c r="D52" s="170">
        <v>117</v>
      </c>
      <c r="E52" s="164">
        <v>11</v>
      </c>
      <c r="F52" s="164" t="s">
        <v>9</v>
      </c>
      <c r="G52" s="170">
        <v>128</v>
      </c>
      <c r="H52" s="170">
        <v>159</v>
      </c>
      <c r="I52" s="165">
        <v>-19.5</v>
      </c>
      <c r="J52" s="175">
        <v>19062</v>
      </c>
      <c r="N52" s="103"/>
    </row>
    <row r="53" spans="1:14" s="122" customFormat="1" ht="12" customHeight="1">
      <c r="A53" s="158"/>
      <c r="B53" s="163"/>
      <c r="C53" s="159" t="s">
        <v>330</v>
      </c>
      <c r="D53" s="170">
        <v>91</v>
      </c>
      <c r="E53" s="164">
        <v>5</v>
      </c>
      <c r="F53" s="164">
        <v>2</v>
      </c>
      <c r="G53" s="170">
        <v>98</v>
      </c>
      <c r="H53" s="170">
        <v>96</v>
      </c>
      <c r="I53" s="165" t="s">
        <v>21</v>
      </c>
      <c r="J53" s="175">
        <v>8929</v>
      </c>
    </row>
    <row r="54" spans="1:14" s="122" customFormat="1" ht="12" customHeight="1">
      <c r="A54" s="158"/>
      <c r="B54" s="163"/>
      <c r="C54" s="159" t="s">
        <v>331</v>
      </c>
      <c r="D54" s="170">
        <v>57</v>
      </c>
      <c r="E54" s="164">
        <v>4</v>
      </c>
      <c r="F54" s="164" t="s">
        <v>9</v>
      </c>
      <c r="G54" s="170">
        <v>61</v>
      </c>
      <c r="H54" s="170">
        <v>64</v>
      </c>
      <c r="I54" s="165" t="s">
        <v>21</v>
      </c>
      <c r="J54" s="164">
        <v>4441</v>
      </c>
    </row>
    <row r="55" spans="1:14" s="122" customFormat="1" ht="12" customHeight="1">
      <c r="A55" s="158"/>
      <c r="B55" s="163"/>
      <c r="C55" s="159" t="s">
        <v>332</v>
      </c>
      <c r="D55" s="170">
        <v>67</v>
      </c>
      <c r="E55" s="164">
        <v>2</v>
      </c>
      <c r="F55" s="164" t="s">
        <v>9</v>
      </c>
      <c r="G55" s="170">
        <v>69</v>
      </c>
      <c r="H55" s="170">
        <v>72</v>
      </c>
      <c r="I55" s="165" t="s">
        <v>21</v>
      </c>
      <c r="J55" s="175">
        <v>6987</v>
      </c>
    </row>
    <row r="56" spans="1:14" s="122" customFormat="1" ht="12" customHeight="1">
      <c r="A56" s="158"/>
      <c r="B56" s="163"/>
      <c r="C56" s="159" t="s">
        <v>333</v>
      </c>
      <c r="D56" s="170">
        <v>120</v>
      </c>
      <c r="E56" s="164">
        <v>5</v>
      </c>
      <c r="F56" s="164">
        <v>1</v>
      </c>
      <c r="G56" s="170">
        <v>126</v>
      </c>
      <c r="H56" s="170">
        <v>107</v>
      </c>
      <c r="I56" s="165">
        <v>17.8</v>
      </c>
      <c r="J56" s="166">
        <v>13631</v>
      </c>
    </row>
    <row r="57" spans="1:14" s="122" customFormat="1" ht="12" customHeight="1">
      <c r="A57" s="158"/>
      <c r="B57" s="163"/>
      <c r="C57" s="159" t="s">
        <v>268</v>
      </c>
      <c r="D57" s="170"/>
      <c r="E57" s="164"/>
      <c r="F57" s="164"/>
      <c r="G57" s="170"/>
      <c r="H57" s="170"/>
      <c r="I57" s="181"/>
      <c r="J57" s="175"/>
    </row>
    <row r="58" spans="1:14" s="122" customFormat="1" ht="12" customHeight="1">
      <c r="A58" s="158"/>
      <c r="B58" s="163"/>
      <c r="C58" s="159" t="s">
        <v>334</v>
      </c>
      <c r="D58" s="164">
        <v>2</v>
      </c>
      <c r="E58" s="164">
        <v>2</v>
      </c>
      <c r="F58" s="164" t="s">
        <v>9</v>
      </c>
      <c r="G58" s="170">
        <v>4</v>
      </c>
      <c r="H58" s="164" t="s">
        <v>9</v>
      </c>
      <c r="I58" s="181" t="s">
        <v>21</v>
      </c>
      <c r="J58" s="175">
        <v>198</v>
      </c>
    </row>
    <row r="59" spans="1:14" s="122" customFormat="1" ht="12" customHeight="1">
      <c r="A59" s="158"/>
      <c r="B59" s="163"/>
      <c r="C59" s="178" t="s">
        <v>335</v>
      </c>
      <c r="D59" s="179">
        <v>1177</v>
      </c>
      <c r="E59" s="179">
        <v>92</v>
      </c>
      <c r="F59" s="179">
        <v>9</v>
      </c>
      <c r="G59" s="179">
        <v>1278</v>
      </c>
      <c r="H59" s="179">
        <v>1251</v>
      </c>
      <c r="I59" s="182">
        <v>2.2000000000000002</v>
      </c>
      <c r="J59" s="186">
        <v>177775</v>
      </c>
    </row>
    <row r="60" spans="1:14" s="122" customFormat="1" ht="12" customHeight="1">
      <c r="A60" s="158"/>
      <c r="B60" s="163"/>
      <c r="C60" s="159"/>
      <c r="D60" s="183"/>
      <c r="E60" s="183"/>
      <c r="F60" s="183"/>
      <c r="G60" s="183"/>
      <c r="H60" s="183"/>
      <c r="I60" s="184"/>
      <c r="J60" s="174"/>
    </row>
    <row r="61" spans="1:14" s="122" customFormat="1" ht="12" customHeight="1">
      <c r="A61" s="158"/>
      <c r="B61" s="158"/>
      <c r="C61" s="159"/>
      <c r="D61" s="407" t="s">
        <v>271</v>
      </c>
      <c r="E61" s="407"/>
      <c r="F61" s="407"/>
      <c r="G61" s="407"/>
      <c r="H61" s="407"/>
      <c r="I61" s="407"/>
      <c r="J61" s="407"/>
    </row>
    <row r="62" spans="1:14" s="122" customFormat="1" ht="12" customHeight="1">
      <c r="A62" s="158"/>
      <c r="B62" s="163"/>
      <c r="C62" s="159" t="s">
        <v>322</v>
      </c>
      <c r="D62" s="170">
        <v>296</v>
      </c>
      <c r="E62" s="164" t="s">
        <v>9</v>
      </c>
      <c r="F62" s="164">
        <v>1</v>
      </c>
      <c r="G62" s="170">
        <v>297</v>
      </c>
      <c r="H62" s="170">
        <v>319</v>
      </c>
      <c r="I62" s="165">
        <v>-6.9</v>
      </c>
      <c r="J62" s="175">
        <v>12474</v>
      </c>
    </row>
    <row r="63" spans="1:14" s="122" customFormat="1" ht="12" customHeight="1">
      <c r="A63" s="158"/>
      <c r="B63" s="168"/>
      <c r="C63" s="159" t="s">
        <v>323</v>
      </c>
      <c r="D63" s="170">
        <v>233</v>
      </c>
      <c r="E63" s="164" t="s">
        <v>9</v>
      </c>
      <c r="F63" s="164">
        <v>3</v>
      </c>
      <c r="G63" s="170">
        <v>236</v>
      </c>
      <c r="H63" s="170">
        <v>212</v>
      </c>
      <c r="I63" s="165">
        <v>11.3</v>
      </c>
      <c r="J63" s="175">
        <v>13599</v>
      </c>
      <c r="K63" s="133"/>
    </row>
    <row r="64" spans="1:14" s="122" customFormat="1" ht="12" customHeight="1">
      <c r="A64" s="158"/>
      <c r="B64" s="163"/>
      <c r="C64" s="159" t="s">
        <v>324</v>
      </c>
      <c r="D64" s="170">
        <v>305</v>
      </c>
      <c r="E64" s="164" t="s">
        <v>9</v>
      </c>
      <c r="F64" s="164">
        <v>4</v>
      </c>
      <c r="G64" s="170">
        <v>309</v>
      </c>
      <c r="H64" s="170">
        <v>296</v>
      </c>
      <c r="I64" s="165">
        <v>4.4000000000000004</v>
      </c>
      <c r="J64" s="175">
        <v>14334</v>
      </c>
    </row>
    <row r="65" spans="1:10" s="122" customFormat="1" ht="12" customHeight="1">
      <c r="A65" s="158"/>
      <c r="B65" s="163"/>
      <c r="C65" s="159" t="s">
        <v>325</v>
      </c>
      <c r="D65" s="170">
        <v>161</v>
      </c>
      <c r="E65" s="164">
        <v>2</v>
      </c>
      <c r="F65" s="164">
        <v>1</v>
      </c>
      <c r="G65" s="170">
        <v>164</v>
      </c>
      <c r="H65" s="170">
        <v>160</v>
      </c>
      <c r="I65" s="165">
        <v>2.5</v>
      </c>
      <c r="J65" s="175">
        <v>11496</v>
      </c>
    </row>
    <row r="66" spans="1:10" s="122" customFormat="1" ht="12" customHeight="1">
      <c r="A66" s="158"/>
      <c r="B66" s="163"/>
      <c r="C66" s="159" t="s">
        <v>326</v>
      </c>
      <c r="D66" s="177">
        <v>283</v>
      </c>
      <c r="E66" s="177" t="s">
        <v>9</v>
      </c>
      <c r="F66" s="170">
        <v>2</v>
      </c>
      <c r="G66" s="177">
        <v>285</v>
      </c>
      <c r="H66" s="177">
        <v>269</v>
      </c>
      <c r="I66" s="165">
        <v>5.9</v>
      </c>
      <c r="J66" s="175">
        <v>11866</v>
      </c>
    </row>
    <row r="67" spans="1:10" s="122" customFormat="1" ht="12" customHeight="1">
      <c r="A67" s="158"/>
      <c r="B67" s="163"/>
      <c r="C67" s="159" t="s">
        <v>327</v>
      </c>
      <c r="D67" s="170">
        <v>117</v>
      </c>
      <c r="E67" s="164" t="s">
        <v>9</v>
      </c>
      <c r="F67" s="164">
        <v>4</v>
      </c>
      <c r="G67" s="170">
        <v>121</v>
      </c>
      <c r="H67" s="170">
        <v>147</v>
      </c>
      <c r="I67" s="165">
        <v>-17.7</v>
      </c>
      <c r="J67" s="175">
        <v>6783</v>
      </c>
    </row>
    <row r="68" spans="1:10" s="122" customFormat="1" ht="12" customHeight="1">
      <c r="A68" s="158"/>
      <c r="B68" s="163"/>
      <c r="C68" s="159" t="s">
        <v>328</v>
      </c>
      <c r="D68" s="170">
        <v>243</v>
      </c>
      <c r="E68" s="164" t="s">
        <v>9</v>
      </c>
      <c r="F68" s="164">
        <v>3</v>
      </c>
      <c r="G68" s="170">
        <v>246</v>
      </c>
      <c r="H68" s="170">
        <v>167</v>
      </c>
      <c r="I68" s="165">
        <v>47.3</v>
      </c>
      <c r="J68" s="175">
        <v>12635</v>
      </c>
    </row>
    <row r="69" spans="1:10" s="122" customFormat="1" ht="12" customHeight="1">
      <c r="A69" s="158"/>
      <c r="B69" s="171"/>
      <c r="C69" s="159" t="s">
        <v>329</v>
      </c>
      <c r="D69" s="170">
        <v>192</v>
      </c>
      <c r="E69" s="164" t="s">
        <v>9</v>
      </c>
      <c r="F69" s="164" t="s">
        <v>9</v>
      </c>
      <c r="G69" s="170">
        <v>192</v>
      </c>
      <c r="H69" s="170">
        <v>268</v>
      </c>
      <c r="I69" s="165">
        <v>-28.4</v>
      </c>
      <c r="J69" s="175">
        <v>7935</v>
      </c>
    </row>
    <row r="70" spans="1:10" s="122" customFormat="1" ht="12" customHeight="1">
      <c r="A70" s="158"/>
      <c r="B70" s="163"/>
      <c r="C70" s="159" t="s">
        <v>330</v>
      </c>
      <c r="D70" s="170">
        <v>222</v>
      </c>
      <c r="E70" s="164">
        <v>1</v>
      </c>
      <c r="F70" s="164" t="s">
        <v>9</v>
      </c>
      <c r="G70" s="170">
        <v>223</v>
      </c>
      <c r="H70" s="170">
        <v>313</v>
      </c>
      <c r="I70" s="165">
        <v>-28.8</v>
      </c>
      <c r="J70" s="175">
        <v>8984</v>
      </c>
    </row>
    <row r="71" spans="1:10" s="122" customFormat="1" ht="12" customHeight="1">
      <c r="A71" s="158"/>
      <c r="B71" s="163"/>
      <c r="C71" s="159" t="s">
        <v>331</v>
      </c>
      <c r="D71" s="170">
        <v>543</v>
      </c>
      <c r="E71" s="164" t="s">
        <v>9</v>
      </c>
      <c r="F71" s="164">
        <v>1</v>
      </c>
      <c r="G71" s="170">
        <v>544</v>
      </c>
      <c r="H71" s="170">
        <v>436</v>
      </c>
      <c r="I71" s="165">
        <v>24.8</v>
      </c>
      <c r="J71" s="175">
        <v>21812</v>
      </c>
    </row>
    <row r="72" spans="1:10" s="122" customFormat="1" ht="12" customHeight="1">
      <c r="A72" s="158"/>
      <c r="B72" s="163"/>
      <c r="C72" s="159" t="s">
        <v>332</v>
      </c>
      <c r="D72" s="170">
        <v>448</v>
      </c>
      <c r="E72" s="164" t="s">
        <v>9</v>
      </c>
      <c r="F72" s="164">
        <v>2</v>
      </c>
      <c r="G72" s="170">
        <v>450</v>
      </c>
      <c r="H72" s="170">
        <v>353</v>
      </c>
      <c r="I72" s="165">
        <v>27.5</v>
      </c>
      <c r="J72" s="175">
        <v>21972</v>
      </c>
    </row>
    <row r="73" spans="1:10" s="122" customFormat="1" ht="12" customHeight="1">
      <c r="A73" s="158"/>
      <c r="B73" s="163"/>
      <c r="C73" s="159" t="s">
        <v>333</v>
      </c>
      <c r="D73" s="170">
        <v>311</v>
      </c>
      <c r="E73" s="164" t="s">
        <v>9</v>
      </c>
      <c r="F73" s="164" t="s">
        <v>9</v>
      </c>
      <c r="G73" s="170">
        <v>311</v>
      </c>
      <c r="H73" s="170">
        <v>270</v>
      </c>
      <c r="I73" s="165">
        <v>15.2</v>
      </c>
      <c r="J73" s="175">
        <v>16177</v>
      </c>
    </row>
    <row r="74" spans="1:10" s="122" customFormat="1" ht="12" customHeight="1">
      <c r="A74" s="158"/>
      <c r="B74" s="163"/>
      <c r="C74" s="159" t="s">
        <v>268</v>
      </c>
      <c r="D74" s="170"/>
      <c r="E74" s="164"/>
      <c r="F74" s="164"/>
      <c r="G74" s="170"/>
      <c r="H74" s="170"/>
      <c r="I74" s="165"/>
      <c r="J74" s="175"/>
    </row>
    <row r="75" spans="1:10" s="122" customFormat="1" ht="12" customHeight="1">
      <c r="A75" s="158"/>
      <c r="B75" s="163"/>
      <c r="C75" s="159" t="s">
        <v>334</v>
      </c>
      <c r="D75" s="170">
        <v>4</v>
      </c>
      <c r="E75" s="164" t="s">
        <v>9</v>
      </c>
      <c r="F75" s="164" t="s">
        <v>9</v>
      </c>
      <c r="G75" s="170">
        <v>4</v>
      </c>
      <c r="H75" s="170" t="s">
        <v>9</v>
      </c>
      <c r="I75" s="165" t="s">
        <v>21</v>
      </c>
      <c r="J75" s="175">
        <v>174</v>
      </c>
    </row>
    <row r="76" spans="1:10" s="122" customFormat="1" ht="12" customHeight="1">
      <c r="A76" s="158"/>
      <c r="B76" s="163"/>
      <c r="C76" s="178" t="s">
        <v>335</v>
      </c>
      <c r="D76" s="185">
        <v>3358</v>
      </c>
      <c r="E76" s="185">
        <v>3</v>
      </c>
      <c r="F76" s="179">
        <v>21</v>
      </c>
      <c r="G76" s="185">
        <v>3382</v>
      </c>
      <c r="H76" s="185">
        <v>3210</v>
      </c>
      <c r="I76" s="182">
        <v>5.4</v>
      </c>
      <c r="J76" s="186">
        <v>160242</v>
      </c>
    </row>
    <row r="77" spans="1:10" s="122" customFormat="1" ht="12" customHeight="1">
      <c r="B77" s="126"/>
      <c r="C77" s="124"/>
      <c r="D77" s="107"/>
      <c r="E77" s="97"/>
      <c r="F77" s="97"/>
      <c r="G77" s="107"/>
      <c r="H77" s="107"/>
      <c r="I77" s="94"/>
      <c r="J77" s="93"/>
    </row>
    <row r="78" spans="1:10" s="122" customFormat="1" ht="12" customHeight="1">
      <c r="B78" s="126"/>
      <c r="C78" s="124"/>
      <c r="D78" s="107"/>
      <c r="E78" s="97"/>
      <c r="F78" s="97"/>
      <c r="G78" s="107"/>
      <c r="H78" s="107"/>
      <c r="I78" s="94"/>
      <c r="J78" s="93"/>
    </row>
    <row r="79" spans="1:10" s="122" customFormat="1" ht="12" customHeight="1">
      <c r="B79" s="126"/>
      <c r="C79" s="124"/>
      <c r="D79" s="107"/>
      <c r="E79" s="97"/>
      <c r="F79" s="97"/>
      <c r="G79" s="107"/>
      <c r="H79" s="107"/>
      <c r="I79" s="94"/>
      <c r="J79" s="93"/>
    </row>
    <row r="80" spans="1:10" s="122" customFormat="1" ht="12" customHeight="1">
      <c r="B80" s="126"/>
      <c r="C80" s="124"/>
      <c r="D80" s="107"/>
      <c r="E80" s="97"/>
      <c r="F80" s="97"/>
      <c r="G80" s="107"/>
      <c r="H80" s="107"/>
      <c r="I80" s="94"/>
      <c r="J80" s="93"/>
    </row>
    <row r="81" spans="1:11" s="122" customFormat="1" ht="12" customHeight="1">
      <c r="C81" s="124"/>
      <c r="D81" s="97"/>
      <c r="E81" s="97"/>
      <c r="F81" s="97"/>
      <c r="G81" s="97"/>
      <c r="H81" s="97"/>
      <c r="I81" s="119"/>
      <c r="J81" s="127"/>
      <c r="K81" s="135"/>
    </row>
    <row r="82" spans="1:11" s="122" customFormat="1" ht="12" customHeight="1">
      <c r="C82" s="124"/>
      <c r="D82" s="97"/>
      <c r="E82" s="97"/>
      <c r="F82" s="97"/>
      <c r="G82" s="97"/>
      <c r="H82" s="97"/>
      <c r="I82" s="105"/>
      <c r="J82" s="97"/>
    </row>
    <row r="83" spans="1:11" s="122" customFormat="1" ht="12" customHeight="1">
      <c r="A83" s="98"/>
      <c r="C83" s="130"/>
      <c r="D83" s="136"/>
      <c r="E83" s="136"/>
      <c r="F83" s="97"/>
      <c r="G83" s="136"/>
      <c r="H83" s="136"/>
      <c r="I83" s="103"/>
      <c r="J83" s="104"/>
    </row>
    <row r="84" spans="1:11" s="122" customFormat="1" ht="12" customHeight="1">
      <c r="A84" s="98"/>
      <c r="C84" s="124"/>
      <c r="D84" s="135"/>
      <c r="E84" s="135"/>
      <c r="F84" s="135"/>
      <c r="G84" s="134"/>
      <c r="H84" s="135"/>
      <c r="I84" s="137"/>
      <c r="J84" s="135"/>
    </row>
  </sheetData>
  <mergeCells count="16">
    <mergeCell ref="D44:J44"/>
    <mergeCell ref="D61:J61"/>
    <mergeCell ref="A2:I2"/>
    <mergeCell ref="D3:I3"/>
    <mergeCell ref="A1:J1"/>
    <mergeCell ref="A3:C8"/>
    <mergeCell ref="J3:J7"/>
    <mergeCell ref="D4:D7"/>
    <mergeCell ref="E4:E7"/>
    <mergeCell ref="F4:F7"/>
    <mergeCell ref="G4:G7"/>
    <mergeCell ref="H4:I4"/>
    <mergeCell ref="H5:H7"/>
    <mergeCell ref="I5:I7"/>
    <mergeCell ref="D10:J10"/>
    <mergeCell ref="D27:J27"/>
  </mergeCells>
  <hyperlinks>
    <hyperlink ref="A1:G1" location="Inhaltsverzeichnis!A28" display=" 4  Insolvenzverfahren 3. Vierteljahr 2004 nach Verwaltungsregionen " xr:uid="{0A739177-8199-4437-86AB-AA2ED5C3C64E}"/>
    <hyperlink ref="A1:J1" location="Inhaltsverzeichnis!E21" display="Inhaltsverzeichnis!E21" xr:uid="{399D7223-C589-4624-99CA-778A541DD088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D III 2 - j / 25 –  Berlin  &amp;G</oddFooter>
  </headerFooter>
  <rowBreaks count="1" manualBreakCount="1">
    <brk id="4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11</vt:i4>
      </vt:variant>
    </vt:vector>
  </HeadingPairs>
  <TitlesOfParts>
    <vt:vector size="22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U4</vt:lpstr>
      <vt:lpstr>'1'!Druckbereich</vt:lpstr>
      <vt:lpstr>'3'!Druckbereich</vt:lpstr>
      <vt:lpstr>'4'!Druckbereich</vt:lpstr>
      <vt:lpstr>'5'!Druckbereich</vt:lpstr>
      <vt:lpstr>'6'!Druckbereich</vt:lpstr>
      <vt:lpstr>Inhaltsverzeichnis!Druckbereich</vt:lpstr>
      <vt:lpstr>Titel!Druckbereich</vt:lpstr>
      <vt:lpstr>'U4'!Druckbereich</vt:lpstr>
      <vt:lpstr>'1'!Drucktitel</vt:lpstr>
      <vt:lpstr>'5'!Drucktitel</vt:lpstr>
      <vt:lpstr>'6'!Drucktitel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Insolvenzen im Land Berlin 2025</dc:title>
  <dc:subject>Insolvenzen</dc:subject>
  <dc:creator>Amt für Statistik Berlin-Brandenburg</dc:creator>
  <cp:keywords>Insolvenzen, Unternehmensinsolvenzen, übrige Schuldner, Verbraucher, Schuldenbereinigungsplan</cp:keywords>
  <cp:lastModifiedBy>Wilke, Gabriela</cp:lastModifiedBy>
  <cp:lastPrinted>2026-03-26T10:43:42Z</cp:lastPrinted>
  <dcterms:created xsi:type="dcterms:W3CDTF">2015-06-30T10:30:59Z</dcterms:created>
  <dcterms:modified xsi:type="dcterms:W3CDTF">2026-03-26T12:47:54Z</dcterms:modified>
  <cp:category>Statistischer Bericht</cp:category>
</cp:coreProperties>
</file>