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Kerstan\Desktop\"/>
    </mc:Choice>
  </mc:AlternateContent>
  <xr:revisionPtr revIDLastSave="0" documentId="13_ncr:1_{1350E22B-0F91-4C31-8608-DA59197C8885}" xr6:coauthVersionLast="47" xr6:coauthVersionMax="47" xr10:uidLastSave="{00000000-0000-0000-0000-000000000000}"/>
  <bookViews>
    <workbookView xWindow="28680" yWindow="-10050" windowWidth="29040" windowHeight="17520" xr2:uid="{00000000-000D-0000-FFFF-FFFF00000000}"/>
  </bookViews>
  <sheets>
    <sheet name="Titel" sheetId="12" r:id="rId1"/>
    <sheet name="Impressum" sheetId="21" r:id="rId2"/>
    <sheet name="Inhaltsverzeichnis" sheetId="10" r:id="rId3"/>
    <sheet name="T1" sheetId="26" r:id="rId4"/>
    <sheet name="T2" sheetId="27" r:id="rId5"/>
    <sheet name="T3" sheetId="28" r:id="rId6"/>
    <sheet name="U4" sheetId="22" r:id="rId7"/>
  </sheets>
  <definedNames>
    <definedName name="Database" localSheetId="1">#REF!</definedName>
    <definedName name="Database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0">#REF!</definedName>
    <definedName name="_xlnm.Database">#REF!</definedName>
    <definedName name="Datenbank2">#REF!</definedName>
    <definedName name="_xlnm.Print_Area" localSheetId="2">Inhaltsverzeichnis!$A$1:$D$25</definedName>
    <definedName name="_xlnm.Print_Area" localSheetId="0">Titel!$A$1:$D$13</definedName>
    <definedName name="_xlnm.Print_Area" localSheetId="6">'U4'!$A$1:$G$52</definedName>
    <definedName name="Druckbereich1" localSheetId="1">#REF!</definedName>
    <definedName name="Druckbereich1">#REF!</definedName>
    <definedName name="Druckbereich1.1">#REF!</definedName>
    <definedName name="Druckbereich11">#REF!</definedName>
    <definedName name="Druckbereich4">#REF!</definedName>
    <definedName name="_xlnm.Print_Titles" localSheetId="3">'T1'!$1:$7</definedName>
    <definedName name="_xlnm.Print_Titles" localSheetId="4">'T2'!$1:$7</definedName>
    <definedName name="_xlnm.Print_Titles" localSheetId="5">'T3'!$1:$7</definedName>
    <definedName name="HTML_Cnontrol1" localSheetId="1" hidden="1">{"'Prod 00j at (2)'!$A$5:$N$1224"}</definedName>
    <definedName name="HTML_Cnontrol1" hidden="1">{"'Prod 00j at (2)'!$A$5:$N$1224"}</definedName>
    <definedName name="HTML_CodePage" hidden="1">1252</definedName>
    <definedName name="HTML_Control" localSheetId="1" hidden="1">{"'Prod 00j at (2)'!$A$5:$N$1224"}</definedName>
    <definedName name="HTML_Control" localSheetId="2" hidden="1">{"'Prod 00j at (2)'!$A$5:$N$1224"}</definedName>
    <definedName name="HTML_Control" localSheetId="3" hidden="1">{"'Prod 00j at (2)'!$A$5:$N$1224"}</definedName>
    <definedName name="HTML_Control" localSheetId="4" hidden="1">{"'Prod 00j at (2)'!$A$5:$N$1224"}</definedName>
    <definedName name="HTML_Control" localSheetId="5" hidden="1">{"'Prod 00j at (2)'!$A$5:$N$1224"}</definedName>
    <definedName name="HTML_Control" localSheetId="0" hidden="1">{"'Prod 00j at (2)'!$A$5:$N$1224"}</definedName>
    <definedName name="HTML_Control" localSheetId="6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51" i="28" l="1"/>
  <c r="A51" i="27"/>
  <c r="A30" i="26"/>
  <c r="A51" i="26"/>
</calcChain>
</file>

<file path=xl/sharedStrings.xml><?xml version="1.0" encoding="utf-8"?>
<sst xmlns="http://schemas.openxmlformats.org/spreadsheetml/2006/main" count="260" uniqueCount="88">
  <si>
    <t xml:space="preserve">Statistischer </t>
  </si>
  <si>
    <t xml:space="preserve">Bericht </t>
  </si>
  <si>
    <t>Impressum</t>
  </si>
  <si>
    <t>Statistischer Bericht</t>
  </si>
  <si>
    <t>Herausgeber</t>
  </si>
  <si>
    <t>Zeichenerklärung</t>
  </si>
  <si>
    <r>
      <t>Amt für Statistik</t>
    </r>
    <r>
      <rPr>
        <sz val="8"/>
        <rFont val="Arial"/>
        <family val="2"/>
      </rPr>
      <t xml:space="preserve"> Berlin-Brandenburg</t>
    </r>
  </si>
  <si>
    <t xml:space="preserve">weniger als die Hälfte von 1 </t>
  </si>
  <si>
    <t>in der letzten besetzten Stelle,</t>
  </si>
  <si>
    <t>jedoch mehr als nichts</t>
  </si>
  <si>
    <t>info@statistik-bbb.de</t>
  </si>
  <si>
    <t>–</t>
  </si>
  <si>
    <t>nichts vorhanden</t>
  </si>
  <si>
    <t>www.statistik-berlin-brandenburg.de</t>
  </si>
  <si>
    <t>…</t>
  </si>
  <si>
    <t>Angabe fällt später an</t>
  </si>
  <si>
    <t>( )</t>
  </si>
  <si>
    <t>Aussagewert ist eingeschränkt</t>
  </si>
  <si>
    <t>/</t>
  </si>
  <si>
    <t>Zahlenwert nicht sicher genug</t>
  </si>
  <si>
    <t>•</t>
  </si>
  <si>
    <t>Zahlenwert unbekannt oder</t>
  </si>
  <si>
    <t xml:space="preserve">geheim zu halten </t>
  </si>
  <si>
    <t>x</t>
  </si>
  <si>
    <t xml:space="preserve">Tabellenfach gesperrt </t>
  </si>
  <si>
    <t>p</t>
  </si>
  <si>
    <t>vorläufige Zahl</t>
  </si>
  <si>
    <t>r</t>
  </si>
  <si>
    <t>berichtigte Zahl</t>
  </si>
  <si>
    <t>s</t>
  </si>
  <si>
    <t>geschätzte Zahl</t>
  </si>
  <si>
    <r>
      <t>Amt für Statistik</t>
    </r>
    <r>
      <rPr>
        <sz val="8"/>
        <rFont val="Arial"/>
        <family val="2"/>
      </rPr>
      <t xml:space="preserve"> Berlin-Brandenburg, </t>
    </r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</si>
  <si>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</si>
  <si>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</si>
  <si>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>Inhaltsverzeichnis</t>
  </si>
  <si>
    <t>Seite</t>
  </si>
  <si>
    <t>Metadaten zu dieser Statistik</t>
  </si>
  <si>
    <t>(externer Link)</t>
  </si>
  <si>
    <t>Tabellen</t>
  </si>
  <si>
    <t>Steinstraße 104 - 106</t>
  </si>
  <si>
    <t>14480 Potsdam</t>
  </si>
  <si>
    <t>Tel. 0331 8173 - 1777</t>
  </si>
  <si>
    <t>Fax 0331 817330 - 4091</t>
  </si>
  <si>
    <t xml:space="preserve">      - vorläufige Ergebnisse -</t>
  </si>
  <si>
    <t>Zeitraum</t>
  </si>
  <si>
    <t>Davon</t>
  </si>
  <si>
    <t>in Verkaufsräumen</t>
  </si>
  <si>
    <t>Januar .................</t>
  </si>
  <si>
    <t>Februar ...............</t>
  </si>
  <si>
    <t>März ....................</t>
  </si>
  <si>
    <t xml:space="preserve">1. Vj.  </t>
  </si>
  <si>
    <r>
      <t>April</t>
    </r>
    <r>
      <rPr>
        <sz val="9"/>
        <rFont val="Arial"/>
        <family val="2"/>
      </rPr>
      <t xml:space="preserve"> </t>
    </r>
    <r>
      <rPr>
        <sz val="8"/>
        <rFont val="Arial"/>
        <family val="2"/>
      </rPr>
      <t>....................</t>
    </r>
  </si>
  <si>
    <t>Mai ......................</t>
  </si>
  <si>
    <t>Juni .....................</t>
  </si>
  <si>
    <t xml:space="preserve">2. Vj.  </t>
  </si>
  <si>
    <t>Juli ......................</t>
  </si>
  <si>
    <t>August ................</t>
  </si>
  <si>
    <t>September ..........</t>
  </si>
  <si>
    <t xml:space="preserve">3. Vj.  </t>
  </si>
  <si>
    <t>Oktober ................</t>
  </si>
  <si>
    <t>November ............</t>
  </si>
  <si>
    <t>Dezember ............</t>
  </si>
  <si>
    <t xml:space="preserve">4. Vj.  </t>
  </si>
  <si>
    <t>Jahresdurch-</t>
  </si>
  <si>
    <t>Veränderung gegenüber dem gleichen Vorjahreszeitraum in %</t>
  </si>
  <si>
    <t>Nominaler und realer Umsatz
Tätige Personen</t>
  </si>
  <si>
    <t>Erscheinungsfolge: monatlich</t>
  </si>
  <si>
    <t xml:space="preserve"> schnitt 2024</t>
  </si>
  <si>
    <t>Umsatz - nominal - ausgewählter Bereiche des Einzelhandels im Land Brandenburg seit 2024</t>
  </si>
  <si>
    <t>Umsatz - real - ausgewählter Bereiche des Einzelhandels im Land Brandenburg seit 2024</t>
  </si>
  <si>
    <t>Tätige Personen ausgewählter Bereiche des Einzelhandels im Land Brandenburg seit 2024</t>
  </si>
  <si>
    <t>1   Umsatz - nominal - ausgewählter Bereiche des Einzelhandels im Land Brandenburg seit 2024</t>
  </si>
  <si>
    <t>2   Umsatz - real - ausgewählter Bereiche des Einzelhandels im Land Brandenburg seit 2024</t>
  </si>
  <si>
    <t>3   Tätige Personen ausgewählter Bereiche des Einzelhandels im Land Brandenburg seit 2024</t>
  </si>
  <si>
    <t xml:space="preserve"> schnitt 2025</t>
  </si>
  <si>
    <t>Einzel-
handel
(ohne
Handel
mit
Kraft-
fahr-zeugen)</t>
  </si>
  <si>
    <t>Einzel-
handel
mit
Lebens- mitteln</t>
  </si>
  <si>
    <t>Einzel-
handel           mit              Nicht-Lebens- mitteln (einschl. Tankstellen)</t>
  </si>
  <si>
    <t>Einzel-
handel
nicht
in Ver-
kaufs-
räumen
(u. a. Ver-
sand-, Internet- u. Lager-
handel)</t>
  </si>
  <si>
    <t>mit 
Waren 
versch. 
Art (u.a.
Super-
märkte und
Kauf-
häuser)</t>
  </si>
  <si>
    <t>mit Nahrungs-
mitteln, Getränken und 
Tabak-waren</t>
  </si>
  <si>
    <t>mit
sonstigen
Haushalts-
geräten,
Textilien,
Heimwer-
ker- und
Einrich- 
tungs-
bedarf</t>
  </si>
  <si>
    <t>mit
sonstigen
Gütern
(u.a.
Bekleidung,
medizin.
Erzeug-
nisse u.
Gebraucht-
waren)</t>
  </si>
  <si>
    <t>Potsdam, 2026</t>
  </si>
  <si>
    <t>G I 3 - m 12/25</t>
  </si>
  <si>
    <r>
      <t xml:space="preserve">Erschienen im </t>
    </r>
    <r>
      <rPr>
        <b/>
        <sz val="8"/>
        <rFont val="Arial"/>
        <family val="2"/>
      </rPr>
      <t>Februar 2026</t>
    </r>
  </si>
  <si>
    <r>
      <t xml:space="preserve">Umsatz und Beschäftigung im 
Einzelhandel
im </t>
    </r>
    <r>
      <rPr>
        <b/>
        <sz val="16"/>
        <rFont val="Arial"/>
        <family val="2"/>
      </rPr>
      <t>Land Brandenburg</t>
    </r>
    <r>
      <rPr>
        <sz val="16"/>
        <rFont val="Arial"/>
        <family val="2"/>
      </rPr>
      <t xml:space="preserve">
</t>
    </r>
    <r>
      <rPr>
        <b/>
        <sz val="16"/>
        <rFont val="Arial"/>
        <family val="2"/>
      </rPr>
      <t>Dezember 2025</t>
    </r>
    <r>
      <rPr>
        <sz val="16"/>
        <rFont val="Arial"/>
        <family val="2"/>
      </rPr>
      <t xml:space="preserve">
</t>
    </r>
  </si>
  <si>
    <r>
      <t>Messzahl 2015</t>
    </r>
    <r>
      <rPr>
        <sz val="8"/>
        <rFont val="Calibri"/>
        <family val="2"/>
        <scheme val="minor"/>
      </rPr>
      <t>≙</t>
    </r>
    <r>
      <rPr>
        <sz val="8"/>
        <rFont val="Arial"/>
        <family val="2"/>
      </rPr>
      <t>100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</si>
</sst>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@*."/>
    <numFmt numFmtId="165" formatCode="#\ ##0.0;\–\ #\ ##0.0;&quot;...&quot;"/>
    <numFmt numFmtId="166" formatCode="0.0;\–\ 0.0;\–\ 0.0"/>
    <numFmt numFmtId="167" formatCode="0.0;\–\ 0.0"/>
  </numFmts>
  <fonts count="24" x14ac:knownFonts="1">
    <font>
      <sz val="10"/>
      <name val="Arial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8"/>
      <color indexed="23"/>
      <name val="Arial"/>
      <family val="2"/>
    </font>
    <font>
      <sz val="9"/>
      <color indexed="12"/>
      <name val="Arial"/>
      <family val="2"/>
    </font>
    <font>
      <i/>
      <sz val="9"/>
      <color indexed="12"/>
      <name val="Arial"/>
      <family val="2"/>
    </font>
    <font>
      <b/>
      <sz val="9"/>
      <color indexed="12"/>
      <name val="Arial"/>
      <family val="2"/>
    </font>
    <font>
      <b/>
      <sz val="10"/>
      <color indexed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u/>
      <sz val="9"/>
      <color rgb="FF0000FF"/>
      <name val="Arial"/>
      <family val="2"/>
    </font>
    <font>
      <sz val="28"/>
      <name val="Arial"/>
      <family val="2"/>
    </font>
    <font>
      <sz val="16"/>
      <color indexed="23"/>
      <name val="Arial"/>
      <family val="2"/>
    </font>
    <font>
      <sz val="8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13">
    <xf numFmtId="0" fontId="0" fillId="0" borderId="0"/>
    <xf numFmtId="0" fontId="6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1" fontId="6" fillId="0" borderId="0"/>
    <xf numFmtId="0" fontId="18" fillId="0" borderId="0" applyNumberFormat="0" applyFill="0" applyBorder="0" applyAlignment="0" applyProtection="0"/>
    <xf numFmtId="0" fontId="6" fillId="0" borderId="0"/>
    <xf numFmtId="1" fontId="6" fillId="0" borderId="0"/>
    <xf numFmtId="0" fontId="6" fillId="0" borderId="0" applyProtection="0"/>
  </cellStyleXfs>
  <cellXfs count="99">
    <xf numFmtId="0" fontId="0" fillId="0" borderId="0" xfId="0"/>
    <xf numFmtId="0" fontId="9" fillId="0" borderId="0" xfId="0" applyFont="1" applyAlignment="1"/>
    <xf numFmtId="0" fontId="2" fillId="0" borderId="0" xfId="0" applyFont="1"/>
    <xf numFmtId="0" fontId="1" fillId="0" borderId="0" xfId="0" applyFont="1" applyAlignment="1">
      <alignment horizontal="right"/>
    </xf>
    <xf numFmtId="0" fontId="1" fillId="0" borderId="0" xfId="1" applyFont="1" applyAlignment="1">
      <alignment horizontal="right"/>
    </xf>
    <xf numFmtId="0" fontId="2" fillId="0" borderId="0" xfId="1" applyFont="1"/>
    <xf numFmtId="0" fontId="3" fillId="0" borderId="0" xfId="1" applyFont="1" applyAlignment="1">
      <alignment horizontal="right"/>
    </xf>
    <xf numFmtId="0" fontId="1" fillId="0" borderId="0" xfId="1" applyFont="1"/>
    <xf numFmtId="0" fontId="1" fillId="0" borderId="0" xfId="1" applyFont="1" applyProtection="1">
      <protection locked="0"/>
    </xf>
    <xf numFmtId="0" fontId="11" fillId="0" borderId="0" xfId="2"/>
    <xf numFmtId="0" fontId="1" fillId="0" borderId="0" xfId="5" applyFont="1" applyAlignment="1" applyProtection="1">
      <alignment horizontal="right"/>
      <protection locked="0"/>
    </xf>
    <xf numFmtId="0" fontId="11" fillId="0" borderId="0" xfId="2" applyAlignment="1" applyProtection="1">
      <alignment horizontal="right"/>
      <protection locked="0"/>
    </xf>
    <xf numFmtId="0" fontId="1" fillId="0" borderId="0" xfId="1" applyNumberFormat="1" applyFont="1" applyAlignment="1" applyProtection="1">
      <alignment horizontal="left"/>
      <protection locked="0"/>
    </xf>
    <xf numFmtId="0" fontId="1" fillId="0" borderId="0" xfId="0" applyFont="1"/>
    <xf numFmtId="0" fontId="0" fillId="0" borderId="0" xfId="0" applyProtection="1"/>
    <xf numFmtId="0" fontId="19" fillId="0" borderId="0" xfId="0" applyFont="1" applyProtection="1"/>
    <xf numFmtId="0" fontId="20" fillId="0" borderId="0" xfId="0" applyFont="1" applyProtection="1">
      <protection locked="0"/>
    </xf>
    <xf numFmtId="0" fontId="21" fillId="0" borderId="0" xfId="0" applyFont="1" applyProtection="1"/>
    <xf numFmtId="0" fontId="22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wrapText="1"/>
      <protection locked="0"/>
    </xf>
    <xf numFmtId="0" fontId="6" fillId="0" borderId="0" xfId="10" applyAlignment="1" applyProtection="1">
      <alignment wrapText="1"/>
    </xf>
    <xf numFmtId="0" fontId="6" fillId="0" borderId="0" xfId="10" applyProtection="1"/>
    <xf numFmtId="0" fontId="2" fillId="0" borderId="0" xfId="10" applyFont="1" applyAlignment="1" applyProtection="1">
      <alignment wrapText="1"/>
    </xf>
    <xf numFmtId="0" fontId="10" fillId="0" borderId="0" xfId="10" applyFont="1" applyProtection="1"/>
    <xf numFmtId="0" fontId="3" fillId="0" borderId="0" xfId="10" applyFont="1" applyProtection="1">
      <protection locked="0"/>
    </xf>
    <xf numFmtId="0" fontId="3" fillId="0" borderId="0" xfId="10" applyFont="1" applyFill="1" applyProtection="1">
      <protection locked="0"/>
    </xf>
    <xf numFmtId="0" fontId="3" fillId="0" borderId="0" xfId="10" applyFont="1" applyProtection="1"/>
    <xf numFmtId="0" fontId="10" fillId="0" borderId="0" xfId="10" applyFont="1" applyAlignment="1" applyProtection="1">
      <alignment vertical="center"/>
    </xf>
    <xf numFmtId="0" fontId="3" fillId="0" borderId="0" xfId="10" applyFont="1" applyAlignment="1" applyProtection="1">
      <alignment vertical="center"/>
    </xf>
    <xf numFmtId="0" fontId="10" fillId="0" borderId="0" xfId="10" applyFont="1" applyAlignment="1" applyProtection="1">
      <alignment horizontal="left" vertical="center"/>
    </xf>
    <xf numFmtId="0" fontId="3" fillId="0" borderId="0" xfId="10" applyFont="1" applyAlignment="1" applyProtection="1">
      <alignment horizontal="left" vertical="center"/>
    </xf>
    <xf numFmtId="0" fontId="4" fillId="0" borderId="0" xfId="10" applyFont="1" applyAlignment="1" applyProtection="1">
      <alignment vertical="center"/>
    </xf>
    <xf numFmtId="0" fontId="6" fillId="0" borderId="0" xfId="10" applyAlignment="1" applyProtection="1">
      <alignment vertical="center"/>
    </xf>
    <xf numFmtId="0" fontId="5" fillId="0" borderId="0" xfId="10" applyFont="1" applyAlignment="1" applyProtection="1">
      <alignment vertical="center"/>
    </xf>
    <xf numFmtId="0" fontId="3" fillId="0" borderId="0" xfId="10" applyFont="1" applyAlignment="1" applyProtection="1">
      <alignment vertical="center"/>
      <protection locked="0"/>
    </xf>
    <xf numFmtId="0" fontId="12" fillId="0" borderId="0" xfId="3" applyFont="1" applyProtection="1"/>
    <xf numFmtId="0" fontId="21" fillId="0" borderId="0" xfId="0" applyFont="1" applyProtection="1">
      <protection locked="0"/>
    </xf>
    <xf numFmtId="0" fontId="11" fillId="0" borderId="0" xfId="2" quotePrefix="1" applyAlignment="1">
      <alignment horizontal="left" vertical="top"/>
    </xf>
    <xf numFmtId="164" fontId="11" fillId="0" borderId="0" xfId="2" applyNumberFormat="1"/>
    <xf numFmtId="0" fontId="2" fillId="0" borderId="0" xfId="0" applyFont="1" applyAlignment="1">
      <alignment horizontal="left"/>
    </xf>
    <xf numFmtId="0" fontId="11" fillId="0" borderId="0" xfId="2" applyAlignment="1">
      <alignment horizontal="left"/>
    </xf>
    <xf numFmtId="0" fontId="11" fillId="0" borderId="0" xfId="2" applyAlignment="1">
      <alignment horizontal="right"/>
    </xf>
    <xf numFmtId="0" fontId="13" fillId="0" borderId="0" xfId="2" applyFont="1"/>
    <xf numFmtId="0" fontId="9" fillId="0" borderId="0" xfId="1" applyFont="1" applyAlignment="1" applyProtection="1">
      <alignment vertical="top" wrapText="1"/>
      <protection locked="0"/>
    </xf>
    <xf numFmtId="1" fontId="3" fillId="0" borderId="0" xfId="11" applyFont="1" applyBorder="1"/>
    <xf numFmtId="0" fontId="3" fillId="0" borderId="0" xfId="12" applyFont="1" applyAlignment="1">
      <alignment vertical="top"/>
    </xf>
    <xf numFmtId="1" fontId="3" fillId="0" borderId="0" xfId="11" applyFont="1" applyBorder="1" applyAlignment="1">
      <alignment horizontal="center" vertical="top"/>
    </xf>
    <xf numFmtId="1" fontId="3" fillId="0" borderId="0" xfId="11" applyFont="1" applyBorder="1" applyAlignment="1">
      <alignment vertical="top"/>
    </xf>
    <xf numFmtId="1" fontId="3" fillId="0" borderId="0" xfId="11" applyFont="1" applyBorder="1" applyAlignment="1">
      <alignment horizontal="center" vertical="center"/>
    </xf>
    <xf numFmtId="0" fontId="3" fillId="0" borderId="0" xfId="1" applyFont="1" applyBorder="1" applyAlignment="1"/>
    <xf numFmtId="1" fontId="3" fillId="0" borderId="0" xfId="11" applyFont="1" applyBorder="1" applyAlignment="1">
      <alignment vertical="center"/>
    </xf>
    <xf numFmtId="1" fontId="4" fillId="0" borderId="0" xfId="11" applyFont="1" applyBorder="1" applyAlignment="1">
      <alignment horizontal="left"/>
    </xf>
    <xf numFmtId="0" fontId="3" fillId="0" borderId="0" xfId="11" applyNumberFormat="1" applyFont="1" applyBorder="1" applyAlignment="1">
      <alignment horizontal="left" indent="1"/>
    </xf>
    <xf numFmtId="165" fontId="3" fillId="0" borderId="0" xfId="12" applyNumberFormat="1" applyFont="1" applyFill="1" applyBorder="1" applyAlignment="1">
      <alignment horizontal="right"/>
    </xf>
    <xf numFmtId="1" fontId="3" fillId="0" borderId="0" xfId="11" applyFont="1" applyBorder="1" applyAlignment="1">
      <alignment horizontal="right"/>
    </xf>
    <xf numFmtId="165" fontId="3" fillId="0" borderId="0" xfId="10" applyNumberFormat="1" applyFont="1" applyBorder="1" applyAlignment="1">
      <alignment horizontal="right"/>
    </xf>
    <xf numFmtId="165" fontId="3" fillId="0" borderId="0" xfId="1" applyNumberFormat="1" applyFont="1" applyBorder="1" applyAlignment="1">
      <alignment horizontal="right"/>
    </xf>
    <xf numFmtId="0" fontId="3" fillId="0" borderId="0" xfId="10" applyFont="1" applyBorder="1" applyAlignment="1">
      <alignment horizontal="right"/>
    </xf>
    <xf numFmtId="0" fontId="3" fillId="0" borderId="0" xfId="1" applyFont="1" applyBorder="1"/>
    <xf numFmtId="1" fontId="3" fillId="0" borderId="0" xfId="11" applyFont="1" applyBorder="1" applyAlignment="1">
      <alignment horizontal="left"/>
    </xf>
    <xf numFmtId="165" fontId="3" fillId="0" borderId="0" xfId="10" applyNumberFormat="1" applyFont="1" applyFill="1" applyBorder="1" applyAlignment="1">
      <alignment horizontal="right"/>
    </xf>
    <xf numFmtId="165" fontId="3" fillId="0" borderId="0" xfId="1" applyNumberFormat="1" applyFont="1" applyFill="1" applyBorder="1" applyAlignment="1">
      <alignment horizontal="right"/>
    </xf>
    <xf numFmtId="0" fontId="3" fillId="0" borderId="0" xfId="10" applyNumberFormat="1" applyFont="1" applyBorder="1" applyAlignment="1">
      <alignment horizontal="left" indent="1"/>
    </xf>
    <xf numFmtId="0" fontId="3" fillId="0" borderId="0" xfId="10" applyFont="1" applyBorder="1"/>
    <xf numFmtId="165" fontId="3" fillId="0" borderId="0" xfId="10" applyNumberFormat="1" applyFont="1" applyBorder="1"/>
    <xf numFmtId="165" fontId="5" fillId="0" borderId="0" xfId="10" applyNumberFormat="1" applyFont="1" applyFill="1" applyBorder="1" applyAlignment="1">
      <alignment horizontal="right"/>
    </xf>
    <xf numFmtId="0" fontId="3" fillId="0" borderId="0" xfId="10" applyFont="1" applyBorder="1" applyAlignment="1">
      <alignment horizontal="left"/>
    </xf>
    <xf numFmtId="1" fontId="3" fillId="0" borderId="0" xfId="10" applyNumberFormat="1" applyFont="1" applyBorder="1" applyAlignment="1">
      <alignment horizontal="left"/>
    </xf>
    <xf numFmtId="1" fontId="3" fillId="0" borderId="0" xfId="11" applyFont="1" applyBorder="1" applyAlignment="1"/>
    <xf numFmtId="1" fontId="3" fillId="0" borderId="0" xfId="8" applyFont="1" applyBorder="1"/>
    <xf numFmtId="1" fontId="3" fillId="0" borderId="0" xfId="8" applyFont="1" applyBorder="1" applyAlignment="1">
      <alignment horizontal="center" vertical="top"/>
    </xf>
    <xf numFmtId="1" fontId="3" fillId="0" borderId="0" xfId="8" applyFont="1" applyBorder="1" applyAlignment="1">
      <alignment vertical="top"/>
    </xf>
    <xf numFmtId="0" fontId="3" fillId="0" borderId="2" xfId="10" applyFont="1" applyBorder="1"/>
    <xf numFmtId="0" fontId="3" fillId="0" borderId="0" xfId="10" applyFont="1" applyBorder="1" applyAlignment="1"/>
    <xf numFmtId="0" fontId="3" fillId="0" borderId="2" xfId="10" applyFont="1" applyBorder="1" applyAlignment="1"/>
    <xf numFmtId="1" fontId="3" fillId="0" borderId="0" xfId="8" applyFont="1" applyBorder="1" applyAlignment="1">
      <alignment vertical="center"/>
    </xf>
    <xf numFmtId="0" fontId="3" fillId="0" borderId="6" xfId="0" applyFont="1" applyBorder="1" applyAlignment="1">
      <alignment horizontal="centerContinuous" vertical="center"/>
    </xf>
    <xf numFmtId="0" fontId="3" fillId="0" borderId="6" xfId="0" applyFont="1" applyFill="1" applyBorder="1" applyAlignment="1">
      <alignment horizontal="centerContinuous" vertical="center"/>
    </xf>
    <xf numFmtId="166" fontId="5" fillId="0" borderId="0" xfId="10" applyNumberFormat="1" applyFont="1" applyFill="1" applyBorder="1" applyAlignment="1">
      <alignment horizontal="right"/>
    </xf>
    <xf numFmtId="167" fontId="5" fillId="0" borderId="0" xfId="10" applyNumberFormat="1" applyFont="1" applyFill="1" applyBorder="1" applyAlignment="1">
      <alignment horizontal="right"/>
    </xf>
    <xf numFmtId="0" fontId="7" fillId="0" borderId="0" xfId="0" applyFont="1" applyAlignment="1" applyProtection="1">
      <alignment horizontal="center" vertical="top" textRotation="180"/>
    </xf>
    <xf numFmtId="0" fontId="8" fillId="0" borderId="0" xfId="0" applyFont="1" applyAlignment="1" applyProtection="1">
      <alignment horizontal="center" vertical="top" textRotation="180"/>
    </xf>
    <xf numFmtId="0" fontId="5" fillId="0" borderId="0" xfId="10" applyFont="1" applyAlignment="1" applyProtection="1">
      <alignment horizontal="left" wrapText="1"/>
    </xf>
    <xf numFmtId="0" fontId="1" fillId="0" borderId="0" xfId="0" applyFont="1" applyAlignment="1">
      <alignment horizontal="left"/>
    </xf>
    <xf numFmtId="0" fontId="15" fillId="0" borderId="0" xfId="0" applyFont="1" applyAlignment="1">
      <alignment horizontal="right" vertical="top" textRotation="180"/>
    </xf>
    <xf numFmtId="0" fontId="16" fillId="0" borderId="0" xfId="0" applyFont="1" applyAlignment="1">
      <alignment horizontal="right" vertical="top" textRotation="180"/>
    </xf>
    <xf numFmtId="0" fontId="3" fillId="0" borderId="6" xfId="0" applyFont="1" applyFill="1" applyBorder="1" applyAlignment="1">
      <alignment horizontal="center" vertical="center" wrapText="1"/>
    </xf>
    <xf numFmtId="0" fontId="3" fillId="0" borderId="0" xfId="10" applyFont="1" applyBorder="1" applyAlignment="1">
      <alignment horizontal="center"/>
    </xf>
    <xf numFmtId="1" fontId="3" fillId="0" borderId="0" xfId="11" applyFont="1" applyBorder="1" applyAlignment="1">
      <alignment horizontal="center"/>
    </xf>
    <xf numFmtId="0" fontId="13" fillId="0" borderId="0" xfId="2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1" fontId="13" fillId="0" borderId="0" xfId="2" applyNumberFormat="1" applyFont="1" applyBorder="1" applyAlignment="1">
      <alignment horizontal="left" vertical="center"/>
    </xf>
  </cellXfs>
  <cellStyles count="13">
    <cellStyle name="Besuchter Hyperlink" xfId="9" builtinId="9" customBuiltin="1"/>
    <cellStyle name="Hyperlink 2" xfId="3" xr:uid="{00000000-0005-0000-0000-000002000000}"/>
    <cellStyle name="Hyperlink 3" xfId="4" xr:uid="{00000000-0005-0000-0000-000003000000}"/>
    <cellStyle name="Hyperlink_AfS_SB_S1bis3" xfId="5" xr:uid="{00000000-0005-0000-0000-000004000000}"/>
    <cellStyle name="Link" xfId="2" builtinId="8"/>
    <cellStyle name="Standard" xfId="0" builtinId="0"/>
    <cellStyle name="Standard 10 2 2" xfId="10" xr:uid="{1079E14C-6419-434B-8526-96AD3D227550}"/>
    <cellStyle name="Standard 2" xfId="1" xr:uid="{00000000-0005-0000-0000-000007000000}"/>
    <cellStyle name="Standard 3" xfId="6" xr:uid="{00000000-0005-0000-0000-000008000000}"/>
    <cellStyle name="Standard 4" xfId="7" xr:uid="{00000000-0005-0000-0000-000009000000}"/>
    <cellStyle name="Standard 5" xfId="8" xr:uid="{00000000-0005-0000-0000-00000A000000}"/>
    <cellStyle name="Standard 5 2" xfId="11" xr:uid="{DCEB5B10-DF4D-40BE-9A52-E33EE93F0AC7}"/>
    <cellStyle name="Standard_Tabelle2_1" xfId="12" xr:uid="{C2362397-B629-464E-8E33-B4D80B28D681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2495550</xdr:colOff>
      <xdr:row>5</xdr:row>
      <xdr:rowOff>409575</xdr:rowOff>
    </xdr:from>
    <xdr:to>
      <xdr:col>2</xdr:col>
      <xdr:colOff>38100</xdr:colOff>
      <xdr:row>6</xdr:row>
      <xdr:rowOff>152400</xdr:rowOff>
    </xdr:to>
    <xdr:pic>
      <xdr:nvPicPr>
        <xdr:cNvPr id="2" name="Picture 1" descr="AfS_Winkel_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5550" y="2447925"/>
          <a:ext cx="1809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18669</xdr:colOff>
      <xdr:row>0</xdr:row>
      <xdr:rowOff>66675</xdr:rowOff>
    </xdr:from>
    <xdr:to>
      <xdr:col>4</xdr:col>
      <xdr:colOff>28194</xdr:colOff>
      <xdr:row>6</xdr:row>
      <xdr:rowOff>494919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4862322" y="1328547"/>
          <a:ext cx="2904744" cy="381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28</xdr:row>
      <xdr:rowOff>0</xdr:rowOff>
    </xdr:from>
    <xdr:to>
      <xdr:col>4</xdr:col>
      <xdr:colOff>696595</xdr:colOff>
      <xdr:row>31</xdr:row>
      <xdr:rowOff>86995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4362450"/>
          <a:ext cx="693420" cy="48387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1661160</xdr:colOff>
      <xdr:row>33</xdr:row>
      <xdr:rowOff>0</xdr:rowOff>
    </xdr:from>
    <xdr:to>
      <xdr:col>5</xdr:col>
      <xdr:colOff>48895</xdr:colOff>
      <xdr:row>34</xdr:row>
      <xdr:rowOff>27305</xdr:rowOff>
    </xdr:to>
    <xdr:pic>
      <xdr:nvPicPr>
        <xdr:cNvPr id="3" name="Picture 2" descr="Briefbaustein_AfS_Winkel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52010" y="5915025"/>
          <a:ext cx="99060" cy="163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33</xdr:row>
      <xdr:rowOff>0</xdr:rowOff>
    </xdr:from>
    <xdr:to>
      <xdr:col>2</xdr:col>
      <xdr:colOff>102235</xdr:colOff>
      <xdr:row>34</xdr:row>
      <xdr:rowOff>12065</xdr:rowOff>
    </xdr:to>
    <xdr:pic>
      <xdr:nvPicPr>
        <xdr:cNvPr id="4" name="Picture 3" descr="Briefbaustein_AfS_Winkel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915025"/>
          <a:ext cx="99060" cy="1485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19</xdr:row>
      <xdr:rowOff>91440</xdr:rowOff>
    </xdr:from>
    <xdr:to>
      <xdr:col>2</xdr:col>
      <xdr:colOff>102235</xdr:colOff>
      <xdr:row>20</xdr:row>
      <xdr:rowOff>64135</xdr:rowOff>
    </xdr:to>
    <xdr:pic>
      <xdr:nvPicPr>
        <xdr:cNvPr id="5" name="Picture 4" descr="Briefbaustein_AfS_Winkel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168015"/>
          <a:ext cx="99060" cy="1314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28575</xdr:colOff>
      <xdr:row>53</xdr:row>
      <xdr:rowOff>209550</xdr:rowOff>
    </xdr:from>
    <xdr:to>
      <xdr:col>1</xdr:col>
      <xdr:colOff>515330</xdr:colOff>
      <xdr:row>54</xdr:row>
      <xdr:rowOff>7813</xdr:rowOff>
    </xdr:to>
    <xdr:pic>
      <xdr:nvPicPr>
        <xdr:cNvPr id="6" name="Picture 2" descr="Icon CC BY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8791575"/>
          <a:ext cx="486755" cy="176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4371975</xdr:colOff>
      <xdr:row>0</xdr:row>
      <xdr:rowOff>0</xdr:rowOff>
    </xdr:from>
    <xdr:to>
      <xdr:col>3</xdr:col>
      <xdr:colOff>238125</xdr:colOff>
      <xdr:row>0</xdr:row>
      <xdr:rowOff>762000</xdr:rowOff>
    </xdr:to>
    <xdr:sp macro="" textlink="" fLocksText="0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4552950" y="0"/>
          <a:ext cx="1438275" cy="762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indent="0"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Statistischer </a:t>
          </a:r>
        </a:p>
        <a:p>
          <a:pPr indent="0"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Bericht</a:t>
          </a:r>
          <a:endParaRPr lang="de-DE" sz="1000" b="0" i="0" u="none" strike="noStrike" baseline="0">
            <a:solidFill>
              <a:srgbClr val="000000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indent="0" algn="l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+mn-lt"/>
              <a:ea typeface="+mn-ea"/>
              <a:cs typeface="+mn-cs"/>
            </a:rPr>
            <a:t>G I 3 - m 12/25</a:t>
          </a:r>
          <a:endParaRPr lang="de-DE" sz="1100" b="0" i="0" baseline="0"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3</xdr:col>
      <xdr:colOff>331125</xdr:colOff>
      <xdr:row>0</xdr:row>
      <xdr:rowOff>47625</xdr:rowOff>
    </xdr:from>
    <xdr:to>
      <xdr:col>3</xdr:col>
      <xdr:colOff>619125</xdr:colOff>
      <xdr:row>5</xdr:row>
      <xdr:rowOff>262137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130369" y="1001481"/>
          <a:ext cx="2195712" cy="288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107950</xdr:colOff>
          <xdr:row>1</xdr:row>
          <xdr:rowOff>12700</xdr:rowOff>
        </xdr:from>
        <xdr:to>
          <xdr:col>6</xdr:col>
          <xdr:colOff>1689100</xdr:colOff>
          <xdr:row>42</xdr:row>
          <xdr:rowOff>114300</xdr:rowOff>
        </xdr:to>
        <xdr:sp macro="" textlink="">
          <xdr:nvSpPr>
            <xdr:cNvPr id="23556" name="Object 4" hidden="1">
              <a:extLst>
                <a:ext uri="{63B3BB69-23CF-44E3-9099-C40C66FF867C}">
                  <a14:compatExt spid="_x0000_s23556"/>
                </a:ext>
                <a:ext uri="{FF2B5EF4-FFF2-40B4-BE49-F238E27FC236}">
                  <a16:creationId xmlns:a16="http://schemas.microsoft.com/office/drawing/2014/main" id="{00000000-0008-0000-0600-000004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reativecommons.org/licenses/by/3.0/d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tatistik-berlin-brandenburg.de/Publikationen/metadaten/MD_45212_2025.pdf" TargetMode="External"/><Relationship Id="rId1" Type="http://schemas.openxmlformats.org/officeDocument/2006/relationships/hyperlink" Target="https://www.statistik-berlin-brandenburg.de/Publikationen/metadaten/MD_45212_2025.pdf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2AB13-482D-4BA0-840B-2B5FF41EC55E}">
  <sheetPr codeName="Tabelle1"/>
  <dimension ref="A1:D33"/>
  <sheetViews>
    <sheetView tabSelected="1" zoomScaleNormal="100" workbookViewId="0"/>
  </sheetViews>
  <sheetFormatPr baseColWidth="10" defaultColWidth="11.54296875" defaultRowHeight="12.5" x14ac:dyDescent="0.25"/>
  <cols>
    <col min="1" max="1" width="38.81640625" style="14" customWidth="1"/>
    <col min="2" max="2" width="0.7265625" style="14" customWidth="1"/>
    <col min="3" max="3" width="52" style="14" customWidth="1"/>
    <col min="4" max="4" width="5.54296875" style="14" bestFit="1" customWidth="1"/>
    <col min="5" max="256" width="11.54296875" style="14"/>
    <col min="257" max="257" width="38.81640625" style="14" customWidth="1"/>
    <col min="258" max="258" width="0.7265625" style="14" customWidth="1"/>
    <col min="259" max="259" width="52" style="14" customWidth="1"/>
    <col min="260" max="260" width="5.54296875" style="14" bestFit="1" customWidth="1"/>
    <col min="261" max="512" width="11.54296875" style="14"/>
    <col min="513" max="513" width="38.81640625" style="14" customWidth="1"/>
    <col min="514" max="514" width="0.7265625" style="14" customWidth="1"/>
    <col min="515" max="515" width="52" style="14" customWidth="1"/>
    <col min="516" max="516" width="5.54296875" style="14" bestFit="1" customWidth="1"/>
    <col min="517" max="768" width="11.54296875" style="14"/>
    <col min="769" max="769" width="38.81640625" style="14" customWidth="1"/>
    <col min="770" max="770" width="0.7265625" style="14" customWidth="1"/>
    <col min="771" max="771" width="52" style="14" customWidth="1"/>
    <col min="772" max="772" width="5.54296875" style="14" bestFit="1" customWidth="1"/>
    <col min="773" max="1024" width="11.54296875" style="14"/>
    <col min="1025" max="1025" width="38.81640625" style="14" customWidth="1"/>
    <col min="1026" max="1026" width="0.7265625" style="14" customWidth="1"/>
    <col min="1027" max="1027" width="52" style="14" customWidth="1"/>
    <col min="1028" max="1028" width="5.54296875" style="14" bestFit="1" customWidth="1"/>
    <col min="1029" max="1280" width="11.54296875" style="14"/>
    <col min="1281" max="1281" width="38.81640625" style="14" customWidth="1"/>
    <col min="1282" max="1282" width="0.7265625" style="14" customWidth="1"/>
    <col min="1283" max="1283" width="52" style="14" customWidth="1"/>
    <col min="1284" max="1284" width="5.54296875" style="14" bestFit="1" customWidth="1"/>
    <col min="1285" max="1536" width="11.54296875" style="14"/>
    <col min="1537" max="1537" width="38.81640625" style="14" customWidth="1"/>
    <col min="1538" max="1538" width="0.7265625" style="14" customWidth="1"/>
    <col min="1539" max="1539" width="52" style="14" customWidth="1"/>
    <col min="1540" max="1540" width="5.54296875" style="14" bestFit="1" customWidth="1"/>
    <col min="1541" max="1792" width="11.54296875" style="14"/>
    <col min="1793" max="1793" width="38.81640625" style="14" customWidth="1"/>
    <col min="1794" max="1794" width="0.7265625" style="14" customWidth="1"/>
    <col min="1795" max="1795" width="52" style="14" customWidth="1"/>
    <col min="1796" max="1796" width="5.54296875" style="14" bestFit="1" customWidth="1"/>
    <col min="1797" max="2048" width="11.54296875" style="14"/>
    <col min="2049" max="2049" width="38.81640625" style="14" customWidth="1"/>
    <col min="2050" max="2050" width="0.7265625" style="14" customWidth="1"/>
    <col min="2051" max="2051" width="52" style="14" customWidth="1"/>
    <col min="2052" max="2052" width="5.54296875" style="14" bestFit="1" customWidth="1"/>
    <col min="2053" max="2304" width="11.54296875" style="14"/>
    <col min="2305" max="2305" width="38.81640625" style="14" customWidth="1"/>
    <col min="2306" max="2306" width="0.7265625" style="14" customWidth="1"/>
    <col min="2307" max="2307" width="52" style="14" customWidth="1"/>
    <col min="2308" max="2308" width="5.54296875" style="14" bestFit="1" customWidth="1"/>
    <col min="2309" max="2560" width="11.54296875" style="14"/>
    <col min="2561" max="2561" width="38.81640625" style="14" customWidth="1"/>
    <col min="2562" max="2562" width="0.7265625" style="14" customWidth="1"/>
    <col min="2563" max="2563" width="52" style="14" customWidth="1"/>
    <col min="2564" max="2564" width="5.54296875" style="14" bestFit="1" customWidth="1"/>
    <col min="2565" max="2816" width="11.54296875" style="14"/>
    <col min="2817" max="2817" width="38.81640625" style="14" customWidth="1"/>
    <col min="2818" max="2818" width="0.7265625" style="14" customWidth="1"/>
    <col min="2819" max="2819" width="52" style="14" customWidth="1"/>
    <col min="2820" max="2820" width="5.54296875" style="14" bestFit="1" customWidth="1"/>
    <col min="2821" max="3072" width="11.54296875" style="14"/>
    <col min="3073" max="3073" width="38.81640625" style="14" customWidth="1"/>
    <col min="3074" max="3074" width="0.7265625" style="14" customWidth="1"/>
    <col min="3075" max="3075" width="52" style="14" customWidth="1"/>
    <col min="3076" max="3076" width="5.54296875" style="14" bestFit="1" customWidth="1"/>
    <col min="3077" max="3328" width="11.54296875" style="14"/>
    <col min="3329" max="3329" width="38.81640625" style="14" customWidth="1"/>
    <col min="3330" max="3330" width="0.7265625" style="14" customWidth="1"/>
    <col min="3331" max="3331" width="52" style="14" customWidth="1"/>
    <col min="3332" max="3332" width="5.54296875" style="14" bestFit="1" customWidth="1"/>
    <col min="3333" max="3584" width="11.54296875" style="14"/>
    <col min="3585" max="3585" width="38.81640625" style="14" customWidth="1"/>
    <col min="3586" max="3586" width="0.7265625" style="14" customWidth="1"/>
    <col min="3587" max="3587" width="52" style="14" customWidth="1"/>
    <col min="3588" max="3588" width="5.54296875" style="14" bestFit="1" customWidth="1"/>
    <col min="3589" max="3840" width="11.54296875" style="14"/>
    <col min="3841" max="3841" width="38.81640625" style="14" customWidth="1"/>
    <col min="3842" max="3842" width="0.7265625" style="14" customWidth="1"/>
    <col min="3843" max="3843" width="52" style="14" customWidth="1"/>
    <col min="3844" max="3844" width="5.54296875" style="14" bestFit="1" customWidth="1"/>
    <col min="3845" max="4096" width="11.54296875" style="14"/>
    <col min="4097" max="4097" width="38.81640625" style="14" customWidth="1"/>
    <col min="4098" max="4098" width="0.7265625" style="14" customWidth="1"/>
    <col min="4099" max="4099" width="52" style="14" customWidth="1"/>
    <col min="4100" max="4100" width="5.54296875" style="14" bestFit="1" customWidth="1"/>
    <col min="4101" max="4352" width="11.54296875" style="14"/>
    <col min="4353" max="4353" width="38.81640625" style="14" customWidth="1"/>
    <col min="4354" max="4354" width="0.7265625" style="14" customWidth="1"/>
    <col min="4355" max="4355" width="52" style="14" customWidth="1"/>
    <col min="4356" max="4356" width="5.54296875" style="14" bestFit="1" customWidth="1"/>
    <col min="4357" max="4608" width="11.54296875" style="14"/>
    <col min="4609" max="4609" width="38.81640625" style="14" customWidth="1"/>
    <col min="4610" max="4610" width="0.7265625" style="14" customWidth="1"/>
    <col min="4611" max="4611" width="52" style="14" customWidth="1"/>
    <col min="4612" max="4612" width="5.54296875" style="14" bestFit="1" customWidth="1"/>
    <col min="4613" max="4864" width="11.54296875" style="14"/>
    <col min="4865" max="4865" width="38.81640625" style="14" customWidth="1"/>
    <col min="4866" max="4866" width="0.7265625" style="14" customWidth="1"/>
    <col min="4867" max="4867" width="52" style="14" customWidth="1"/>
    <col min="4868" max="4868" width="5.54296875" style="14" bestFit="1" customWidth="1"/>
    <col min="4869" max="5120" width="11.54296875" style="14"/>
    <col min="5121" max="5121" width="38.81640625" style="14" customWidth="1"/>
    <col min="5122" max="5122" width="0.7265625" style="14" customWidth="1"/>
    <col min="5123" max="5123" width="52" style="14" customWidth="1"/>
    <col min="5124" max="5124" width="5.54296875" style="14" bestFit="1" customWidth="1"/>
    <col min="5125" max="5376" width="11.54296875" style="14"/>
    <col min="5377" max="5377" width="38.81640625" style="14" customWidth="1"/>
    <col min="5378" max="5378" width="0.7265625" style="14" customWidth="1"/>
    <col min="5379" max="5379" width="52" style="14" customWidth="1"/>
    <col min="5380" max="5380" width="5.54296875" style="14" bestFit="1" customWidth="1"/>
    <col min="5381" max="5632" width="11.54296875" style="14"/>
    <col min="5633" max="5633" width="38.81640625" style="14" customWidth="1"/>
    <col min="5634" max="5634" width="0.7265625" style="14" customWidth="1"/>
    <col min="5635" max="5635" width="52" style="14" customWidth="1"/>
    <col min="5636" max="5636" width="5.54296875" style="14" bestFit="1" customWidth="1"/>
    <col min="5637" max="5888" width="11.54296875" style="14"/>
    <col min="5889" max="5889" width="38.81640625" style="14" customWidth="1"/>
    <col min="5890" max="5890" width="0.7265625" style="14" customWidth="1"/>
    <col min="5891" max="5891" width="52" style="14" customWidth="1"/>
    <col min="5892" max="5892" width="5.54296875" style="14" bestFit="1" customWidth="1"/>
    <col min="5893" max="6144" width="11.54296875" style="14"/>
    <col min="6145" max="6145" width="38.81640625" style="14" customWidth="1"/>
    <col min="6146" max="6146" width="0.7265625" style="14" customWidth="1"/>
    <col min="6147" max="6147" width="52" style="14" customWidth="1"/>
    <col min="6148" max="6148" width="5.54296875" style="14" bestFit="1" customWidth="1"/>
    <col min="6149" max="6400" width="11.54296875" style="14"/>
    <col min="6401" max="6401" width="38.81640625" style="14" customWidth="1"/>
    <col min="6402" max="6402" width="0.7265625" style="14" customWidth="1"/>
    <col min="6403" max="6403" width="52" style="14" customWidth="1"/>
    <col min="6404" max="6404" width="5.54296875" style="14" bestFit="1" customWidth="1"/>
    <col min="6405" max="6656" width="11.54296875" style="14"/>
    <col min="6657" max="6657" width="38.81640625" style="14" customWidth="1"/>
    <col min="6658" max="6658" width="0.7265625" style="14" customWidth="1"/>
    <col min="6659" max="6659" width="52" style="14" customWidth="1"/>
    <col min="6660" max="6660" width="5.54296875" style="14" bestFit="1" customWidth="1"/>
    <col min="6661" max="6912" width="11.54296875" style="14"/>
    <col min="6913" max="6913" width="38.81640625" style="14" customWidth="1"/>
    <col min="6914" max="6914" width="0.7265625" style="14" customWidth="1"/>
    <col min="6915" max="6915" width="52" style="14" customWidth="1"/>
    <col min="6916" max="6916" width="5.54296875" style="14" bestFit="1" customWidth="1"/>
    <col min="6917" max="7168" width="11.54296875" style="14"/>
    <col min="7169" max="7169" width="38.81640625" style="14" customWidth="1"/>
    <col min="7170" max="7170" width="0.7265625" style="14" customWidth="1"/>
    <col min="7171" max="7171" width="52" style="14" customWidth="1"/>
    <col min="7172" max="7172" width="5.54296875" style="14" bestFit="1" customWidth="1"/>
    <col min="7173" max="7424" width="11.54296875" style="14"/>
    <col min="7425" max="7425" width="38.81640625" style="14" customWidth="1"/>
    <col min="7426" max="7426" width="0.7265625" style="14" customWidth="1"/>
    <col min="7427" max="7427" width="52" style="14" customWidth="1"/>
    <col min="7428" max="7428" width="5.54296875" style="14" bestFit="1" customWidth="1"/>
    <col min="7429" max="7680" width="11.54296875" style="14"/>
    <col min="7681" max="7681" width="38.81640625" style="14" customWidth="1"/>
    <col min="7682" max="7682" width="0.7265625" style="14" customWidth="1"/>
    <col min="7683" max="7683" width="52" style="14" customWidth="1"/>
    <col min="7684" max="7684" width="5.54296875" style="14" bestFit="1" customWidth="1"/>
    <col min="7685" max="7936" width="11.54296875" style="14"/>
    <col min="7937" max="7937" width="38.81640625" style="14" customWidth="1"/>
    <col min="7938" max="7938" width="0.7265625" style="14" customWidth="1"/>
    <col min="7939" max="7939" width="52" style="14" customWidth="1"/>
    <col min="7940" max="7940" width="5.54296875" style="14" bestFit="1" customWidth="1"/>
    <col min="7941" max="8192" width="11.54296875" style="14"/>
    <col min="8193" max="8193" width="38.81640625" style="14" customWidth="1"/>
    <col min="8194" max="8194" width="0.7265625" style="14" customWidth="1"/>
    <col min="8195" max="8195" width="52" style="14" customWidth="1"/>
    <col min="8196" max="8196" width="5.54296875" style="14" bestFit="1" customWidth="1"/>
    <col min="8197" max="8448" width="11.54296875" style="14"/>
    <col min="8449" max="8449" width="38.81640625" style="14" customWidth="1"/>
    <col min="8450" max="8450" width="0.7265625" style="14" customWidth="1"/>
    <col min="8451" max="8451" width="52" style="14" customWidth="1"/>
    <col min="8452" max="8452" width="5.54296875" style="14" bestFit="1" customWidth="1"/>
    <col min="8453" max="8704" width="11.54296875" style="14"/>
    <col min="8705" max="8705" width="38.81640625" style="14" customWidth="1"/>
    <col min="8706" max="8706" width="0.7265625" style="14" customWidth="1"/>
    <col min="8707" max="8707" width="52" style="14" customWidth="1"/>
    <col min="8708" max="8708" width="5.54296875" style="14" bestFit="1" customWidth="1"/>
    <col min="8709" max="8960" width="11.54296875" style="14"/>
    <col min="8961" max="8961" width="38.81640625" style="14" customWidth="1"/>
    <col min="8962" max="8962" width="0.7265625" style="14" customWidth="1"/>
    <col min="8963" max="8963" width="52" style="14" customWidth="1"/>
    <col min="8964" max="8964" width="5.54296875" style="14" bestFit="1" customWidth="1"/>
    <col min="8965" max="9216" width="11.54296875" style="14"/>
    <col min="9217" max="9217" width="38.81640625" style="14" customWidth="1"/>
    <col min="9218" max="9218" width="0.7265625" style="14" customWidth="1"/>
    <col min="9219" max="9219" width="52" style="14" customWidth="1"/>
    <col min="9220" max="9220" width="5.54296875" style="14" bestFit="1" customWidth="1"/>
    <col min="9221" max="9472" width="11.54296875" style="14"/>
    <col min="9473" max="9473" width="38.81640625" style="14" customWidth="1"/>
    <col min="9474" max="9474" width="0.7265625" style="14" customWidth="1"/>
    <col min="9475" max="9475" width="52" style="14" customWidth="1"/>
    <col min="9476" max="9476" width="5.54296875" style="14" bestFit="1" customWidth="1"/>
    <col min="9477" max="9728" width="11.54296875" style="14"/>
    <col min="9729" max="9729" width="38.81640625" style="14" customWidth="1"/>
    <col min="9730" max="9730" width="0.7265625" style="14" customWidth="1"/>
    <col min="9731" max="9731" width="52" style="14" customWidth="1"/>
    <col min="9732" max="9732" width="5.54296875" style="14" bestFit="1" customWidth="1"/>
    <col min="9733" max="9984" width="11.54296875" style="14"/>
    <col min="9985" max="9985" width="38.81640625" style="14" customWidth="1"/>
    <col min="9986" max="9986" width="0.7265625" style="14" customWidth="1"/>
    <col min="9987" max="9987" width="52" style="14" customWidth="1"/>
    <col min="9988" max="9988" width="5.54296875" style="14" bestFit="1" customWidth="1"/>
    <col min="9989" max="10240" width="11.54296875" style="14"/>
    <col min="10241" max="10241" width="38.81640625" style="14" customWidth="1"/>
    <col min="10242" max="10242" width="0.7265625" style="14" customWidth="1"/>
    <col min="10243" max="10243" width="52" style="14" customWidth="1"/>
    <col min="10244" max="10244" width="5.54296875" style="14" bestFit="1" customWidth="1"/>
    <col min="10245" max="10496" width="11.54296875" style="14"/>
    <col min="10497" max="10497" width="38.81640625" style="14" customWidth="1"/>
    <col min="10498" max="10498" width="0.7265625" style="14" customWidth="1"/>
    <col min="10499" max="10499" width="52" style="14" customWidth="1"/>
    <col min="10500" max="10500" width="5.54296875" style="14" bestFit="1" customWidth="1"/>
    <col min="10501" max="10752" width="11.54296875" style="14"/>
    <col min="10753" max="10753" width="38.81640625" style="14" customWidth="1"/>
    <col min="10754" max="10754" width="0.7265625" style="14" customWidth="1"/>
    <col min="10755" max="10755" width="52" style="14" customWidth="1"/>
    <col min="10756" max="10756" width="5.54296875" style="14" bestFit="1" customWidth="1"/>
    <col min="10757" max="11008" width="11.54296875" style="14"/>
    <col min="11009" max="11009" width="38.81640625" style="14" customWidth="1"/>
    <col min="11010" max="11010" width="0.7265625" style="14" customWidth="1"/>
    <col min="11011" max="11011" width="52" style="14" customWidth="1"/>
    <col min="11012" max="11012" width="5.54296875" style="14" bestFit="1" customWidth="1"/>
    <col min="11013" max="11264" width="11.54296875" style="14"/>
    <col min="11265" max="11265" width="38.81640625" style="14" customWidth="1"/>
    <col min="11266" max="11266" width="0.7265625" style="14" customWidth="1"/>
    <col min="11267" max="11267" width="52" style="14" customWidth="1"/>
    <col min="11268" max="11268" width="5.54296875" style="14" bestFit="1" customWidth="1"/>
    <col min="11269" max="11520" width="11.54296875" style="14"/>
    <col min="11521" max="11521" width="38.81640625" style="14" customWidth="1"/>
    <col min="11522" max="11522" width="0.7265625" style="14" customWidth="1"/>
    <col min="11523" max="11523" width="52" style="14" customWidth="1"/>
    <col min="11524" max="11524" width="5.54296875" style="14" bestFit="1" customWidth="1"/>
    <col min="11525" max="11776" width="11.54296875" style="14"/>
    <col min="11777" max="11777" width="38.81640625" style="14" customWidth="1"/>
    <col min="11778" max="11778" width="0.7265625" style="14" customWidth="1"/>
    <col min="11779" max="11779" width="52" style="14" customWidth="1"/>
    <col min="11780" max="11780" width="5.54296875" style="14" bestFit="1" customWidth="1"/>
    <col min="11781" max="12032" width="11.54296875" style="14"/>
    <col min="12033" max="12033" width="38.81640625" style="14" customWidth="1"/>
    <col min="12034" max="12034" width="0.7265625" style="14" customWidth="1"/>
    <col min="12035" max="12035" width="52" style="14" customWidth="1"/>
    <col min="12036" max="12036" width="5.54296875" style="14" bestFit="1" customWidth="1"/>
    <col min="12037" max="12288" width="11.54296875" style="14"/>
    <col min="12289" max="12289" width="38.81640625" style="14" customWidth="1"/>
    <col min="12290" max="12290" width="0.7265625" style="14" customWidth="1"/>
    <col min="12291" max="12291" width="52" style="14" customWidth="1"/>
    <col min="12292" max="12292" width="5.54296875" style="14" bestFit="1" customWidth="1"/>
    <col min="12293" max="12544" width="11.54296875" style="14"/>
    <col min="12545" max="12545" width="38.81640625" style="14" customWidth="1"/>
    <col min="12546" max="12546" width="0.7265625" style="14" customWidth="1"/>
    <col min="12547" max="12547" width="52" style="14" customWidth="1"/>
    <col min="12548" max="12548" width="5.54296875" style="14" bestFit="1" customWidth="1"/>
    <col min="12549" max="12800" width="11.54296875" style="14"/>
    <col min="12801" max="12801" width="38.81640625" style="14" customWidth="1"/>
    <col min="12802" max="12802" width="0.7265625" style="14" customWidth="1"/>
    <col min="12803" max="12803" width="52" style="14" customWidth="1"/>
    <col min="12804" max="12804" width="5.54296875" style="14" bestFit="1" customWidth="1"/>
    <col min="12805" max="13056" width="11.54296875" style="14"/>
    <col min="13057" max="13057" width="38.81640625" style="14" customWidth="1"/>
    <col min="13058" max="13058" width="0.7265625" style="14" customWidth="1"/>
    <col min="13059" max="13059" width="52" style="14" customWidth="1"/>
    <col min="13060" max="13060" width="5.54296875" style="14" bestFit="1" customWidth="1"/>
    <col min="13061" max="13312" width="11.54296875" style="14"/>
    <col min="13313" max="13313" width="38.81640625" style="14" customWidth="1"/>
    <col min="13314" max="13314" width="0.7265625" style="14" customWidth="1"/>
    <col min="13315" max="13315" width="52" style="14" customWidth="1"/>
    <col min="13316" max="13316" width="5.54296875" style="14" bestFit="1" customWidth="1"/>
    <col min="13317" max="13568" width="11.54296875" style="14"/>
    <col min="13569" max="13569" width="38.81640625" style="14" customWidth="1"/>
    <col min="13570" max="13570" width="0.7265625" style="14" customWidth="1"/>
    <col min="13571" max="13571" width="52" style="14" customWidth="1"/>
    <col min="13572" max="13572" width="5.54296875" style="14" bestFit="1" customWidth="1"/>
    <col min="13573" max="13824" width="11.54296875" style="14"/>
    <col min="13825" max="13825" width="38.81640625" style="14" customWidth="1"/>
    <col min="13826" max="13826" width="0.7265625" style="14" customWidth="1"/>
    <col min="13827" max="13827" width="52" style="14" customWidth="1"/>
    <col min="13828" max="13828" width="5.54296875" style="14" bestFit="1" customWidth="1"/>
    <col min="13829" max="14080" width="11.54296875" style="14"/>
    <col min="14081" max="14081" width="38.81640625" style="14" customWidth="1"/>
    <col min="14082" max="14082" width="0.7265625" style="14" customWidth="1"/>
    <col min="14083" max="14083" width="52" style="14" customWidth="1"/>
    <col min="14084" max="14084" width="5.54296875" style="14" bestFit="1" customWidth="1"/>
    <col min="14085" max="14336" width="11.54296875" style="14"/>
    <col min="14337" max="14337" width="38.81640625" style="14" customWidth="1"/>
    <col min="14338" max="14338" width="0.7265625" style="14" customWidth="1"/>
    <col min="14339" max="14339" width="52" style="14" customWidth="1"/>
    <col min="14340" max="14340" width="5.54296875" style="14" bestFit="1" customWidth="1"/>
    <col min="14341" max="14592" width="11.54296875" style="14"/>
    <col min="14593" max="14593" width="38.81640625" style="14" customWidth="1"/>
    <col min="14594" max="14594" width="0.7265625" style="14" customWidth="1"/>
    <col min="14595" max="14595" width="52" style="14" customWidth="1"/>
    <col min="14596" max="14596" width="5.54296875" style="14" bestFit="1" customWidth="1"/>
    <col min="14597" max="14848" width="11.54296875" style="14"/>
    <col min="14849" max="14849" width="38.81640625" style="14" customWidth="1"/>
    <col min="14850" max="14850" width="0.7265625" style="14" customWidth="1"/>
    <col min="14851" max="14851" width="52" style="14" customWidth="1"/>
    <col min="14852" max="14852" width="5.54296875" style="14" bestFit="1" customWidth="1"/>
    <col min="14853" max="15104" width="11.54296875" style="14"/>
    <col min="15105" max="15105" width="38.81640625" style="14" customWidth="1"/>
    <col min="15106" max="15106" width="0.7265625" style="14" customWidth="1"/>
    <col min="15107" max="15107" width="52" style="14" customWidth="1"/>
    <col min="15108" max="15108" width="5.54296875" style="14" bestFit="1" customWidth="1"/>
    <col min="15109" max="15360" width="11.54296875" style="14"/>
    <col min="15361" max="15361" width="38.81640625" style="14" customWidth="1"/>
    <col min="15362" max="15362" width="0.7265625" style="14" customWidth="1"/>
    <col min="15363" max="15363" width="52" style="14" customWidth="1"/>
    <col min="15364" max="15364" width="5.54296875" style="14" bestFit="1" customWidth="1"/>
    <col min="15365" max="15616" width="11.54296875" style="14"/>
    <col min="15617" max="15617" width="38.81640625" style="14" customWidth="1"/>
    <col min="15618" max="15618" width="0.7265625" style="14" customWidth="1"/>
    <col min="15619" max="15619" width="52" style="14" customWidth="1"/>
    <col min="15620" max="15620" width="5.54296875" style="14" bestFit="1" customWidth="1"/>
    <col min="15621" max="15872" width="11.54296875" style="14"/>
    <col min="15873" max="15873" width="38.81640625" style="14" customWidth="1"/>
    <col min="15874" max="15874" width="0.7265625" style="14" customWidth="1"/>
    <col min="15875" max="15875" width="52" style="14" customWidth="1"/>
    <col min="15876" max="15876" width="5.54296875" style="14" bestFit="1" customWidth="1"/>
    <col min="15877" max="16128" width="11.54296875" style="14"/>
    <col min="16129" max="16129" width="38.81640625" style="14" customWidth="1"/>
    <col min="16130" max="16130" width="0.7265625" style="14" customWidth="1"/>
    <col min="16131" max="16131" width="52" style="14" customWidth="1"/>
    <col min="16132" max="16132" width="5.54296875" style="14" bestFit="1" customWidth="1"/>
    <col min="16133" max="16384" width="11.54296875" style="14"/>
  </cols>
  <sheetData>
    <row r="1" spans="1:4" ht="60" customHeight="1" x14ac:dyDescent="0.25">
      <c r="A1"/>
      <c r="D1" s="80"/>
    </row>
    <row r="2" spans="1:4" ht="40.15" customHeight="1" x14ac:dyDescent="0.7">
      <c r="B2" s="15" t="s">
        <v>0</v>
      </c>
      <c r="D2" s="81"/>
    </row>
    <row r="3" spans="1:4" ht="35" x14ac:dyDescent="0.7">
      <c r="B3" s="15" t="s">
        <v>1</v>
      </c>
      <c r="D3" s="81"/>
    </row>
    <row r="4" spans="1:4" ht="6.65" customHeight="1" x14ac:dyDescent="0.25">
      <c r="D4" s="81"/>
    </row>
    <row r="5" spans="1:4" ht="20" x14ac:dyDescent="0.4">
      <c r="C5" s="16" t="s">
        <v>84</v>
      </c>
      <c r="D5" s="81"/>
    </row>
    <row r="6" spans="1:4" s="17" customFormat="1" ht="34.9" customHeight="1" x14ac:dyDescent="0.2">
      <c r="D6" s="81"/>
    </row>
    <row r="7" spans="1:4" ht="84" customHeight="1" x14ac:dyDescent="0.25">
      <c r="C7" s="43" t="s">
        <v>86</v>
      </c>
      <c r="D7" s="81"/>
    </row>
    <row r="8" spans="1:4" x14ac:dyDescent="0.25">
      <c r="D8" s="81"/>
    </row>
    <row r="9" spans="1:4" ht="31" x14ac:dyDescent="0.35">
      <c r="C9" s="18" t="s">
        <v>65</v>
      </c>
      <c r="D9" s="81"/>
    </row>
    <row r="10" spans="1:4" ht="7.15" customHeight="1" x14ac:dyDescent="0.25">
      <c r="D10" s="81"/>
    </row>
    <row r="11" spans="1:4" ht="15.5" x14ac:dyDescent="0.35">
      <c r="C11" s="18"/>
      <c r="D11" s="81"/>
    </row>
    <row r="12" spans="1:4" ht="66" customHeight="1" x14ac:dyDescent="0.25"/>
    <row r="13" spans="1:4" ht="36" customHeight="1" x14ac:dyDescent="0.25">
      <c r="C13" s="19"/>
    </row>
    <row r="32" ht="12" customHeight="1" x14ac:dyDescent="0.25"/>
    <row r="33" ht="12" customHeight="1" x14ac:dyDescent="0.25"/>
  </sheetData>
  <sheetProtection selectLockedCells="1"/>
  <mergeCells count="1">
    <mergeCell ref="D1:D11"/>
  </mergeCells>
  <pageMargins left="0.59055118110236227" right="0.17" top="0.78740157480314965" bottom="0.59055118110236227" header="0.31496062992125984" footer="0.23622047244094491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832DC-08AF-401A-9487-A724DDD855A8}">
  <sheetPr codeName="Tabelle2"/>
  <dimension ref="A3:E58"/>
  <sheetViews>
    <sheetView zoomScaleNormal="100" workbookViewId="0">
      <selection activeCell="B27" sqref="B27"/>
    </sheetView>
  </sheetViews>
  <sheetFormatPr baseColWidth="10" defaultColWidth="11.453125" defaultRowHeight="12.5" x14ac:dyDescent="0.25"/>
  <cols>
    <col min="1" max="1" width="1.7265625" style="20" customWidth="1"/>
    <col min="2" max="2" width="25.7265625" style="21" customWidth="1"/>
    <col min="3" max="3" width="15.7265625" style="21" customWidth="1"/>
    <col min="4" max="4" width="1.7265625" style="21" customWidth="1"/>
    <col min="5" max="5" width="25.7265625" style="21" customWidth="1"/>
    <col min="6" max="16384" width="11.453125" style="21"/>
  </cols>
  <sheetData>
    <row r="3" spans="1:2" x14ac:dyDescent="0.25">
      <c r="B3" s="20"/>
    </row>
    <row r="4" spans="1:2" x14ac:dyDescent="0.25">
      <c r="B4" s="20"/>
    </row>
    <row r="5" spans="1:2" x14ac:dyDescent="0.25">
      <c r="B5" s="20"/>
    </row>
    <row r="6" spans="1:2" x14ac:dyDescent="0.25">
      <c r="B6" s="20"/>
    </row>
    <row r="7" spans="1:2" x14ac:dyDescent="0.25">
      <c r="B7" s="20"/>
    </row>
    <row r="8" spans="1:2" x14ac:dyDescent="0.25">
      <c r="B8" s="20"/>
    </row>
    <row r="9" spans="1:2" x14ac:dyDescent="0.25">
      <c r="B9" s="20"/>
    </row>
    <row r="10" spans="1:2" x14ac:dyDescent="0.25">
      <c r="B10" s="20"/>
    </row>
    <row r="11" spans="1:2" x14ac:dyDescent="0.25">
      <c r="B11" s="20"/>
    </row>
    <row r="12" spans="1:2" x14ac:dyDescent="0.25">
      <c r="B12" s="20"/>
    </row>
    <row r="13" spans="1:2" x14ac:dyDescent="0.25">
      <c r="B13" s="20"/>
    </row>
    <row r="14" spans="1:2" x14ac:dyDescent="0.25">
      <c r="B14" s="20"/>
    </row>
    <row r="15" spans="1:2" x14ac:dyDescent="0.25">
      <c r="B15" s="20"/>
    </row>
    <row r="16" spans="1:2" x14ac:dyDescent="0.25">
      <c r="A16" s="21"/>
      <c r="B16" s="20"/>
    </row>
    <row r="17" spans="1:2" x14ac:dyDescent="0.25">
      <c r="A17" s="21"/>
      <c r="B17" s="20"/>
    </row>
    <row r="18" spans="1:2" x14ac:dyDescent="0.25">
      <c r="A18" s="21"/>
      <c r="B18" s="20"/>
    </row>
    <row r="19" spans="1:2" x14ac:dyDescent="0.25">
      <c r="B19" s="22"/>
    </row>
    <row r="20" spans="1:2" x14ac:dyDescent="0.25">
      <c r="B20" s="20"/>
    </row>
    <row r="21" spans="1:2" x14ac:dyDescent="0.25">
      <c r="A21" s="23" t="s">
        <v>2</v>
      </c>
      <c r="B21" s="20"/>
    </row>
    <row r="23" spans="1:2" ht="11.15" customHeight="1" x14ac:dyDescent="0.25">
      <c r="A23" s="21"/>
      <c r="B23" s="23" t="s">
        <v>3</v>
      </c>
    </row>
    <row r="24" spans="1:2" ht="11.15" customHeight="1" x14ac:dyDescent="0.25">
      <c r="A24" s="21"/>
      <c r="B24" s="36" t="s">
        <v>84</v>
      </c>
    </row>
    <row r="25" spans="1:2" ht="11.15" customHeight="1" x14ac:dyDescent="0.25">
      <c r="A25" s="21"/>
    </row>
    <row r="26" spans="1:2" ht="11.15" customHeight="1" x14ac:dyDescent="0.25">
      <c r="A26" s="21"/>
      <c r="B26" s="24" t="s">
        <v>66</v>
      </c>
    </row>
    <row r="27" spans="1:2" ht="11.15" customHeight="1" x14ac:dyDescent="0.25">
      <c r="A27" s="21"/>
      <c r="B27" s="25" t="s">
        <v>85</v>
      </c>
    </row>
    <row r="28" spans="1:2" ht="11.15" customHeight="1" x14ac:dyDescent="0.25">
      <c r="A28" s="21"/>
      <c r="B28" s="26"/>
    </row>
    <row r="29" spans="1:2" ht="11.15" customHeight="1" x14ac:dyDescent="0.25">
      <c r="A29" s="21"/>
      <c r="B29" s="23"/>
    </row>
    <row r="30" spans="1:2" ht="11.15" customHeight="1" x14ac:dyDescent="0.25">
      <c r="A30" s="21"/>
      <c r="B30" s="26"/>
    </row>
    <row r="31" spans="1:2" ht="11.15" customHeight="1" x14ac:dyDescent="0.25">
      <c r="A31" s="21"/>
      <c r="B31" s="26"/>
    </row>
    <row r="32" spans="1:2" ht="11.15" customHeight="1" x14ac:dyDescent="0.25">
      <c r="A32" s="21"/>
      <c r="B32" s="24"/>
    </row>
    <row r="33" spans="1:5" ht="80.5" customHeight="1" x14ac:dyDescent="0.25">
      <c r="A33" s="21"/>
    </row>
    <row r="34" spans="1:5" ht="10.9" customHeight="1" x14ac:dyDescent="0.25">
      <c r="A34" s="27" t="s">
        <v>4</v>
      </c>
      <c r="B34" s="28"/>
      <c r="C34" s="28"/>
      <c r="D34" s="29" t="s">
        <v>5</v>
      </c>
      <c r="E34" s="30"/>
    </row>
    <row r="35" spans="1:5" ht="10.9" customHeight="1" x14ac:dyDescent="0.25">
      <c r="A35" s="28"/>
      <c r="B35" s="28"/>
      <c r="C35" s="28"/>
      <c r="D35" s="30"/>
      <c r="E35" s="30"/>
    </row>
    <row r="36" spans="1:5" ht="10.9" customHeight="1" x14ac:dyDescent="0.25">
      <c r="A36" s="28"/>
      <c r="B36" s="31" t="s">
        <v>6</v>
      </c>
      <c r="C36" s="28"/>
      <c r="D36" s="30">
        <v>0</v>
      </c>
      <c r="E36" s="30" t="s">
        <v>7</v>
      </c>
    </row>
    <row r="37" spans="1:5" ht="10.9" customHeight="1" x14ac:dyDescent="0.25">
      <c r="A37" s="28"/>
      <c r="B37" s="28" t="s">
        <v>39</v>
      </c>
      <c r="C37" s="28"/>
      <c r="D37" s="28"/>
      <c r="E37" s="30" t="s">
        <v>8</v>
      </c>
    </row>
    <row r="38" spans="1:5" ht="10.9" customHeight="1" x14ac:dyDescent="0.25">
      <c r="A38" s="28"/>
      <c r="B38" s="28" t="s">
        <v>40</v>
      </c>
      <c r="C38" s="28"/>
      <c r="D38" s="28"/>
      <c r="E38" s="30" t="s">
        <v>9</v>
      </c>
    </row>
    <row r="39" spans="1:5" ht="10.9" customHeight="1" x14ac:dyDescent="0.25">
      <c r="A39" s="28"/>
      <c r="B39" s="28" t="s">
        <v>10</v>
      </c>
      <c r="C39" s="28"/>
      <c r="D39" s="30" t="s">
        <v>11</v>
      </c>
      <c r="E39" s="30" t="s">
        <v>12</v>
      </c>
    </row>
    <row r="40" spans="1:5" ht="10.9" customHeight="1" x14ac:dyDescent="0.25">
      <c r="A40" s="28"/>
      <c r="B40" s="28" t="s">
        <v>13</v>
      </c>
      <c r="C40" s="28"/>
      <c r="D40" s="30" t="s">
        <v>14</v>
      </c>
      <c r="E40" s="30" t="s">
        <v>15</v>
      </c>
    </row>
    <row r="41" spans="1:5" ht="10.9" customHeight="1" x14ac:dyDescent="0.25">
      <c r="A41" s="28"/>
      <c r="B41" s="31"/>
      <c r="C41" s="32"/>
      <c r="D41" s="30" t="s">
        <v>16</v>
      </c>
      <c r="E41" s="30" t="s">
        <v>17</v>
      </c>
    </row>
    <row r="42" spans="1:5" ht="10.9" customHeight="1" x14ac:dyDescent="0.25">
      <c r="A42" s="28"/>
      <c r="B42" s="28" t="s">
        <v>41</v>
      </c>
      <c r="C42" s="32"/>
      <c r="D42" s="30" t="s">
        <v>18</v>
      </c>
      <c r="E42" s="30" t="s">
        <v>19</v>
      </c>
    </row>
    <row r="43" spans="1:5" ht="10.9" customHeight="1" x14ac:dyDescent="0.25">
      <c r="A43" s="28"/>
      <c r="B43" s="28" t="s">
        <v>42</v>
      </c>
      <c r="C43" s="32"/>
      <c r="D43" s="30" t="s">
        <v>20</v>
      </c>
      <c r="E43" s="30" t="s">
        <v>21</v>
      </c>
    </row>
    <row r="44" spans="1:5" ht="10.9" customHeight="1" x14ac:dyDescent="0.25">
      <c r="A44" s="32"/>
      <c r="B44" s="33"/>
      <c r="C44" s="32"/>
      <c r="D44" s="28"/>
      <c r="E44" s="30" t="s">
        <v>22</v>
      </c>
    </row>
    <row r="45" spans="1:5" ht="10.9" customHeight="1" x14ac:dyDescent="0.25">
      <c r="A45" s="32"/>
      <c r="B45" s="33"/>
      <c r="C45" s="32"/>
      <c r="D45" s="30" t="s">
        <v>23</v>
      </c>
      <c r="E45" s="30" t="s">
        <v>24</v>
      </c>
    </row>
    <row r="46" spans="1:5" ht="10.9" customHeight="1" x14ac:dyDescent="0.25">
      <c r="A46" s="32"/>
      <c r="B46" s="33"/>
      <c r="C46" s="32"/>
      <c r="D46" s="30" t="s">
        <v>25</v>
      </c>
      <c r="E46" s="30" t="s">
        <v>26</v>
      </c>
    </row>
    <row r="47" spans="1:5" ht="10.9" customHeight="1" x14ac:dyDescent="0.25">
      <c r="A47" s="32"/>
      <c r="B47" s="33"/>
      <c r="C47" s="32"/>
      <c r="D47" s="30" t="s">
        <v>27</v>
      </c>
      <c r="E47" s="30" t="s">
        <v>28</v>
      </c>
    </row>
    <row r="48" spans="1:5" ht="10.9" customHeight="1" x14ac:dyDescent="0.25">
      <c r="A48" s="32"/>
      <c r="B48" s="33"/>
      <c r="C48" s="32"/>
      <c r="D48" s="30" t="s">
        <v>29</v>
      </c>
      <c r="E48" s="30" t="s">
        <v>30</v>
      </c>
    </row>
    <row r="49" spans="1:5" ht="10.9" customHeight="1" x14ac:dyDescent="0.25">
      <c r="A49" s="32"/>
      <c r="B49" s="33"/>
      <c r="C49" s="32"/>
      <c r="D49" s="28"/>
      <c r="E49" s="30"/>
    </row>
    <row r="50" spans="1:5" ht="10.9" customHeight="1" x14ac:dyDescent="0.25">
      <c r="A50" s="32"/>
      <c r="B50" s="33"/>
      <c r="C50" s="32"/>
      <c r="D50" s="28"/>
      <c r="E50" s="30"/>
    </row>
    <row r="51" spans="1:5" ht="10.9" customHeight="1" x14ac:dyDescent="0.25">
      <c r="A51" s="28"/>
      <c r="B51" s="31" t="s">
        <v>31</v>
      </c>
      <c r="C51" s="32"/>
    </row>
    <row r="52" spans="1:5" ht="10.9" customHeight="1" x14ac:dyDescent="0.25">
      <c r="A52" s="28"/>
      <c r="B52" s="34" t="s">
        <v>83</v>
      </c>
      <c r="C52" s="32"/>
    </row>
    <row r="53" spans="1:5" ht="10.9" customHeight="1" x14ac:dyDescent="0.25">
      <c r="A53" s="28"/>
      <c r="B53" s="34"/>
      <c r="C53" s="32"/>
    </row>
    <row r="54" spans="1:5" ht="30" customHeight="1" x14ac:dyDescent="0.25">
      <c r="A54" s="28"/>
      <c r="B54" s="34"/>
      <c r="C54" s="32"/>
    </row>
    <row r="55" spans="1:5" ht="18" customHeight="1" x14ac:dyDescent="0.25">
      <c r="A55" s="21"/>
      <c r="B55" s="82" t="s">
        <v>32</v>
      </c>
      <c r="C55" s="82"/>
      <c r="D55" s="82"/>
    </row>
    <row r="56" spans="1:5" ht="18" customHeight="1" x14ac:dyDescent="0.25">
      <c r="A56" s="32"/>
      <c r="B56" s="82"/>
      <c r="C56" s="82"/>
      <c r="D56" s="82"/>
    </row>
    <row r="57" spans="1:5" ht="10.9" customHeight="1" x14ac:dyDescent="0.3">
      <c r="A57" s="32"/>
      <c r="B57" s="35" t="s">
        <v>33</v>
      </c>
      <c r="C57" s="32"/>
    </row>
    <row r="58" spans="1:5" ht="10.9" customHeight="1" x14ac:dyDescent="0.25">
      <c r="A58" s="32"/>
      <c r="C58" s="32"/>
    </row>
  </sheetData>
  <sheetProtection selectLockedCells="1"/>
  <mergeCells count="1">
    <mergeCell ref="B55:D56"/>
  </mergeCells>
  <hyperlinks>
    <hyperlink ref="B57" r:id="rId1" xr:uid="{72895F11-B790-4E58-9376-07F113ECB2D9}"/>
  </hyperlinks>
  <pageMargins left="0.59055118110236227" right="0.59055118110236227" top="0.78740157480314965" bottom="0.59055118110236227" header="0.31496062992125984" footer="0.23622047244094491"/>
  <pageSetup paperSize="9" scale="98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F22"/>
  <sheetViews>
    <sheetView zoomScaleNormal="100" workbookViewId="0">
      <selection activeCell="D18" sqref="D18"/>
    </sheetView>
  </sheetViews>
  <sheetFormatPr baseColWidth="10" defaultColWidth="11.54296875" defaultRowHeight="11.5" x14ac:dyDescent="0.25"/>
  <cols>
    <col min="1" max="1" width="2.7265625" style="3" customWidth="1"/>
    <col min="2" max="2" width="80.81640625" style="2" customWidth="1"/>
    <col min="3" max="3" width="2.7265625" style="13" customWidth="1"/>
    <col min="4" max="4" width="9.54296875" style="2" customWidth="1"/>
    <col min="5" max="16384" width="11.54296875" style="2"/>
  </cols>
  <sheetData>
    <row r="1" spans="1:4" ht="100.15" customHeight="1" x14ac:dyDescent="0.4">
      <c r="A1" s="83" t="s">
        <v>34</v>
      </c>
      <c r="B1" s="83"/>
      <c r="C1" s="1"/>
      <c r="D1" s="84"/>
    </row>
    <row r="2" spans="1:4" s="5" customFormat="1" ht="20.65" customHeight="1" x14ac:dyDescent="0.25">
      <c r="A2" s="4"/>
      <c r="C2" s="6" t="s">
        <v>35</v>
      </c>
      <c r="D2" s="85"/>
    </row>
    <row r="3" spans="1:4" s="5" customFormat="1" ht="12" customHeight="1" x14ac:dyDescent="0.25">
      <c r="A3" s="4"/>
      <c r="C3" s="7"/>
      <c r="D3" s="85"/>
    </row>
    <row r="4" spans="1:4" s="5" customFormat="1" ht="12" customHeight="1" x14ac:dyDescent="0.25">
      <c r="A4" s="4"/>
      <c r="B4" s="9" t="s">
        <v>36</v>
      </c>
      <c r="D4" s="85"/>
    </row>
    <row r="5" spans="1:4" s="5" customFormat="1" ht="12" customHeight="1" x14ac:dyDescent="0.25">
      <c r="A5" s="4"/>
      <c r="B5" s="9" t="s">
        <v>37</v>
      </c>
      <c r="C5" s="11"/>
      <c r="D5" s="85"/>
    </row>
    <row r="6" spans="1:4" s="5" customFormat="1" ht="24" customHeight="1" x14ac:dyDescent="0.25">
      <c r="A6" s="4"/>
      <c r="B6" s="12" t="s">
        <v>38</v>
      </c>
      <c r="C6" s="10"/>
      <c r="D6" s="85"/>
    </row>
    <row r="7" spans="1:4" s="5" customFormat="1" ht="12" customHeight="1" x14ac:dyDescent="0.25">
      <c r="A7" s="4"/>
      <c r="B7" s="8"/>
      <c r="C7" s="10"/>
      <c r="D7" s="85"/>
    </row>
    <row r="8" spans="1:4" x14ac:dyDescent="0.25">
      <c r="A8" s="37">
        <v>1</v>
      </c>
      <c r="B8" s="38" t="s">
        <v>68</v>
      </c>
      <c r="C8" s="42">
        <v>4</v>
      </c>
    </row>
    <row r="9" spans="1:4" ht="12.5" x14ac:dyDescent="0.25">
      <c r="A9"/>
      <c r="B9" s="38"/>
      <c r="C9" s="42"/>
    </row>
    <row r="10" spans="1:4" x14ac:dyDescent="0.25">
      <c r="A10" s="40">
        <v>2</v>
      </c>
      <c r="B10" s="38" t="s">
        <v>69</v>
      </c>
      <c r="C10" s="42">
        <v>6</v>
      </c>
    </row>
    <row r="11" spans="1:4" x14ac:dyDescent="0.25">
      <c r="C11" s="42"/>
    </row>
    <row r="12" spans="1:4" x14ac:dyDescent="0.25">
      <c r="A12" s="40">
        <v>3</v>
      </c>
      <c r="B12" s="38" t="s">
        <v>70</v>
      </c>
      <c r="C12" s="42">
        <v>8</v>
      </c>
    </row>
    <row r="13" spans="1:4" x14ac:dyDescent="0.25">
      <c r="A13" s="41"/>
      <c r="B13" s="38"/>
    </row>
    <row r="22" spans="6:6" x14ac:dyDescent="0.25">
      <c r="F22" s="39"/>
    </row>
  </sheetData>
  <mergeCells count="2">
    <mergeCell ref="A1:B1"/>
    <mergeCell ref="D1:D7"/>
  </mergeCells>
  <hyperlinks>
    <hyperlink ref="A8" location="'T1'!A1" display="'T1'!A1" xr:uid="{00000000-0004-0000-0200-000003000000}"/>
    <hyperlink ref="B4" r:id="rId1" xr:uid="{69180C18-CC82-414E-A1F0-C97F9C594023}"/>
    <hyperlink ref="B5" r:id="rId2" xr:uid="{FDA9AC75-D6A8-478A-8692-F4DFF63E7E2C}"/>
    <hyperlink ref="B8" location="'T1'!A1" display="Umsatz - nominal - ausgewählter Bereiche des Einzelhandels im Land Brandenburg seit 2021" xr:uid="{7165D36B-2022-4360-9B29-384D16F2A481}"/>
    <hyperlink ref="A10" location="'T2'!A1" display="'T2'!A1" xr:uid="{553443AC-6548-4A82-850E-5B70841CE56E}"/>
    <hyperlink ref="B10" location="'T2'!A1" display="Umsatz - real - ausgewählter Bereiche des Einzelhandels im Land Brandenburg seit 2021" xr:uid="{4AB18CD7-CFCA-4577-BF2E-0FAB1B96C6F9}"/>
    <hyperlink ref="B12" location="'T3'!A1" display="Tätige Personen ausgewählter Bereiche des Einzelhandels im Land Brandenburg seit 2021" xr:uid="{D983CB62-296E-4187-8907-713C759CFAF5}"/>
    <hyperlink ref="C8" location="'T1'!A1" display="'T1'!A1" xr:uid="{A91D0D85-1A29-49FA-9F60-365040652C2D}"/>
    <hyperlink ref="C10" location="'T2'!A1" display="'T2'!A1" xr:uid="{FA9B03C3-36DD-48BC-B20A-4D96A2C6482C}"/>
    <hyperlink ref="C12" location="'T3'!A1" display="'T3'!A1" xr:uid="{27B808DC-2363-42A0-96F5-6F89EB553130}"/>
    <hyperlink ref="A12" location="'T3'!A1" display="'T3'!A1" xr:uid="{DAF0760E-FADE-4718-AE6A-60EB405A01C0}"/>
  </hyperlinks>
  <pageMargins left="0.59055118110236227" right="0.19685039370078741" top="0.78740157480314965" bottom="0.59055118110236227" header="0.31496062992125984" footer="0.23622047244094491"/>
  <pageSetup paperSize="9" orientation="portrait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2ECAE-FA1B-419D-B859-ACB2FB615C5F}">
  <sheetPr codeName="Tabelle4"/>
  <dimension ref="A1:K69"/>
  <sheetViews>
    <sheetView zoomScaleNormal="100" workbookViewId="0">
      <pane ySplit="7" topLeftCell="A8" activePane="bottomLeft" state="frozen"/>
      <selection activeCell="A8" sqref="A8"/>
      <selection pane="bottomLeft" activeCell="M16" sqref="M16"/>
    </sheetView>
  </sheetViews>
  <sheetFormatPr baseColWidth="10" defaultColWidth="11.453125" defaultRowHeight="10" x14ac:dyDescent="0.2"/>
  <cols>
    <col min="1" max="1" width="14.7265625" style="44" customWidth="1"/>
    <col min="2" max="9" width="8.7265625" style="44" customWidth="1"/>
    <col min="10" max="10" width="7.7265625" style="44" customWidth="1"/>
    <col min="11" max="16384" width="11.453125" style="44"/>
  </cols>
  <sheetData>
    <row r="1" spans="1:9" ht="13.9" customHeight="1" x14ac:dyDescent="0.2">
      <c r="A1" s="89" t="s">
        <v>71</v>
      </c>
      <c r="B1" s="89"/>
      <c r="C1" s="89"/>
      <c r="D1" s="89"/>
      <c r="E1" s="89"/>
      <c r="F1" s="89"/>
      <c r="G1" s="89"/>
      <c r="H1" s="89"/>
      <c r="I1" s="89"/>
    </row>
    <row r="2" spans="1:9" s="47" customFormat="1" ht="12" customHeight="1" x14ac:dyDescent="0.25">
      <c r="A2" s="45" t="s">
        <v>43</v>
      </c>
      <c r="B2" s="46"/>
      <c r="C2" s="46"/>
      <c r="D2" s="46"/>
      <c r="E2" s="46"/>
      <c r="F2" s="46"/>
      <c r="G2" s="46"/>
    </row>
    <row r="3" spans="1:9" s="47" customFormat="1" ht="12" customHeight="1" x14ac:dyDescent="0.25">
      <c r="A3" s="45"/>
      <c r="B3" s="46"/>
      <c r="C3" s="46"/>
      <c r="D3" s="46"/>
      <c r="E3" s="46"/>
      <c r="F3" s="46"/>
      <c r="G3" s="46"/>
    </row>
    <row r="4" spans="1:9" s="47" customFormat="1" ht="12" customHeight="1" x14ac:dyDescent="0.25">
      <c r="A4" s="90" t="s">
        <v>44</v>
      </c>
      <c r="B4" s="91" t="s">
        <v>75</v>
      </c>
      <c r="C4" s="76" t="s">
        <v>45</v>
      </c>
      <c r="D4" s="76"/>
      <c r="E4" s="76"/>
      <c r="F4" s="76"/>
      <c r="G4" s="76"/>
      <c r="H4" s="92" t="s">
        <v>76</v>
      </c>
      <c r="I4" s="95" t="s">
        <v>77</v>
      </c>
    </row>
    <row r="5" spans="1:9" s="47" customFormat="1" ht="12" customHeight="1" x14ac:dyDescent="0.25">
      <c r="A5" s="90"/>
      <c r="B5" s="91"/>
      <c r="C5" s="77" t="s">
        <v>46</v>
      </c>
      <c r="D5" s="77"/>
      <c r="E5" s="77"/>
      <c r="F5" s="77"/>
      <c r="G5" s="86" t="s">
        <v>78</v>
      </c>
      <c r="H5" s="93"/>
      <c r="I5" s="96"/>
    </row>
    <row r="6" spans="1:9" s="47" customFormat="1" ht="12" customHeight="1" x14ac:dyDescent="0.25">
      <c r="A6" s="90"/>
      <c r="B6" s="91"/>
      <c r="C6" s="86" t="s">
        <v>79</v>
      </c>
      <c r="D6" s="86" t="s">
        <v>80</v>
      </c>
      <c r="E6" s="86" t="s">
        <v>81</v>
      </c>
      <c r="F6" s="86" t="s">
        <v>82</v>
      </c>
      <c r="G6" s="86"/>
      <c r="H6" s="93"/>
      <c r="I6" s="96"/>
    </row>
    <row r="7" spans="1:9" s="47" customFormat="1" ht="109.9" customHeight="1" x14ac:dyDescent="0.25">
      <c r="A7" s="90"/>
      <c r="B7" s="91"/>
      <c r="C7" s="86"/>
      <c r="D7" s="86"/>
      <c r="E7" s="86"/>
      <c r="F7" s="86"/>
      <c r="G7" s="86"/>
      <c r="H7" s="94"/>
      <c r="I7" s="97"/>
    </row>
    <row r="8" spans="1:9" s="47" customFormat="1" ht="12" customHeight="1" x14ac:dyDescent="0.2">
      <c r="A8" s="48"/>
      <c r="B8" s="49"/>
      <c r="C8" s="49"/>
      <c r="D8" s="49"/>
      <c r="E8" s="49"/>
      <c r="F8" s="49"/>
      <c r="G8" s="49"/>
    </row>
    <row r="9" spans="1:9" s="47" customFormat="1" ht="12" customHeight="1" x14ac:dyDescent="0.25">
      <c r="A9" s="50"/>
      <c r="B9" s="87" t="s">
        <v>87</v>
      </c>
      <c r="C9" s="87"/>
      <c r="D9" s="87"/>
      <c r="E9" s="87"/>
      <c r="F9" s="87"/>
      <c r="G9" s="87"/>
      <c r="H9" s="87"/>
      <c r="I9" s="87"/>
    </row>
    <row r="10" spans="1:9" ht="12" customHeight="1" x14ac:dyDescent="0.25">
      <c r="A10" s="51">
        <v>2024</v>
      </c>
    </row>
    <row r="11" spans="1:9" ht="12" customHeight="1" x14ac:dyDescent="0.2">
      <c r="A11" s="52" t="s">
        <v>47</v>
      </c>
      <c r="B11" s="53">
        <v>125.3</v>
      </c>
      <c r="C11" s="53">
        <v>129.19999999999999</v>
      </c>
      <c r="D11" s="53">
        <v>102.4</v>
      </c>
      <c r="E11" s="53">
        <v>82.1</v>
      </c>
      <c r="F11" s="53">
        <v>136.19999999999999</v>
      </c>
      <c r="G11" s="53">
        <v>171.9</v>
      </c>
      <c r="H11" s="53">
        <v>127.4</v>
      </c>
      <c r="I11" s="53">
        <v>123.9</v>
      </c>
    </row>
    <row r="12" spans="1:9" ht="12" customHeight="1" x14ac:dyDescent="0.2">
      <c r="A12" s="52" t="s">
        <v>48</v>
      </c>
      <c r="B12" s="53">
        <v>127.8</v>
      </c>
      <c r="C12" s="53">
        <v>131.4</v>
      </c>
      <c r="D12" s="53">
        <v>106.6</v>
      </c>
      <c r="E12" s="53">
        <v>96.9</v>
      </c>
      <c r="F12" s="53">
        <v>135.9</v>
      </c>
      <c r="G12" s="53">
        <v>170.5</v>
      </c>
      <c r="H12" s="53">
        <v>129.1</v>
      </c>
      <c r="I12" s="53">
        <v>127.1</v>
      </c>
    </row>
    <row r="13" spans="1:9" ht="12" customHeight="1" x14ac:dyDescent="0.2">
      <c r="A13" s="52" t="s">
        <v>49</v>
      </c>
      <c r="B13" s="53">
        <v>146.9</v>
      </c>
      <c r="C13" s="53">
        <v>153.80000000000001</v>
      </c>
      <c r="D13" s="53">
        <v>126.8</v>
      </c>
      <c r="E13" s="53">
        <v>126.4</v>
      </c>
      <c r="F13" s="53">
        <v>146</v>
      </c>
      <c r="G13" s="53">
        <v>188.4</v>
      </c>
      <c r="H13" s="53">
        <v>152.80000000000001</v>
      </c>
      <c r="I13" s="53">
        <v>142.5</v>
      </c>
    </row>
    <row r="14" spans="1:9" ht="12" customHeight="1" x14ac:dyDescent="0.2">
      <c r="A14" s="54" t="s">
        <v>50</v>
      </c>
      <c r="B14" s="55">
        <v>133.30000000000001</v>
      </c>
      <c r="C14" s="55">
        <v>138.1</v>
      </c>
      <c r="D14" s="55">
        <v>111.9</v>
      </c>
      <c r="E14" s="55">
        <v>101.8</v>
      </c>
      <c r="F14" s="55">
        <v>139.4</v>
      </c>
      <c r="G14" s="55">
        <v>177</v>
      </c>
      <c r="H14" s="55">
        <v>136.4</v>
      </c>
      <c r="I14" s="55">
        <v>131.19999999999999</v>
      </c>
    </row>
    <row r="15" spans="1:9" ht="12" customHeight="1" x14ac:dyDescent="0.25">
      <c r="A15" s="52" t="s">
        <v>51</v>
      </c>
      <c r="B15" s="55">
        <v>144.4</v>
      </c>
      <c r="C15" s="55">
        <v>141.1</v>
      </c>
      <c r="D15" s="55">
        <v>168.3</v>
      </c>
      <c r="E15" s="55">
        <v>131.6</v>
      </c>
      <c r="F15" s="55">
        <v>151.5</v>
      </c>
      <c r="G15" s="55">
        <v>189.8</v>
      </c>
      <c r="H15" s="56">
        <v>143.1</v>
      </c>
      <c r="I15" s="56">
        <v>145.9</v>
      </c>
    </row>
    <row r="16" spans="1:9" ht="12" customHeight="1" x14ac:dyDescent="0.2">
      <c r="A16" s="52" t="s">
        <v>52</v>
      </c>
      <c r="B16" s="55">
        <v>150.69999999999999</v>
      </c>
      <c r="C16" s="55">
        <v>154.69999999999999</v>
      </c>
      <c r="D16" s="55">
        <v>192.1</v>
      </c>
      <c r="E16" s="55">
        <v>126.2</v>
      </c>
      <c r="F16" s="55">
        <v>154.30000000000001</v>
      </c>
      <c r="G16" s="55">
        <v>186.6</v>
      </c>
      <c r="H16" s="56">
        <v>157</v>
      </c>
      <c r="I16" s="56">
        <v>146</v>
      </c>
    </row>
    <row r="17" spans="1:9" ht="12" customHeight="1" x14ac:dyDescent="0.2">
      <c r="A17" s="52" t="s">
        <v>53</v>
      </c>
      <c r="B17" s="55">
        <v>140.69999999999999</v>
      </c>
      <c r="C17" s="55">
        <v>146.1</v>
      </c>
      <c r="D17" s="55">
        <v>152.69999999999999</v>
      </c>
      <c r="E17" s="55">
        <v>106.5</v>
      </c>
      <c r="F17" s="55">
        <v>142.30000000000001</v>
      </c>
      <c r="G17" s="55">
        <v>181.4</v>
      </c>
      <c r="H17" s="56">
        <v>147.9</v>
      </c>
      <c r="I17" s="56">
        <v>135.19999999999999</v>
      </c>
    </row>
    <row r="18" spans="1:9" ht="12" customHeight="1" x14ac:dyDescent="0.2">
      <c r="A18" s="54" t="s">
        <v>54</v>
      </c>
      <c r="B18" s="55">
        <v>145.30000000000001</v>
      </c>
      <c r="C18" s="55">
        <v>147.30000000000001</v>
      </c>
      <c r="D18" s="55">
        <v>171</v>
      </c>
      <c r="E18" s="55">
        <v>121.4</v>
      </c>
      <c r="F18" s="55">
        <v>149.4</v>
      </c>
      <c r="G18" s="55">
        <v>185.9</v>
      </c>
      <c r="H18" s="55">
        <v>149.30000000000001</v>
      </c>
      <c r="I18" s="55">
        <v>142.4</v>
      </c>
    </row>
    <row r="19" spans="1:9" ht="12" customHeight="1" x14ac:dyDescent="0.2">
      <c r="A19" s="52" t="s">
        <v>55</v>
      </c>
      <c r="B19" s="55">
        <v>147.80000000000001</v>
      </c>
      <c r="C19" s="55">
        <v>153.1</v>
      </c>
      <c r="D19" s="55">
        <v>149.80000000000001</v>
      </c>
      <c r="E19" s="55">
        <v>107</v>
      </c>
      <c r="F19" s="55">
        <v>158.19999999999999</v>
      </c>
      <c r="G19" s="55">
        <v>186.3</v>
      </c>
      <c r="H19" s="56">
        <v>152.6</v>
      </c>
      <c r="I19" s="56">
        <v>144.30000000000001</v>
      </c>
    </row>
    <row r="20" spans="1:9" ht="12" customHeight="1" x14ac:dyDescent="0.2">
      <c r="A20" s="52" t="s">
        <v>56</v>
      </c>
      <c r="B20" s="55">
        <v>141.5</v>
      </c>
      <c r="C20" s="55">
        <v>151.9</v>
      </c>
      <c r="D20" s="55">
        <v>140.6</v>
      </c>
      <c r="E20" s="55">
        <v>102.3</v>
      </c>
      <c r="F20" s="55">
        <v>140.30000000000001</v>
      </c>
      <c r="G20" s="55">
        <v>174.9</v>
      </c>
      <c r="H20" s="56">
        <v>151.69999999999999</v>
      </c>
      <c r="I20" s="56">
        <v>133.69999999999999</v>
      </c>
    </row>
    <row r="21" spans="1:9" ht="12" customHeight="1" x14ac:dyDescent="0.2">
      <c r="A21" s="52" t="s">
        <v>57</v>
      </c>
      <c r="B21" s="55">
        <v>136.69999999999999</v>
      </c>
      <c r="C21" s="55">
        <v>137.6</v>
      </c>
      <c r="D21" s="55">
        <v>119.9</v>
      </c>
      <c r="E21" s="55">
        <v>100.2</v>
      </c>
      <c r="F21" s="55">
        <v>148.69999999999999</v>
      </c>
      <c r="G21" s="55">
        <v>184.5</v>
      </c>
      <c r="H21" s="56">
        <v>135.9</v>
      </c>
      <c r="I21" s="56">
        <v>137.69999999999999</v>
      </c>
    </row>
    <row r="22" spans="1:9" ht="12" customHeight="1" x14ac:dyDescent="0.2">
      <c r="A22" s="54" t="s">
        <v>58</v>
      </c>
      <c r="B22" s="55">
        <v>142</v>
      </c>
      <c r="C22" s="55">
        <v>147.5</v>
      </c>
      <c r="D22" s="55">
        <v>136.80000000000001</v>
      </c>
      <c r="E22" s="55">
        <v>103.2</v>
      </c>
      <c r="F22" s="55">
        <v>149.1</v>
      </c>
      <c r="G22" s="55">
        <v>181.9</v>
      </c>
      <c r="H22" s="56">
        <v>146.69999999999999</v>
      </c>
      <c r="I22" s="56">
        <v>138.6</v>
      </c>
    </row>
    <row r="23" spans="1:9" ht="12" customHeight="1" x14ac:dyDescent="0.2">
      <c r="A23" s="52" t="s">
        <v>59</v>
      </c>
      <c r="B23" s="55">
        <v>141.80000000000001</v>
      </c>
      <c r="C23" s="55">
        <v>145.19999999999999</v>
      </c>
      <c r="D23" s="55">
        <v>121.1</v>
      </c>
      <c r="E23" s="55">
        <v>106</v>
      </c>
      <c r="F23" s="55">
        <v>156.19999999999999</v>
      </c>
      <c r="G23" s="55">
        <v>188.4</v>
      </c>
      <c r="H23" s="56">
        <v>142.9</v>
      </c>
      <c r="I23" s="56">
        <v>141.30000000000001</v>
      </c>
    </row>
    <row r="24" spans="1:9" ht="12" customHeight="1" x14ac:dyDescent="0.2">
      <c r="A24" s="52" t="s">
        <v>60</v>
      </c>
      <c r="B24" s="55">
        <v>150.69999999999999</v>
      </c>
      <c r="C24" s="55">
        <v>154.80000000000001</v>
      </c>
      <c r="D24" s="55">
        <v>120.2</v>
      </c>
      <c r="E24" s="55">
        <v>108.9</v>
      </c>
      <c r="F24" s="55">
        <v>159.69999999999999</v>
      </c>
      <c r="G24" s="55">
        <v>206.6</v>
      </c>
      <c r="H24" s="56">
        <v>150.80000000000001</v>
      </c>
      <c r="I24" s="56">
        <v>151</v>
      </c>
    </row>
    <row r="25" spans="1:9" ht="12" customHeight="1" x14ac:dyDescent="0.2">
      <c r="A25" s="52" t="s">
        <v>61</v>
      </c>
      <c r="B25" s="55">
        <v>149.4</v>
      </c>
      <c r="C25" s="55">
        <v>160.69999999999999</v>
      </c>
      <c r="D25" s="55">
        <v>126.6</v>
      </c>
      <c r="E25" s="55">
        <v>95.7</v>
      </c>
      <c r="F25" s="55">
        <v>152.9</v>
      </c>
      <c r="G25" s="55">
        <v>192</v>
      </c>
      <c r="H25" s="56">
        <v>158.30000000000001</v>
      </c>
      <c r="I25" s="56">
        <v>142.6</v>
      </c>
    </row>
    <row r="26" spans="1:9" ht="12" customHeight="1" x14ac:dyDescent="0.2">
      <c r="A26" s="54" t="s">
        <v>62</v>
      </c>
      <c r="B26" s="55">
        <v>147.30000000000001</v>
      </c>
      <c r="C26" s="55">
        <v>153.6</v>
      </c>
      <c r="D26" s="55">
        <v>122.6</v>
      </c>
      <c r="E26" s="55">
        <v>103.5</v>
      </c>
      <c r="F26" s="55">
        <v>156.19999999999999</v>
      </c>
      <c r="G26" s="55">
        <v>195.7</v>
      </c>
      <c r="H26" s="56">
        <v>150.69999999999999</v>
      </c>
      <c r="I26" s="56">
        <v>144.9</v>
      </c>
    </row>
    <row r="27" spans="1:9" ht="12" customHeight="1" x14ac:dyDescent="0.2">
      <c r="A27" s="59" t="s">
        <v>63</v>
      </c>
      <c r="B27" s="55"/>
      <c r="C27" s="55"/>
      <c r="D27" s="55"/>
      <c r="E27" s="55"/>
      <c r="F27" s="55"/>
      <c r="G27" s="55"/>
      <c r="H27" s="56"/>
      <c r="I27" s="56"/>
    </row>
    <row r="28" spans="1:9" ht="12" customHeight="1" x14ac:dyDescent="0.2">
      <c r="A28" s="59" t="s">
        <v>67</v>
      </c>
      <c r="B28" s="60">
        <v>142</v>
      </c>
      <c r="C28" s="60">
        <v>146.6</v>
      </c>
      <c r="D28" s="60">
        <v>135.6</v>
      </c>
      <c r="E28" s="60">
        <v>107.5</v>
      </c>
      <c r="F28" s="60">
        <v>148.5</v>
      </c>
      <c r="G28" s="60">
        <v>185.1</v>
      </c>
      <c r="H28" s="61">
        <v>145.80000000000001</v>
      </c>
      <c r="I28" s="61">
        <v>139.30000000000001</v>
      </c>
    </row>
    <row r="29" spans="1:9" ht="12" customHeight="1" x14ac:dyDescent="0.2">
      <c r="A29" s="59"/>
      <c r="B29" s="56"/>
      <c r="C29" s="56"/>
      <c r="D29" s="56"/>
      <c r="E29" s="56"/>
      <c r="F29" s="56"/>
      <c r="G29" s="56"/>
    </row>
    <row r="30" spans="1:9" ht="12" customHeight="1" x14ac:dyDescent="0.25">
      <c r="A30" s="51">
        <f>A10 +1</f>
        <v>2025</v>
      </c>
    </row>
    <row r="31" spans="1:9" ht="12" customHeight="1" x14ac:dyDescent="0.2">
      <c r="A31" s="52" t="s">
        <v>47</v>
      </c>
      <c r="B31" s="55">
        <v>130.6</v>
      </c>
      <c r="C31" s="55">
        <v>134.9</v>
      </c>
      <c r="D31" s="55">
        <v>111.9</v>
      </c>
      <c r="E31" s="55">
        <v>84.5</v>
      </c>
      <c r="F31" s="55">
        <v>146.4</v>
      </c>
      <c r="G31" s="55">
        <v>176.6</v>
      </c>
      <c r="H31" s="55">
        <v>133.30000000000001</v>
      </c>
      <c r="I31" s="55">
        <v>128.80000000000001</v>
      </c>
    </row>
    <row r="32" spans="1:9" s="58" customFormat="1" ht="12" customHeight="1" x14ac:dyDescent="0.2">
      <c r="A32" s="62" t="s">
        <v>48</v>
      </c>
      <c r="B32" s="55">
        <v>124.8</v>
      </c>
      <c r="C32" s="55">
        <v>128.9</v>
      </c>
      <c r="D32" s="55">
        <v>110.8</v>
      </c>
      <c r="E32" s="55">
        <v>88.6</v>
      </c>
      <c r="F32" s="55">
        <v>133.69999999999999</v>
      </c>
      <c r="G32" s="55">
        <v>169.6</v>
      </c>
      <c r="H32" s="55">
        <v>127.8</v>
      </c>
      <c r="I32" s="55">
        <v>122.6</v>
      </c>
    </row>
    <row r="33" spans="1:9" s="63" customFormat="1" ht="12" customHeight="1" x14ac:dyDescent="0.2">
      <c r="A33" s="62" t="s">
        <v>49</v>
      </c>
      <c r="B33" s="55">
        <v>145.5</v>
      </c>
      <c r="C33" s="55">
        <v>147.5</v>
      </c>
      <c r="D33" s="55">
        <v>131.80000000000001</v>
      </c>
      <c r="E33" s="55">
        <v>120.2</v>
      </c>
      <c r="F33" s="55">
        <v>153.5</v>
      </c>
      <c r="G33" s="55">
        <v>196.4</v>
      </c>
      <c r="H33" s="55">
        <v>146.19999999999999</v>
      </c>
      <c r="I33" s="55">
        <v>145.30000000000001</v>
      </c>
    </row>
    <row r="34" spans="1:9" s="63" customFormat="1" ht="12" customHeight="1" x14ac:dyDescent="0.2">
      <c r="A34" s="57" t="s">
        <v>50</v>
      </c>
      <c r="B34" s="55">
        <v>133.6</v>
      </c>
      <c r="C34" s="55">
        <v>137.1</v>
      </c>
      <c r="D34" s="55">
        <v>118.2</v>
      </c>
      <c r="E34" s="55">
        <v>97.8</v>
      </c>
      <c r="F34" s="55">
        <v>144.5</v>
      </c>
      <c r="G34" s="55">
        <v>180.9</v>
      </c>
      <c r="H34" s="55">
        <v>135.80000000000001</v>
      </c>
      <c r="I34" s="55">
        <v>132.19999999999999</v>
      </c>
    </row>
    <row r="35" spans="1:9" s="63" customFormat="1" ht="12" customHeight="1" x14ac:dyDescent="0.25">
      <c r="A35" s="62" t="s">
        <v>51</v>
      </c>
      <c r="B35" s="55">
        <v>151.6</v>
      </c>
      <c r="C35" s="55">
        <v>155.69999999999999</v>
      </c>
      <c r="D35" s="55">
        <v>178.9</v>
      </c>
      <c r="E35" s="55">
        <v>128.1</v>
      </c>
      <c r="F35" s="55">
        <v>157.5</v>
      </c>
      <c r="G35" s="55">
        <v>185.8</v>
      </c>
      <c r="H35" s="55">
        <v>156.9</v>
      </c>
      <c r="I35" s="55">
        <v>147.80000000000001</v>
      </c>
    </row>
    <row r="36" spans="1:9" s="58" customFormat="1" ht="12" customHeight="1" x14ac:dyDescent="0.2">
      <c r="A36" s="62" t="s">
        <v>52</v>
      </c>
      <c r="B36" s="55">
        <v>150.6</v>
      </c>
      <c r="C36" s="55">
        <v>153.69999999999999</v>
      </c>
      <c r="D36" s="55">
        <v>196.3</v>
      </c>
      <c r="E36" s="55">
        <v>127.1</v>
      </c>
      <c r="F36" s="55">
        <v>158.9</v>
      </c>
      <c r="G36" s="55">
        <v>185</v>
      </c>
      <c r="H36" s="55">
        <v>156.5</v>
      </c>
      <c r="I36" s="55">
        <v>146.19999999999999</v>
      </c>
    </row>
    <row r="37" spans="1:9" s="58" customFormat="1" ht="12" customHeight="1" x14ac:dyDescent="0.2">
      <c r="A37" s="62" t="s">
        <v>53</v>
      </c>
      <c r="B37" s="55">
        <v>141.5</v>
      </c>
      <c r="C37" s="55">
        <v>145.1</v>
      </c>
      <c r="D37" s="55">
        <v>161.5</v>
      </c>
      <c r="E37" s="55">
        <v>106.8</v>
      </c>
      <c r="F37" s="55">
        <v>150</v>
      </c>
      <c r="G37" s="55">
        <v>179</v>
      </c>
      <c r="H37" s="55">
        <v>147</v>
      </c>
      <c r="I37" s="55">
        <v>137.4</v>
      </c>
    </row>
    <row r="38" spans="1:9" ht="12" customHeight="1" x14ac:dyDescent="0.2">
      <c r="A38" s="57" t="s">
        <v>54</v>
      </c>
      <c r="B38" s="55">
        <v>147.9</v>
      </c>
      <c r="C38" s="55">
        <v>151.5</v>
      </c>
      <c r="D38" s="55">
        <v>178.9</v>
      </c>
      <c r="E38" s="55">
        <v>120.6</v>
      </c>
      <c r="F38" s="55">
        <v>155.5</v>
      </c>
      <c r="G38" s="55">
        <v>183.2</v>
      </c>
      <c r="H38" s="55">
        <v>153.4</v>
      </c>
      <c r="I38" s="55">
        <v>143.80000000000001</v>
      </c>
    </row>
    <row r="39" spans="1:9" ht="12" customHeight="1" x14ac:dyDescent="0.2">
      <c r="A39" s="62" t="s">
        <v>55</v>
      </c>
      <c r="B39" s="55">
        <v>150.6</v>
      </c>
      <c r="C39" s="55">
        <v>155.19999999999999</v>
      </c>
      <c r="D39" s="55">
        <v>166.4</v>
      </c>
      <c r="E39" s="55">
        <v>110.5</v>
      </c>
      <c r="F39" s="55">
        <v>166.7</v>
      </c>
      <c r="G39" s="55">
        <v>182.4</v>
      </c>
      <c r="H39" s="55">
        <v>156.19999999999999</v>
      </c>
      <c r="I39" s="55">
        <v>146.5</v>
      </c>
    </row>
    <row r="40" spans="1:9" ht="12" customHeight="1" x14ac:dyDescent="0.2">
      <c r="A40" s="62" t="s">
        <v>56</v>
      </c>
      <c r="B40" s="55">
        <v>137.1</v>
      </c>
      <c r="C40" s="55">
        <v>143</v>
      </c>
      <c r="D40" s="55">
        <v>143.9</v>
      </c>
      <c r="E40" s="55">
        <v>100.7</v>
      </c>
      <c r="F40" s="55">
        <v>141.5</v>
      </c>
      <c r="G40" s="55">
        <v>175.2</v>
      </c>
      <c r="H40" s="55">
        <v>143.5</v>
      </c>
      <c r="I40" s="55">
        <v>132.30000000000001</v>
      </c>
    </row>
    <row r="41" spans="1:9" ht="12" customHeight="1" x14ac:dyDescent="0.2">
      <c r="A41" s="62" t="s">
        <v>57</v>
      </c>
      <c r="B41" s="55">
        <v>141.69999999999999</v>
      </c>
      <c r="C41" s="55">
        <v>142.6</v>
      </c>
      <c r="D41" s="55">
        <v>124.6</v>
      </c>
      <c r="E41" s="55">
        <v>99.3</v>
      </c>
      <c r="F41" s="55">
        <v>161.6</v>
      </c>
      <c r="G41" s="55">
        <v>185.4</v>
      </c>
      <c r="H41" s="55">
        <v>141.30000000000001</v>
      </c>
      <c r="I41" s="55">
        <v>142.5</v>
      </c>
    </row>
    <row r="42" spans="1:9" s="58" customFormat="1" ht="12" customHeight="1" x14ac:dyDescent="0.2">
      <c r="A42" s="57" t="s">
        <v>58</v>
      </c>
      <c r="B42" s="55">
        <v>143.19999999999999</v>
      </c>
      <c r="C42" s="55">
        <v>146.9</v>
      </c>
      <c r="D42" s="55">
        <v>144.9</v>
      </c>
      <c r="E42" s="55">
        <v>103.5</v>
      </c>
      <c r="F42" s="55">
        <v>156.6</v>
      </c>
      <c r="G42" s="55">
        <v>181</v>
      </c>
      <c r="H42" s="55">
        <v>147</v>
      </c>
      <c r="I42" s="55">
        <v>140.4</v>
      </c>
    </row>
    <row r="43" spans="1:9" s="63" customFormat="1" ht="12" customHeight="1" x14ac:dyDescent="0.2">
      <c r="A43" s="62" t="s">
        <v>59</v>
      </c>
      <c r="B43" s="55">
        <v>144.5</v>
      </c>
      <c r="C43" s="55">
        <v>149</v>
      </c>
      <c r="D43" s="55">
        <v>118.1</v>
      </c>
      <c r="E43" s="55">
        <v>101.1</v>
      </c>
      <c r="F43" s="55">
        <v>162.9</v>
      </c>
      <c r="G43" s="55">
        <v>186.3</v>
      </c>
      <c r="H43" s="55">
        <v>146.5</v>
      </c>
      <c r="I43" s="55">
        <v>143.19999999999999</v>
      </c>
    </row>
    <row r="44" spans="1:9" s="58" customFormat="1" ht="12" customHeight="1" x14ac:dyDescent="0.2">
      <c r="A44" s="62" t="s">
        <v>60</v>
      </c>
      <c r="B44" s="55">
        <v>147.5</v>
      </c>
      <c r="C44" s="55">
        <v>148.5</v>
      </c>
      <c r="D44" s="55">
        <v>121.9</v>
      </c>
      <c r="E44" s="55">
        <v>106</v>
      </c>
      <c r="F44" s="55">
        <v>165</v>
      </c>
      <c r="G44" s="55">
        <v>200.3</v>
      </c>
      <c r="H44" s="55">
        <v>145.6</v>
      </c>
      <c r="I44" s="55">
        <v>149.5</v>
      </c>
    </row>
    <row r="45" spans="1:9" ht="12" customHeight="1" x14ac:dyDescent="0.2">
      <c r="A45" s="62" t="s">
        <v>61</v>
      </c>
      <c r="B45" s="55">
        <v>152.69999999999999</v>
      </c>
      <c r="C45" s="55">
        <v>166.4</v>
      </c>
      <c r="D45" s="55">
        <v>125</v>
      </c>
      <c r="E45" s="55">
        <v>96.4</v>
      </c>
      <c r="F45" s="55">
        <v>163.1</v>
      </c>
      <c r="G45" s="55">
        <v>182</v>
      </c>
      <c r="H45" s="55">
        <v>164.4</v>
      </c>
      <c r="I45" s="55">
        <v>143.5</v>
      </c>
    </row>
    <row r="46" spans="1:9" s="58" customFormat="1" ht="12" customHeight="1" x14ac:dyDescent="0.2">
      <c r="A46" s="57" t="s">
        <v>62</v>
      </c>
      <c r="B46" s="64">
        <v>148.19999999999999</v>
      </c>
      <c r="C46" s="64">
        <v>154.6</v>
      </c>
      <c r="D46" s="64">
        <v>121.7</v>
      </c>
      <c r="E46" s="64">
        <v>101.2</v>
      </c>
      <c r="F46" s="64">
        <v>163.6</v>
      </c>
      <c r="G46" s="64">
        <v>189.5</v>
      </c>
      <c r="H46" s="64">
        <v>152.19999999999999</v>
      </c>
      <c r="I46" s="64">
        <v>145.4</v>
      </c>
    </row>
    <row r="47" spans="1:9" ht="12" customHeight="1" x14ac:dyDescent="0.2">
      <c r="A47" s="66" t="s">
        <v>63</v>
      </c>
      <c r="B47" s="55"/>
      <c r="C47" s="55"/>
      <c r="D47" s="55"/>
      <c r="E47" s="55"/>
      <c r="F47" s="55"/>
      <c r="G47" s="55"/>
      <c r="H47" s="65"/>
      <c r="I47" s="65"/>
    </row>
    <row r="48" spans="1:9" ht="12" customHeight="1" x14ac:dyDescent="0.2">
      <c r="A48" s="67" t="s">
        <v>74</v>
      </c>
      <c r="B48" s="60">
        <v>143.19999999999999</v>
      </c>
      <c r="C48" s="60">
        <v>147.5</v>
      </c>
      <c r="D48" s="60">
        <v>140.9</v>
      </c>
      <c r="E48" s="60">
        <v>105.8</v>
      </c>
      <c r="F48" s="60">
        <v>155.1</v>
      </c>
      <c r="G48" s="60">
        <v>183.7</v>
      </c>
      <c r="H48" s="60">
        <v>147.1</v>
      </c>
      <c r="I48" s="60">
        <v>140.5</v>
      </c>
    </row>
    <row r="49" spans="1:11" ht="12" customHeight="1" x14ac:dyDescent="0.2">
      <c r="A49" s="59"/>
    </row>
    <row r="50" spans="1:11" ht="12" customHeight="1" x14ac:dyDescent="0.2">
      <c r="B50" s="88" t="s">
        <v>64</v>
      </c>
      <c r="C50" s="88"/>
      <c r="D50" s="88"/>
      <c r="E50" s="88"/>
      <c r="F50" s="88"/>
      <c r="G50" s="88"/>
      <c r="H50" s="88"/>
      <c r="I50" s="88"/>
      <c r="J50" s="68"/>
      <c r="K50" s="68"/>
    </row>
    <row r="51" spans="1:11" ht="12" customHeight="1" x14ac:dyDescent="0.25">
      <c r="A51" s="51">
        <f>A30</f>
        <v>2025</v>
      </c>
    </row>
    <row r="52" spans="1:11" ht="12" customHeight="1" x14ac:dyDescent="0.2">
      <c r="A52" s="52" t="s">
        <v>47</v>
      </c>
      <c r="B52" s="65">
        <v>4.3</v>
      </c>
      <c r="C52" s="65">
        <v>4.4000000000000004</v>
      </c>
      <c r="D52" s="65">
        <v>9.3000000000000007</v>
      </c>
      <c r="E52" s="65">
        <v>3</v>
      </c>
      <c r="F52" s="65">
        <v>7.5</v>
      </c>
      <c r="G52" s="65">
        <v>2.7</v>
      </c>
      <c r="H52" s="65">
        <v>4.7</v>
      </c>
      <c r="I52" s="65">
        <v>3.9</v>
      </c>
    </row>
    <row r="53" spans="1:11" ht="12" customHeight="1" x14ac:dyDescent="0.2">
      <c r="A53" s="62" t="s">
        <v>48</v>
      </c>
      <c r="B53" s="65">
        <v>-2.4</v>
      </c>
      <c r="C53" s="65">
        <v>-1.9</v>
      </c>
      <c r="D53" s="65">
        <v>3.9</v>
      </c>
      <c r="E53" s="65">
        <v>-8.6</v>
      </c>
      <c r="F53" s="65">
        <v>-1.6</v>
      </c>
      <c r="G53" s="65">
        <v>-0.5</v>
      </c>
      <c r="H53" s="65">
        <v>-1</v>
      </c>
      <c r="I53" s="65">
        <v>-3.6</v>
      </c>
    </row>
    <row r="54" spans="1:11" ht="12" customHeight="1" x14ac:dyDescent="0.2">
      <c r="A54" s="62" t="s">
        <v>49</v>
      </c>
      <c r="B54" s="65">
        <v>-1</v>
      </c>
      <c r="C54" s="65">
        <v>-4.0999999999999996</v>
      </c>
      <c r="D54" s="65">
        <v>4</v>
      </c>
      <c r="E54" s="65">
        <v>-4.9000000000000004</v>
      </c>
      <c r="F54" s="65">
        <v>5.2</v>
      </c>
      <c r="G54" s="65">
        <v>4.2</v>
      </c>
      <c r="H54" s="65">
        <v>-4.3</v>
      </c>
      <c r="I54" s="65">
        <v>2</v>
      </c>
    </row>
    <row r="55" spans="1:11" ht="12" customHeight="1" x14ac:dyDescent="0.2">
      <c r="A55" s="57" t="s">
        <v>50</v>
      </c>
      <c r="B55" s="65">
        <v>0.2</v>
      </c>
      <c r="C55" s="65">
        <v>-0.7</v>
      </c>
      <c r="D55" s="65">
        <v>5.6</v>
      </c>
      <c r="E55" s="65">
        <v>-4</v>
      </c>
      <c r="F55" s="65">
        <v>3.7</v>
      </c>
      <c r="G55" s="65">
        <v>2.2000000000000002</v>
      </c>
      <c r="H55" s="65">
        <v>-0.5</v>
      </c>
      <c r="I55" s="65">
        <v>0.8</v>
      </c>
    </row>
    <row r="56" spans="1:11" ht="12" customHeight="1" x14ac:dyDescent="0.25">
      <c r="A56" s="62" t="s">
        <v>51</v>
      </c>
      <c r="B56" s="65">
        <v>5</v>
      </c>
      <c r="C56" s="65">
        <v>10.3</v>
      </c>
      <c r="D56" s="65">
        <v>6.3</v>
      </c>
      <c r="E56" s="65">
        <v>-2.7</v>
      </c>
      <c r="F56" s="65">
        <v>3.9</v>
      </c>
      <c r="G56" s="65">
        <v>-2.1</v>
      </c>
      <c r="H56" s="65">
        <v>9.6</v>
      </c>
      <c r="I56" s="65">
        <v>1.3</v>
      </c>
    </row>
    <row r="57" spans="1:11" ht="12" customHeight="1" x14ac:dyDescent="0.2">
      <c r="A57" s="62" t="s">
        <v>52</v>
      </c>
      <c r="B57" s="65">
        <v>-0.1</v>
      </c>
      <c r="C57" s="65">
        <v>-0.6</v>
      </c>
      <c r="D57" s="65">
        <v>2.1</v>
      </c>
      <c r="E57" s="65">
        <v>0.7</v>
      </c>
      <c r="F57" s="65">
        <v>2.9</v>
      </c>
      <c r="G57" s="65">
        <v>-0.9</v>
      </c>
      <c r="H57" s="65">
        <v>-0.3</v>
      </c>
      <c r="I57" s="65">
        <v>0.1</v>
      </c>
    </row>
    <row r="58" spans="1:11" ht="12" customHeight="1" x14ac:dyDescent="0.2">
      <c r="A58" s="62" t="s">
        <v>53</v>
      </c>
      <c r="B58" s="65">
        <v>0.6</v>
      </c>
      <c r="C58" s="65">
        <v>-0.7</v>
      </c>
      <c r="D58" s="65">
        <v>5.7</v>
      </c>
      <c r="E58" s="65">
        <v>0.2</v>
      </c>
      <c r="F58" s="65">
        <v>5.4</v>
      </c>
      <c r="G58" s="65">
        <v>-1.3</v>
      </c>
      <c r="H58" s="65">
        <v>-0.6</v>
      </c>
      <c r="I58" s="65">
        <v>1.6</v>
      </c>
    </row>
    <row r="59" spans="1:11" ht="12" customHeight="1" x14ac:dyDescent="0.2">
      <c r="A59" s="57" t="s">
        <v>54</v>
      </c>
      <c r="B59" s="65">
        <v>1.8</v>
      </c>
      <c r="C59" s="65">
        <v>2.8</v>
      </c>
      <c r="D59" s="65">
        <v>4.5999999999999996</v>
      </c>
      <c r="E59" s="65">
        <v>-0.7</v>
      </c>
      <c r="F59" s="65">
        <v>4.0999999999999996</v>
      </c>
      <c r="G59" s="65">
        <v>-1.4</v>
      </c>
      <c r="H59" s="65">
        <v>2.8</v>
      </c>
      <c r="I59" s="65">
        <v>1</v>
      </c>
    </row>
    <row r="60" spans="1:11" ht="12" customHeight="1" x14ac:dyDescent="0.2">
      <c r="A60" s="62" t="s">
        <v>55</v>
      </c>
      <c r="B60" s="65">
        <v>1.9</v>
      </c>
      <c r="C60" s="65">
        <v>1.4</v>
      </c>
      <c r="D60" s="65">
        <v>11.1</v>
      </c>
      <c r="E60" s="65">
        <v>3.2</v>
      </c>
      <c r="F60" s="65">
        <v>5.3</v>
      </c>
      <c r="G60" s="65">
        <v>-2.1</v>
      </c>
      <c r="H60" s="65">
        <v>2.2999999999999998</v>
      </c>
      <c r="I60" s="65">
        <v>1.5</v>
      </c>
    </row>
    <row r="61" spans="1:11" ht="12" customHeight="1" x14ac:dyDescent="0.2">
      <c r="A61" s="62" t="s">
        <v>56</v>
      </c>
      <c r="B61" s="65">
        <v>-3.1</v>
      </c>
      <c r="C61" s="65">
        <v>-5.8</v>
      </c>
      <c r="D61" s="65">
        <v>2.2999999999999998</v>
      </c>
      <c r="E61" s="65">
        <v>-1.5</v>
      </c>
      <c r="F61" s="65">
        <v>0.8</v>
      </c>
      <c r="G61" s="65">
        <v>0.2</v>
      </c>
      <c r="H61" s="65">
        <v>-5.4</v>
      </c>
      <c r="I61" s="65">
        <v>-1</v>
      </c>
    </row>
    <row r="62" spans="1:11" ht="12" customHeight="1" x14ac:dyDescent="0.2">
      <c r="A62" s="62" t="s">
        <v>57</v>
      </c>
      <c r="B62" s="65">
        <v>3.7</v>
      </c>
      <c r="C62" s="65">
        <v>3.7</v>
      </c>
      <c r="D62" s="65">
        <v>3.9</v>
      </c>
      <c r="E62" s="65">
        <v>-0.8</v>
      </c>
      <c r="F62" s="65">
        <v>8.6</v>
      </c>
      <c r="G62" s="65">
        <v>0.5</v>
      </c>
      <c r="H62" s="65">
        <v>3.9</v>
      </c>
      <c r="I62" s="65">
        <v>3.5</v>
      </c>
    </row>
    <row r="63" spans="1:11" ht="12" customHeight="1" x14ac:dyDescent="0.2">
      <c r="A63" s="57" t="s">
        <v>58</v>
      </c>
      <c r="B63" s="65">
        <v>0.8</v>
      </c>
      <c r="C63" s="65">
        <v>-0.4</v>
      </c>
      <c r="D63" s="65">
        <v>6</v>
      </c>
      <c r="E63" s="65">
        <v>0.3</v>
      </c>
      <c r="F63" s="65">
        <v>5</v>
      </c>
      <c r="G63" s="65">
        <v>-0.5</v>
      </c>
      <c r="H63" s="65">
        <v>0.2</v>
      </c>
      <c r="I63" s="65">
        <v>1.4</v>
      </c>
    </row>
    <row r="64" spans="1:11" ht="12" customHeight="1" x14ac:dyDescent="0.2">
      <c r="A64" s="62" t="s">
        <v>59</v>
      </c>
      <c r="B64" s="65">
        <v>1.9</v>
      </c>
      <c r="C64" s="65">
        <v>2.6</v>
      </c>
      <c r="D64" s="65">
        <v>-2.5</v>
      </c>
      <c r="E64" s="65">
        <v>-4.5999999999999996</v>
      </c>
      <c r="F64" s="65">
        <v>4.3</v>
      </c>
      <c r="G64" s="65">
        <v>-1.1000000000000001</v>
      </c>
      <c r="H64" s="65">
        <v>2.5</v>
      </c>
      <c r="I64" s="65">
        <v>1.4</v>
      </c>
    </row>
    <row r="65" spans="1:9" ht="12" customHeight="1" x14ac:dyDescent="0.2">
      <c r="A65" s="62" t="s">
        <v>60</v>
      </c>
      <c r="B65" s="65">
        <v>-2.1</v>
      </c>
      <c r="C65" s="65">
        <v>-4.0999999999999996</v>
      </c>
      <c r="D65" s="65">
        <v>1.4</v>
      </c>
      <c r="E65" s="65">
        <v>-2.6</v>
      </c>
      <c r="F65" s="65">
        <v>3.3</v>
      </c>
      <c r="G65" s="65">
        <v>-3.1</v>
      </c>
      <c r="H65" s="65">
        <v>-3.5</v>
      </c>
      <c r="I65" s="65">
        <v>-1</v>
      </c>
    </row>
    <row r="66" spans="1:9" ht="12" customHeight="1" x14ac:dyDescent="0.2">
      <c r="A66" s="62" t="s">
        <v>61</v>
      </c>
      <c r="B66" s="65">
        <v>2.2000000000000002</v>
      </c>
      <c r="C66" s="65">
        <v>3.6</v>
      </c>
      <c r="D66" s="65">
        <v>-1.2</v>
      </c>
      <c r="E66" s="65">
        <v>0.8</v>
      </c>
      <c r="F66" s="65">
        <v>6.7</v>
      </c>
      <c r="G66" s="65">
        <v>-5.2</v>
      </c>
      <c r="H66" s="65">
        <v>3.9</v>
      </c>
      <c r="I66" s="65">
        <v>0.7</v>
      </c>
    </row>
    <row r="67" spans="1:9" ht="12" customHeight="1" x14ac:dyDescent="0.2">
      <c r="A67" s="57" t="s">
        <v>62</v>
      </c>
      <c r="B67" s="65">
        <v>0.6</v>
      </c>
      <c r="C67" s="65">
        <v>0.7</v>
      </c>
      <c r="D67" s="65">
        <v>-0.8</v>
      </c>
      <c r="E67" s="65">
        <v>-2.2999999999999998</v>
      </c>
      <c r="F67" s="65">
        <v>4.7</v>
      </c>
      <c r="G67" s="65">
        <v>-3.1</v>
      </c>
      <c r="H67" s="65">
        <v>1</v>
      </c>
      <c r="I67" s="65">
        <v>0.3</v>
      </c>
    </row>
    <row r="68" spans="1:9" ht="12" customHeight="1" x14ac:dyDescent="0.2">
      <c r="A68" s="66" t="s">
        <v>63</v>
      </c>
      <c r="B68" s="63"/>
      <c r="C68" s="63"/>
      <c r="D68" s="63"/>
      <c r="E68" s="63"/>
      <c r="F68" s="63"/>
      <c r="G68" s="63"/>
    </row>
    <row r="69" spans="1:9" ht="12" customHeight="1" x14ac:dyDescent="0.2">
      <c r="A69" s="67" t="s">
        <v>74</v>
      </c>
      <c r="B69" s="65">
        <v>0.9</v>
      </c>
      <c r="C69" s="65">
        <v>0.6</v>
      </c>
      <c r="D69" s="65">
        <v>3.9</v>
      </c>
      <c r="E69" s="65">
        <v>-1.6</v>
      </c>
      <c r="F69" s="65">
        <v>4.4000000000000004</v>
      </c>
      <c r="G69" s="65">
        <v>-0.8</v>
      </c>
      <c r="H69" s="65">
        <v>0.9</v>
      </c>
      <c r="I69" s="65">
        <v>0.9</v>
      </c>
    </row>
  </sheetData>
  <mergeCells count="12">
    <mergeCell ref="E6:E7"/>
    <mergeCell ref="F6:F7"/>
    <mergeCell ref="B9:I9"/>
    <mergeCell ref="B50:I50"/>
    <mergeCell ref="A1:I1"/>
    <mergeCell ref="A4:A7"/>
    <mergeCell ref="B4:B7"/>
    <mergeCell ref="H4:H7"/>
    <mergeCell ref="I4:I7"/>
    <mergeCell ref="G5:G7"/>
    <mergeCell ref="C6:C7"/>
    <mergeCell ref="D6:D7"/>
  </mergeCells>
  <hyperlinks>
    <hyperlink ref="A1" location="Inhaltsverzeichnis!B8" display="1   Umsatz - nominal - ausgewählter Bereiche des Einzelhandels im Land Berlin seit 2019" xr:uid="{27BFAF6B-2629-4F8A-B9EC-BFDB55DDDDDC}"/>
    <hyperlink ref="A1:I1" location="Inhaltsverzeichnis!B8" display="1   Umsatz - nominal - ausgewählter Bereiche des Einzelhandels im Land Brandenburg seit 2021" xr:uid="{3CEE7668-2AE0-4565-AE14-D3CDF46AF930}"/>
  </hyperlinks>
  <printOptions horizontalCentered="1"/>
  <pageMargins left="0.59055118110236227" right="0.59055118110236227" top="0.78740157480314965" bottom="0.59055118110236227" header="0.31496062992125984" footer="0.19685039370078741"/>
  <pageSetup paperSize="9" firstPageNumber="4" orientation="portrait" useFirstPageNumber="1" r:id="rId1"/>
  <headerFooter scaleWithDoc="0" alignWithMargins="0">
    <oddHeader>&amp;C&amp;"Arial,Standard"&amp;8– &amp;P –</oddHeader>
    <oddFooter>&amp;C&amp;7&amp;K000000 Amt für Statistik Berlin-Brandenburg — SB G I 3 - m 12/25 –  Brandenburg  &amp;G</oddFooter>
  </headerFooter>
  <rowBreaks count="1" manualBreakCount="1">
    <brk id="48" max="16383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69F5A-EC42-49BD-8ACD-551FE5E5660B}">
  <sheetPr codeName="Tabelle5"/>
  <dimension ref="A1:I69"/>
  <sheetViews>
    <sheetView zoomScaleNormal="100" workbookViewId="0">
      <pane ySplit="7" topLeftCell="A8" activePane="bottomLeft" state="frozen"/>
      <selection activeCell="A8" sqref="A8"/>
      <selection pane="bottomLeft" activeCell="B9" sqref="B9:I9"/>
    </sheetView>
  </sheetViews>
  <sheetFormatPr baseColWidth="10" defaultColWidth="11.453125" defaultRowHeight="10" x14ac:dyDescent="0.2"/>
  <cols>
    <col min="1" max="1" width="14.7265625" style="69" customWidth="1"/>
    <col min="2" max="9" width="8.7265625" style="69" customWidth="1"/>
    <col min="10" max="16384" width="11.453125" style="69"/>
  </cols>
  <sheetData>
    <row r="1" spans="1:9" ht="13.9" customHeight="1" x14ac:dyDescent="0.2">
      <c r="A1" s="98" t="s">
        <v>72</v>
      </c>
      <c r="B1" s="98"/>
      <c r="C1" s="98"/>
      <c r="D1" s="98"/>
      <c r="E1" s="98"/>
      <c r="F1" s="98"/>
      <c r="G1" s="98"/>
      <c r="H1" s="98"/>
      <c r="I1" s="98"/>
    </row>
    <row r="2" spans="1:9" s="71" customFormat="1" ht="12" customHeight="1" x14ac:dyDescent="0.25">
      <c r="A2" s="45" t="s">
        <v>43</v>
      </c>
      <c r="B2" s="70"/>
      <c r="C2" s="70"/>
      <c r="D2" s="70"/>
      <c r="E2" s="70"/>
      <c r="F2" s="70"/>
      <c r="G2" s="70"/>
    </row>
    <row r="3" spans="1:9" s="71" customFormat="1" ht="12" customHeight="1" x14ac:dyDescent="0.25">
      <c r="A3" s="45"/>
      <c r="B3" s="70"/>
      <c r="C3" s="70"/>
      <c r="D3" s="70"/>
      <c r="E3" s="70"/>
      <c r="F3" s="70"/>
      <c r="G3" s="70"/>
    </row>
    <row r="4" spans="1:9" s="47" customFormat="1" ht="12" customHeight="1" x14ac:dyDescent="0.25">
      <c r="A4" s="90" t="s">
        <v>44</v>
      </c>
      <c r="B4" s="91" t="s">
        <v>75</v>
      </c>
      <c r="C4" s="76" t="s">
        <v>45</v>
      </c>
      <c r="D4" s="76"/>
      <c r="E4" s="76"/>
      <c r="F4" s="76"/>
      <c r="G4" s="76"/>
      <c r="H4" s="92" t="s">
        <v>76</v>
      </c>
      <c r="I4" s="95" t="s">
        <v>77</v>
      </c>
    </row>
    <row r="5" spans="1:9" s="47" customFormat="1" ht="12" customHeight="1" x14ac:dyDescent="0.25">
      <c r="A5" s="90"/>
      <c r="B5" s="91"/>
      <c r="C5" s="77" t="s">
        <v>46</v>
      </c>
      <c r="D5" s="77"/>
      <c r="E5" s="77"/>
      <c r="F5" s="77"/>
      <c r="G5" s="86" t="s">
        <v>78</v>
      </c>
      <c r="H5" s="93"/>
      <c r="I5" s="96"/>
    </row>
    <row r="6" spans="1:9" s="47" customFormat="1" ht="12" customHeight="1" x14ac:dyDescent="0.25">
      <c r="A6" s="90"/>
      <c r="B6" s="91"/>
      <c r="C6" s="86" t="s">
        <v>79</v>
      </c>
      <c r="D6" s="86" t="s">
        <v>80</v>
      </c>
      <c r="E6" s="86" t="s">
        <v>81</v>
      </c>
      <c r="F6" s="86" t="s">
        <v>82</v>
      </c>
      <c r="G6" s="86"/>
      <c r="H6" s="93"/>
      <c r="I6" s="96"/>
    </row>
    <row r="7" spans="1:9" s="47" customFormat="1" ht="109.9" customHeight="1" x14ac:dyDescent="0.25">
      <c r="A7" s="90"/>
      <c r="B7" s="91"/>
      <c r="C7" s="86"/>
      <c r="D7" s="86"/>
      <c r="E7" s="86"/>
      <c r="F7" s="86"/>
      <c r="G7" s="86"/>
      <c r="H7" s="94"/>
      <c r="I7" s="97"/>
    </row>
    <row r="8" spans="1:9" s="71" customFormat="1" ht="12" customHeight="1" x14ac:dyDescent="0.2">
      <c r="A8" s="72"/>
      <c r="B8" s="73"/>
      <c r="C8" s="73"/>
      <c r="D8" s="74"/>
      <c r="E8" s="73"/>
      <c r="F8" s="74"/>
      <c r="G8" s="73"/>
    </row>
    <row r="9" spans="1:9" s="63" customFormat="1" ht="12" customHeight="1" x14ac:dyDescent="0.25">
      <c r="A9" s="75"/>
      <c r="B9" s="87" t="s">
        <v>87</v>
      </c>
      <c r="C9" s="87"/>
      <c r="D9" s="87"/>
      <c r="E9" s="87"/>
      <c r="F9" s="87"/>
      <c r="G9" s="87"/>
      <c r="H9" s="87"/>
      <c r="I9" s="87"/>
    </row>
    <row r="10" spans="1:9" ht="12" customHeight="1" x14ac:dyDescent="0.25">
      <c r="A10" s="51">
        <v>2024</v>
      </c>
    </row>
    <row r="11" spans="1:9" ht="12" customHeight="1" x14ac:dyDescent="0.2">
      <c r="A11" s="52" t="s">
        <v>47</v>
      </c>
      <c r="B11" s="53">
        <v>100.7</v>
      </c>
      <c r="C11" s="53">
        <v>95.6</v>
      </c>
      <c r="D11" s="53">
        <v>75</v>
      </c>
      <c r="E11" s="53">
        <v>66.099999999999994</v>
      </c>
      <c r="F11" s="53">
        <v>116.1</v>
      </c>
      <c r="G11" s="53">
        <v>149.69999999999999</v>
      </c>
      <c r="H11" s="53">
        <v>93.5</v>
      </c>
      <c r="I11" s="53">
        <v>106.9</v>
      </c>
    </row>
    <row r="12" spans="1:9" ht="12" customHeight="1" x14ac:dyDescent="0.2">
      <c r="A12" s="52" t="s">
        <v>48</v>
      </c>
      <c r="B12" s="53">
        <v>102.4</v>
      </c>
      <c r="C12" s="53">
        <v>97.2</v>
      </c>
      <c r="D12" s="53">
        <v>78.099999999999994</v>
      </c>
      <c r="E12" s="53">
        <v>78.2</v>
      </c>
      <c r="F12" s="53">
        <v>115.3</v>
      </c>
      <c r="G12" s="53">
        <v>148</v>
      </c>
      <c r="H12" s="53">
        <v>94.8</v>
      </c>
      <c r="I12" s="53">
        <v>109.1</v>
      </c>
    </row>
    <row r="13" spans="1:9" ht="12" customHeight="1" x14ac:dyDescent="0.2">
      <c r="A13" s="52" t="s">
        <v>49</v>
      </c>
      <c r="B13" s="53">
        <v>116.9</v>
      </c>
      <c r="C13" s="53">
        <v>113.4</v>
      </c>
      <c r="D13" s="53">
        <v>92.8</v>
      </c>
      <c r="E13" s="53">
        <v>101.8</v>
      </c>
      <c r="F13" s="53">
        <v>122.6</v>
      </c>
      <c r="G13" s="53">
        <v>163.19999999999999</v>
      </c>
      <c r="H13" s="53">
        <v>112.2</v>
      </c>
      <c r="I13" s="53">
        <v>121.3</v>
      </c>
    </row>
    <row r="14" spans="1:9" ht="12" customHeight="1" x14ac:dyDescent="0.2">
      <c r="A14" s="54" t="s">
        <v>50</v>
      </c>
      <c r="B14" s="55">
        <v>106.7</v>
      </c>
      <c r="C14" s="55">
        <v>102.1</v>
      </c>
      <c r="D14" s="55">
        <v>82</v>
      </c>
      <c r="E14" s="55">
        <v>82.1</v>
      </c>
      <c r="F14" s="55">
        <v>118</v>
      </c>
      <c r="G14" s="55">
        <v>153.6</v>
      </c>
      <c r="H14" s="55">
        <v>100.2</v>
      </c>
      <c r="I14" s="55">
        <v>112.4</v>
      </c>
    </row>
    <row r="15" spans="1:9" ht="12" customHeight="1" x14ac:dyDescent="0.25">
      <c r="A15" s="52" t="s">
        <v>51</v>
      </c>
      <c r="B15" s="55">
        <v>114.9</v>
      </c>
      <c r="C15" s="55">
        <v>103.8</v>
      </c>
      <c r="D15" s="55">
        <v>121.8</v>
      </c>
      <c r="E15" s="55">
        <v>105.8</v>
      </c>
      <c r="F15" s="55">
        <v>126.8</v>
      </c>
      <c r="G15" s="55">
        <v>164.5</v>
      </c>
      <c r="H15" s="56">
        <v>104.5</v>
      </c>
      <c r="I15" s="56">
        <v>123.8</v>
      </c>
    </row>
    <row r="16" spans="1:9" ht="12" customHeight="1" x14ac:dyDescent="0.2">
      <c r="A16" s="52" t="s">
        <v>52</v>
      </c>
      <c r="B16" s="55">
        <v>119.6</v>
      </c>
      <c r="C16" s="55">
        <v>114</v>
      </c>
      <c r="D16" s="55">
        <v>139.6</v>
      </c>
      <c r="E16" s="55">
        <v>101.8</v>
      </c>
      <c r="F16" s="55">
        <v>129</v>
      </c>
      <c r="G16" s="55">
        <v>162.1</v>
      </c>
      <c r="H16" s="56">
        <v>114.9</v>
      </c>
      <c r="I16" s="56">
        <v>124</v>
      </c>
    </row>
    <row r="17" spans="1:9" ht="12" customHeight="1" x14ac:dyDescent="0.2">
      <c r="A17" s="52" t="s">
        <v>53</v>
      </c>
      <c r="B17" s="55">
        <v>111.8</v>
      </c>
      <c r="C17" s="55">
        <v>107.3</v>
      </c>
      <c r="D17" s="55">
        <v>111.1</v>
      </c>
      <c r="E17" s="55">
        <v>86.2</v>
      </c>
      <c r="F17" s="55">
        <v>119.5</v>
      </c>
      <c r="G17" s="55">
        <v>157.80000000000001</v>
      </c>
      <c r="H17" s="56">
        <v>108</v>
      </c>
      <c r="I17" s="56">
        <v>115.5</v>
      </c>
    </row>
    <row r="18" spans="1:9" ht="12" customHeight="1" x14ac:dyDescent="0.2">
      <c r="A18" s="54" t="s">
        <v>54</v>
      </c>
      <c r="B18" s="55">
        <v>115.5</v>
      </c>
      <c r="C18" s="55">
        <v>108.4</v>
      </c>
      <c r="D18" s="55">
        <v>124.1</v>
      </c>
      <c r="E18" s="55">
        <v>98</v>
      </c>
      <c r="F18" s="55">
        <v>125.1</v>
      </c>
      <c r="G18" s="55">
        <v>161.4</v>
      </c>
      <c r="H18" s="55">
        <v>109.1</v>
      </c>
      <c r="I18" s="55">
        <v>121.1</v>
      </c>
    </row>
    <row r="19" spans="1:9" ht="12" customHeight="1" x14ac:dyDescent="0.2">
      <c r="A19" s="52" t="s">
        <v>55</v>
      </c>
      <c r="B19" s="55">
        <v>117.7</v>
      </c>
      <c r="C19" s="55">
        <v>112.7</v>
      </c>
      <c r="D19" s="55">
        <v>108.8</v>
      </c>
      <c r="E19" s="55">
        <v>86.9</v>
      </c>
      <c r="F19" s="55">
        <v>133</v>
      </c>
      <c r="G19" s="55">
        <v>162.1</v>
      </c>
      <c r="H19" s="56">
        <v>111.5</v>
      </c>
      <c r="I19" s="56">
        <v>123.3</v>
      </c>
    </row>
    <row r="20" spans="1:9" ht="12" customHeight="1" x14ac:dyDescent="0.2">
      <c r="A20" s="52" t="s">
        <v>56</v>
      </c>
      <c r="B20" s="55">
        <v>112.5</v>
      </c>
      <c r="C20" s="55">
        <v>111.8</v>
      </c>
      <c r="D20" s="55">
        <v>102.3</v>
      </c>
      <c r="E20" s="55">
        <v>83.3</v>
      </c>
      <c r="F20" s="55">
        <v>117.7</v>
      </c>
      <c r="G20" s="55">
        <v>152.1</v>
      </c>
      <c r="H20" s="56">
        <v>110.9</v>
      </c>
      <c r="I20" s="56">
        <v>114.3</v>
      </c>
    </row>
    <row r="21" spans="1:9" ht="12" customHeight="1" x14ac:dyDescent="0.2">
      <c r="A21" s="52" t="s">
        <v>57</v>
      </c>
      <c r="B21" s="55">
        <v>109.1</v>
      </c>
      <c r="C21" s="55">
        <v>100.9</v>
      </c>
      <c r="D21" s="55">
        <v>86.8</v>
      </c>
      <c r="E21" s="55">
        <v>81.599999999999994</v>
      </c>
      <c r="F21" s="55">
        <v>124.3</v>
      </c>
      <c r="G21" s="55">
        <v>160.30000000000001</v>
      </c>
      <c r="H21" s="56">
        <v>98.9</v>
      </c>
      <c r="I21" s="56">
        <v>117.7</v>
      </c>
    </row>
    <row r="22" spans="1:9" ht="12" customHeight="1" x14ac:dyDescent="0.2">
      <c r="A22" s="54" t="s">
        <v>58</v>
      </c>
      <c r="B22" s="55">
        <v>113.1</v>
      </c>
      <c r="C22" s="55">
        <v>108.5</v>
      </c>
      <c r="D22" s="55">
        <v>99.3</v>
      </c>
      <c r="E22" s="55">
        <v>83.9</v>
      </c>
      <c r="F22" s="55">
        <v>125</v>
      </c>
      <c r="G22" s="55">
        <v>158.19999999999999</v>
      </c>
      <c r="H22" s="56">
        <v>107.1</v>
      </c>
      <c r="I22" s="56">
        <v>118.4</v>
      </c>
    </row>
    <row r="23" spans="1:9" ht="12" customHeight="1" x14ac:dyDescent="0.2">
      <c r="A23" s="52" t="s">
        <v>59</v>
      </c>
      <c r="B23" s="55">
        <v>112.2</v>
      </c>
      <c r="C23" s="55">
        <v>105.8</v>
      </c>
      <c r="D23" s="55">
        <v>86.9</v>
      </c>
      <c r="E23" s="55">
        <v>86</v>
      </c>
      <c r="F23" s="55">
        <v>129.9</v>
      </c>
      <c r="G23" s="55">
        <v>163.30000000000001</v>
      </c>
      <c r="H23" s="56">
        <v>103.3</v>
      </c>
      <c r="I23" s="56">
        <v>119.8</v>
      </c>
    </row>
    <row r="24" spans="1:9" ht="12" customHeight="1" x14ac:dyDescent="0.2">
      <c r="A24" s="52" t="s">
        <v>60</v>
      </c>
      <c r="B24" s="55">
        <v>119.7</v>
      </c>
      <c r="C24" s="55">
        <v>112.7</v>
      </c>
      <c r="D24" s="55">
        <v>86.1</v>
      </c>
      <c r="E24" s="55">
        <v>88.5</v>
      </c>
      <c r="F24" s="55">
        <v>132.19999999999999</v>
      </c>
      <c r="G24" s="55">
        <v>179.7</v>
      </c>
      <c r="H24" s="56">
        <v>108.7</v>
      </c>
      <c r="I24" s="56">
        <v>129.19999999999999</v>
      </c>
    </row>
    <row r="25" spans="1:9" ht="12" customHeight="1" x14ac:dyDescent="0.2">
      <c r="A25" s="52" t="s">
        <v>61</v>
      </c>
      <c r="B25" s="55">
        <v>118</v>
      </c>
      <c r="C25" s="55">
        <v>116.4</v>
      </c>
      <c r="D25" s="55">
        <v>90.2</v>
      </c>
      <c r="E25" s="55">
        <v>77.400000000000006</v>
      </c>
      <c r="F25" s="55">
        <v>126.2</v>
      </c>
      <c r="G25" s="55">
        <v>166</v>
      </c>
      <c r="H25" s="56">
        <v>113.9</v>
      </c>
      <c r="I25" s="56">
        <v>121.9</v>
      </c>
    </row>
    <row r="26" spans="1:9" ht="12" customHeight="1" x14ac:dyDescent="0.2">
      <c r="A26" s="54" t="s">
        <v>62</v>
      </c>
      <c r="B26" s="55">
        <v>116.7</v>
      </c>
      <c r="C26" s="55">
        <v>111.6</v>
      </c>
      <c r="D26" s="55">
        <v>87.7</v>
      </c>
      <c r="E26" s="55">
        <v>84</v>
      </c>
      <c r="F26" s="55">
        <v>129.4</v>
      </c>
      <c r="G26" s="55">
        <v>169.7</v>
      </c>
      <c r="H26" s="56">
        <v>108.7</v>
      </c>
      <c r="I26" s="56">
        <v>123.6</v>
      </c>
    </row>
    <row r="27" spans="1:9" ht="12" customHeight="1" x14ac:dyDescent="0.2">
      <c r="A27" s="59" t="s">
        <v>63</v>
      </c>
      <c r="B27" s="55"/>
      <c r="C27" s="55"/>
      <c r="D27" s="55"/>
      <c r="E27" s="55"/>
      <c r="F27" s="55"/>
      <c r="G27" s="55"/>
      <c r="H27" s="56"/>
      <c r="I27" s="56"/>
    </row>
    <row r="28" spans="1:9" ht="12" customHeight="1" x14ac:dyDescent="0.2">
      <c r="A28" s="59" t="s">
        <v>67</v>
      </c>
      <c r="B28" s="60">
        <v>113</v>
      </c>
      <c r="C28" s="60">
        <v>107.6</v>
      </c>
      <c r="D28" s="60">
        <v>98.3</v>
      </c>
      <c r="E28" s="60">
        <v>87</v>
      </c>
      <c r="F28" s="60">
        <v>124.4</v>
      </c>
      <c r="G28" s="60">
        <v>160.69999999999999</v>
      </c>
      <c r="H28" s="61">
        <v>106.3</v>
      </c>
      <c r="I28" s="61">
        <v>118.9</v>
      </c>
    </row>
    <row r="29" spans="1:9" ht="12" customHeight="1" x14ac:dyDescent="0.2">
      <c r="A29" s="59"/>
      <c r="B29" s="56"/>
      <c r="C29" s="56"/>
      <c r="D29" s="56"/>
      <c r="E29" s="56"/>
      <c r="F29" s="56"/>
      <c r="G29" s="56"/>
      <c r="H29" s="44"/>
      <c r="I29" s="44"/>
    </row>
    <row r="30" spans="1:9" ht="12" customHeight="1" x14ac:dyDescent="0.25">
      <c r="A30" s="51">
        <v>2025</v>
      </c>
      <c r="B30" s="44"/>
      <c r="C30" s="44"/>
      <c r="D30" s="44"/>
      <c r="E30" s="44"/>
      <c r="F30" s="44"/>
      <c r="G30" s="44"/>
      <c r="H30" s="44"/>
      <c r="I30" s="44"/>
    </row>
    <row r="31" spans="1:9" ht="12" customHeight="1" x14ac:dyDescent="0.2">
      <c r="A31" s="52" t="s">
        <v>47</v>
      </c>
      <c r="B31" s="55">
        <v>103.5</v>
      </c>
      <c r="C31" s="55">
        <v>98.3</v>
      </c>
      <c r="D31" s="55">
        <v>80.5</v>
      </c>
      <c r="E31" s="55">
        <v>68.599999999999994</v>
      </c>
      <c r="F31" s="55">
        <v>121.9</v>
      </c>
      <c r="G31" s="55">
        <v>154.5</v>
      </c>
      <c r="H31" s="55">
        <v>96.4</v>
      </c>
      <c r="I31" s="55">
        <v>109.7</v>
      </c>
    </row>
    <row r="32" spans="1:9" s="58" customFormat="1" ht="12" customHeight="1" x14ac:dyDescent="0.2">
      <c r="A32" s="62" t="s">
        <v>48</v>
      </c>
      <c r="B32" s="55">
        <v>98.5</v>
      </c>
      <c r="C32" s="55">
        <v>93.2</v>
      </c>
      <c r="D32" s="55">
        <v>79.099999999999994</v>
      </c>
      <c r="E32" s="55">
        <v>71.900000000000006</v>
      </c>
      <c r="F32" s="55">
        <v>111</v>
      </c>
      <c r="G32" s="55">
        <v>147.9</v>
      </c>
      <c r="H32" s="55">
        <v>91.7</v>
      </c>
      <c r="I32" s="55">
        <v>104.4</v>
      </c>
    </row>
    <row r="33" spans="1:9" s="63" customFormat="1" ht="12" customHeight="1" x14ac:dyDescent="0.2">
      <c r="A33" s="62" t="s">
        <v>49</v>
      </c>
      <c r="B33" s="55">
        <v>114.3</v>
      </c>
      <c r="C33" s="55">
        <v>106.1</v>
      </c>
      <c r="D33" s="55">
        <v>94</v>
      </c>
      <c r="E33" s="55">
        <v>96.9</v>
      </c>
      <c r="F33" s="55">
        <v>126.5</v>
      </c>
      <c r="G33" s="55">
        <v>171.3</v>
      </c>
      <c r="H33" s="55">
        <v>104.4</v>
      </c>
      <c r="I33" s="55">
        <v>122.8</v>
      </c>
    </row>
    <row r="34" spans="1:9" s="63" customFormat="1" ht="12" customHeight="1" x14ac:dyDescent="0.2">
      <c r="A34" s="57" t="s">
        <v>50</v>
      </c>
      <c r="B34" s="55">
        <v>105.4</v>
      </c>
      <c r="C34" s="55">
        <v>99.2</v>
      </c>
      <c r="D34" s="55">
        <v>84.5</v>
      </c>
      <c r="E34" s="55">
        <v>79.099999999999994</v>
      </c>
      <c r="F34" s="55">
        <v>119.8</v>
      </c>
      <c r="G34" s="55">
        <v>157.9</v>
      </c>
      <c r="H34" s="55">
        <v>97.5</v>
      </c>
      <c r="I34" s="55">
        <v>112.3</v>
      </c>
    </row>
    <row r="35" spans="1:9" s="63" customFormat="1" ht="12" customHeight="1" x14ac:dyDescent="0.25">
      <c r="A35" s="62" t="s">
        <v>51</v>
      </c>
      <c r="B35" s="55">
        <v>119</v>
      </c>
      <c r="C35" s="55">
        <v>111.9</v>
      </c>
      <c r="D35" s="55">
        <v>126.1</v>
      </c>
      <c r="E35" s="55">
        <v>103.2</v>
      </c>
      <c r="F35" s="55">
        <v>129.30000000000001</v>
      </c>
      <c r="G35" s="55">
        <v>162</v>
      </c>
      <c r="H35" s="55">
        <v>111.8</v>
      </c>
      <c r="I35" s="55">
        <v>125.3</v>
      </c>
    </row>
    <row r="36" spans="1:9" s="58" customFormat="1" ht="12" customHeight="1" x14ac:dyDescent="0.2">
      <c r="A36" s="62" t="s">
        <v>52</v>
      </c>
      <c r="B36" s="55">
        <v>117.5</v>
      </c>
      <c r="C36" s="55">
        <v>110.1</v>
      </c>
      <c r="D36" s="55">
        <v>137.80000000000001</v>
      </c>
      <c r="E36" s="55">
        <v>102.5</v>
      </c>
      <c r="F36" s="55">
        <v>130.30000000000001</v>
      </c>
      <c r="G36" s="55">
        <v>161.30000000000001</v>
      </c>
      <c r="H36" s="55">
        <v>111.3</v>
      </c>
      <c r="I36" s="55">
        <v>123</v>
      </c>
    </row>
    <row r="37" spans="1:9" s="58" customFormat="1" ht="12" customHeight="1" x14ac:dyDescent="0.2">
      <c r="A37" s="62" t="s">
        <v>53</v>
      </c>
      <c r="B37" s="55">
        <v>110.8</v>
      </c>
      <c r="C37" s="55">
        <v>104.2</v>
      </c>
      <c r="D37" s="55">
        <v>114.4</v>
      </c>
      <c r="E37" s="55">
        <v>86.1</v>
      </c>
      <c r="F37" s="55">
        <v>123.7</v>
      </c>
      <c r="G37" s="55">
        <v>156.30000000000001</v>
      </c>
      <c r="H37" s="55">
        <v>104.9</v>
      </c>
      <c r="I37" s="55">
        <v>116.2</v>
      </c>
    </row>
    <row r="38" spans="1:9" ht="12" customHeight="1" x14ac:dyDescent="0.2">
      <c r="A38" s="57" t="s">
        <v>54</v>
      </c>
      <c r="B38" s="55">
        <v>115.8</v>
      </c>
      <c r="C38" s="55">
        <v>108.7</v>
      </c>
      <c r="D38" s="55">
        <v>126.1</v>
      </c>
      <c r="E38" s="55">
        <v>97.2</v>
      </c>
      <c r="F38" s="55">
        <v>127.8</v>
      </c>
      <c r="G38" s="55">
        <v>159.9</v>
      </c>
      <c r="H38" s="55">
        <v>109.3</v>
      </c>
      <c r="I38" s="55">
        <v>121.5</v>
      </c>
    </row>
    <row r="39" spans="1:9" ht="12" customHeight="1" x14ac:dyDescent="0.2">
      <c r="A39" s="62" t="s">
        <v>55</v>
      </c>
      <c r="B39" s="55">
        <v>117.8</v>
      </c>
      <c r="C39" s="55">
        <v>111.3</v>
      </c>
      <c r="D39" s="55">
        <v>117.5</v>
      </c>
      <c r="E39" s="55">
        <v>89.2</v>
      </c>
      <c r="F39" s="55">
        <v>137.80000000000001</v>
      </c>
      <c r="G39" s="55">
        <v>158.80000000000001</v>
      </c>
      <c r="H39" s="55">
        <v>111.2</v>
      </c>
      <c r="I39" s="55">
        <v>123.7</v>
      </c>
    </row>
    <row r="40" spans="1:9" ht="12" customHeight="1" x14ac:dyDescent="0.2">
      <c r="A40" s="62" t="s">
        <v>56</v>
      </c>
      <c r="B40" s="55">
        <v>107.2</v>
      </c>
      <c r="C40" s="55">
        <v>102.3</v>
      </c>
      <c r="D40" s="55">
        <v>101.3</v>
      </c>
      <c r="E40" s="55">
        <v>81.400000000000006</v>
      </c>
      <c r="F40" s="55">
        <v>117</v>
      </c>
      <c r="G40" s="55">
        <v>152.6</v>
      </c>
      <c r="H40" s="55">
        <v>102</v>
      </c>
      <c r="I40" s="55">
        <v>111.9</v>
      </c>
    </row>
    <row r="41" spans="1:9" ht="12" customHeight="1" x14ac:dyDescent="0.2">
      <c r="A41" s="62" t="s">
        <v>57</v>
      </c>
      <c r="B41" s="55">
        <v>110.9</v>
      </c>
      <c r="C41" s="55">
        <v>101.9</v>
      </c>
      <c r="D41" s="55">
        <v>87.7</v>
      </c>
      <c r="E41" s="55">
        <v>80.2</v>
      </c>
      <c r="F41" s="55">
        <v>132.9</v>
      </c>
      <c r="G41" s="55">
        <v>160.30000000000001</v>
      </c>
      <c r="H41" s="55">
        <v>100.2</v>
      </c>
      <c r="I41" s="55">
        <v>120</v>
      </c>
    </row>
    <row r="42" spans="1:9" s="58" customFormat="1" ht="12" customHeight="1" x14ac:dyDescent="0.2">
      <c r="A42" s="57" t="s">
        <v>58</v>
      </c>
      <c r="B42" s="55">
        <v>112</v>
      </c>
      <c r="C42" s="55">
        <v>105.1</v>
      </c>
      <c r="D42" s="55">
        <v>102.2</v>
      </c>
      <c r="E42" s="55">
        <v>83.6</v>
      </c>
      <c r="F42" s="55">
        <v>129.19999999999999</v>
      </c>
      <c r="G42" s="55">
        <v>157.19999999999999</v>
      </c>
      <c r="H42" s="55">
        <v>104.4</v>
      </c>
      <c r="I42" s="55">
        <v>118.6</v>
      </c>
    </row>
    <row r="43" spans="1:9" s="63" customFormat="1" ht="12" customHeight="1" x14ac:dyDescent="0.2">
      <c r="A43" s="62" t="s">
        <v>59</v>
      </c>
      <c r="B43" s="55">
        <v>112.7</v>
      </c>
      <c r="C43" s="55">
        <v>106.5</v>
      </c>
      <c r="D43" s="55">
        <v>82.9</v>
      </c>
      <c r="E43" s="55">
        <v>81.7</v>
      </c>
      <c r="F43" s="55">
        <v>133.5</v>
      </c>
      <c r="G43" s="55">
        <v>160.4</v>
      </c>
      <c r="H43" s="55">
        <v>103.8</v>
      </c>
      <c r="I43" s="55">
        <v>120.4</v>
      </c>
    </row>
    <row r="44" spans="1:9" s="58" customFormat="1" ht="12" customHeight="1" x14ac:dyDescent="0.2">
      <c r="A44" s="62" t="s">
        <v>60</v>
      </c>
      <c r="B44" s="55">
        <v>115.9</v>
      </c>
      <c r="C44" s="55">
        <v>106.4</v>
      </c>
      <c r="D44" s="55">
        <v>85.6</v>
      </c>
      <c r="E44" s="55">
        <v>85.8</v>
      </c>
      <c r="F44" s="55">
        <v>134.80000000000001</v>
      </c>
      <c r="G44" s="55">
        <v>173.9</v>
      </c>
      <c r="H44" s="55">
        <v>103.4</v>
      </c>
      <c r="I44" s="55">
        <v>126.5</v>
      </c>
    </row>
    <row r="45" spans="1:9" s="44" customFormat="1" ht="12" customHeight="1" x14ac:dyDescent="0.2">
      <c r="A45" s="62" t="s">
        <v>61</v>
      </c>
      <c r="B45" s="55">
        <v>119.5</v>
      </c>
      <c r="C45" s="55">
        <v>119.3</v>
      </c>
      <c r="D45" s="55">
        <v>87.7</v>
      </c>
      <c r="E45" s="55">
        <v>78.099999999999994</v>
      </c>
      <c r="F45" s="55">
        <v>133.4</v>
      </c>
      <c r="G45" s="55">
        <v>158.6</v>
      </c>
      <c r="H45" s="55">
        <v>117.1</v>
      </c>
      <c r="I45" s="55">
        <v>122</v>
      </c>
    </row>
    <row r="46" spans="1:9" s="58" customFormat="1" ht="12" customHeight="1" x14ac:dyDescent="0.2">
      <c r="A46" s="57" t="s">
        <v>62</v>
      </c>
      <c r="B46" s="64">
        <v>116</v>
      </c>
      <c r="C46" s="64">
        <v>110.7</v>
      </c>
      <c r="D46" s="64">
        <v>85.4</v>
      </c>
      <c r="E46" s="64">
        <v>81.900000000000006</v>
      </c>
      <c r="F46" s="64">
        <v>133.9</v>
      </c>
      <c r="G46" s="64">
        <v>164.3</v>
      </c>
      <c r="H46" s="64">
        <v>108.1</v>
      </c>
      <c r="I46" s="64">
        <v>122.9</v>
      </c>
    </row>
    <row r="47" spans="1:9" ht="12" customHeight="1" x14ac:dyDescent="0.2">
      <c r="A47" s="66" t="s">
        <v>63</v>
      </c>
      <c r="B47" s="55"/>
      <c r="C47" s="55"/>
      <c r="D47" s="55"/>
      <c r="E47" s="55"/>
      <c r="F47" s="55"/>
      <c r="G47" s="55"/>
      <c r="H47" s="65"/>
      <c r="I47" s="65"/>
    </row>
    <row r="48" spans="1:9" ht="12" customHeight="1" x14ac:dyDescent="0.2">
      <c r="A48" s="67" t="s">
        <v>74</v>
      </c>
      <c r="B48" s="60">
        <v>112.3</v>
      </c>
      <c r="C48" s="60">
        <v>105.9</v>
      </c>
      <c r="D48" s="60">
        <v>99.6</v>
      </c>
      <c r="E48" s="60">
        <v>85.5</v>
      </c>
      <c r="F48" s="60">
        <v>127.7</v>
      </c>
      <c r="G48" s="60">
        <v>159.80000000000001</v>
      </c>
      <c r="H48" s="60">
        <v>104.9</v>
      </c>
      <c r="I48" s="60">
        <v>118.8</v>
      </c>
    </row>
    <row r="49" spans="1:9" ht="12" customHeight="1" x14ac:dyDescent="0.2">
      <c r="A49" s="59"/>
      <c r="B49" s="44"/>
      <c r="C49" s="44"/>
      <c r="D49" s="44"/>
      <c r="E49" s="44"/>
      <c r="F49" s="44"/>
      <c r="G49" s="44"/>
      <c r="H49" s="44"/>
      <c r="I49" s="44"/>
    </row>
    <row r="50" spans="1:9" ht="12" customHeight="1" x14ac:dyDescent="0.2">
      <c r="A50" s="44"/>
      <c r="B50" s="88" t="s">
        <v>64</v>
      </c>
      <c r="C50" s="88"/>
      <c r="D50" s="88"/>
      <c r="E50" s="88"/>
      <c r="F50" s="88"/>
      <c r="G50" s="88"/>
      <c r="H50" s="88"/>
      <c r="I50" s="88"/>
    </row>
    <row r="51" spans="1:9" ht="12" customHeight="1" x14ac:dyDescent="0.25">
      <c r="A51" s="51">
        <f>A30</f>
        <v>2025</v>
      </c>
      <c r="B51" s="44"/>
      <c r="C51" s="44"/>
      <c r="D51" s="44"/>
      <c r="E51" s="44"/>
      <c r="F51" s="44"/>
      <c r="G51" s="44"/>
      <c r="H51" s="44"/>
      <c r="I51" s="44"/>
    </row>
    <row r="52" spans="1:9" ht="12" customHeight="1" x14ac:dyDescent="0.2">
      <c r="A52" s="52" t="s">
        <v>47</v>
      </c>
      <c r="B52" s="65">
        <v>2.8</v>
      </c>
      <c r="C52" s="65">
        <v>2.9</v>
      </c>
      <c r="D52" s="65">
        <v>7.3</v>
      </c>
      <c r="E52" s="65">
        <v>3.7</v>
      </c>
      <c r="F52" s="65">
        <v>4.9000000000000004</v>
      </c>
      <c r="G52" s="65">
        <v>3.2</v>
      </c>
      <c r="H52" s="65">
        <v>3.1</v>
      </c>
      <c r="I52" s="65">
        <v>2.7</v>
      </c>
    </row>
    <row r="53" spans="1:9" ht="12" customHeight="1" x14ac:dyDescent="0.2">
      <c r="A53" s="62" t="s">
        <v>48</v>
      </c>
      <c r="B53" s="65">
        <v>-3.9</v>
      </c>
      <c r="C53" s="65">
        <v>-4.0999999999999996</v>
      </c>
      <c r="D53" s="65">
        <v>1.3</v>
      </c>
      <c r="E53" s="65">
        <v>-8.1999999999999993</v>
      </c>
      <c r="F53" s="65">
        <v>-3.7</v>
      </c>
      <c r="G53" s="65">
        <v>-0.1</v>
      </c>
      <c r="H53" s="65">
        <v>-3.2</v>
      </c>
      <c r="I53" s="65">
        <v>-4.3</v>
      </c>
    </row>
    <row r="54" spans="1:9" ht="12" customHeight="1" x14ac:dyDescent="0.2">
      <c r="A54" s="62" t="s">
        <v>49</v>
      </c>
      <c r="B54" s="65">
        <v>-2.2000000000000002</v>
      </c>
      <c r="C54" s="65">
        <v>-6.4</v>
      </c>
      <c r="D54" s="65">
        <v>1.3</v>
      </c>
      <c r="E54" s="65">
        <v>-4.8</v>
      </c>
      <c r="F54" s="65">
        <v>3.1</v>
      </c>
      <c r="G54" s="65">
        <v>4.9000000000000004</v>
      </c>
      <c r="H54" s="65">
        <v>-6.9</v>
      </c>
      <c r="I54" s="65">
        <v>1.2</v>
      </c>
    </row>
    <row r="55" spans="1:9" ht="12" customHeight="1" x14ac:dyDescent="0.2">
      <c r="A55" s="57" t="s">
        <v>50</v>
      </c>
      <c r="B55" s="65">
        <v>-1.2</v>
      </c>
      <c r="C55" s="65">
        <v>-2.8</v>
      </c>
      <c r="D55" s="65">
        <v>3.1</v>
      </c>
      <c r="E55" s="65">
        <v>-3.6</v>
      </c>
      <c r="F55" s="65">
        <v>1.5</v>
      </c>
      <c r="G55" s="65">
        <v>2.8</v>
      </c>
      <c r="H55" s="65">
        <v>-2.6</v>
      </c>
      <c r="I55" s="65">
        <v>-0.1</v>
      </c>
    </row>
    <row r="56" spans="1:9" ht="12" customHeight="1" x14ac:dyDescent="0.25">
      <c r="A56" s="62" t="s">
        <v>51</v>
      </c>
      <c r="B56" s="65">
        <v>3.5</v>
      </c>
      <c r="C56" s="65">
        <v>7.8</v>
      </c>
      <c r="D56" s="65">
        <v>3.5</v>
      </c>
      <c r="E56" s="65">
        <v>-2.5</v>
      </c>
      <c r="F56" s="65">
        <v>2</v>
      </c>
      <c r="G56" s="65">
        <v>-1.5</v>
      </c>
      <c r="H56" s="65">
        <v>7</v>
      </c>
      <c r="I56" s="65">
        <v>1.2</v>
      </c>
    </row>
    <row r="57" spans="1:9" ht="12" customHeight="1" x14ac:dyDescent="0.2">
      <c r="A57" s="62" t="s">
        <v>52</v>
      </c>
      <c r="B57" s="65">
        <v>-1.8</v>
      </c>
      <c r="C57" s="65">
        <v>-3.4</v>
      </c>
      <c r="D57" s="65">
        <v>-1.2</v>
      </c>
      <c r="E57" s="65">
        <v>0.6</v>
      </c>
      <c r="F57" s="65">
        <v>1</v>
      </c>
      <c r="G57" s="65">
        <v>-0.5</v>
      </c>
      <c r="H57" s="65">
        <v>-3.1</v>
      </c>
      <c r="I57" s="65">
        <v>-0.8</v>
      </c>
    </row>
    <row r="58" spans="1:9" ht="12" customHeight="1" x14ac:dyDescent="0.2">
      <c r="A58" s="62" t="s">
        <v>53</v>
      </c>
      <c r="B58" s="65">
        <v>-0.9</v>
      </c>
      <c r="C58" s="65">
        <v>-2.9</v>
      </c>
      <c r="D58" s="65">
        <v>3</v>
      </c>
      <c r="E58" s="65">
        <v>-0.2</v>
      </c>
      <c r="F58" s="65">
        <v>3.5</v>
      </c>
      <c r="G58" s="65">
        <v>-0.9</v>
      </c>
      <c r="H58" s="65">
        <v>-2.9</v>
      </c>
      <c r="I58" s="65">
        <v>0.6</v>
      </c>
    </row>
    <row r="59" spans="1:9" ht="12" customHeight="1" x14ac:dyDescent="0.2">
      <c r="A59" s="57" t="s">
        <v>54</v>
      </c>
      <c r="B59" s="65">
        <v>0.3</v>
      </c>
      <c r="C59" s="65">
        <v>0.3</v>
      </c>
      <c r="D59" s="65">
        <v>1.6</v>
      </c>
      <c r="E59" s="65">
        <v>-0.7</v>
      </c>
      <c r="F59" s="65">
        <v>2.1</v>
      </c>
      <c r="G59" s="65">
        <v>-1</v>
      </c>
      <c r="H59" s="65">
        <v>0.2</v>
      </c>
      <c r="I59" s="65">
        <v>0.3</v>
      </c>
    </row>
    <row r="60" spans="1:9" ht="12" customHeight="1" x14ac:dyDescent="0.2">
      <c r="A60" s="62" t="s">
        <v>55</v>
      </c>
      <c r="B60" s="65">
        <v>0.1</v>
      </c>
      <c r="C60" s="65">
        <v>-1.3</v>
      </c>
      <c r="D60" s="65">
        <v>8</v>
      </c>
      <c r="E60" s="65">
        <v>2.7</v>
      </c>
      <c r="F60" s="65">
        <v>3.7</v>
      </c>
      <c r="G60" s="65">
        <v>-2.1</v>
      </c>
      <c r="H60" s="65">
        <v>-0.3</v>
      </c>
      <c r="I60" s="65">
        <v>0.4</v>
      </c>
    </row>
    <row r="61" spans="1:9" ht="12" customHeight="1" x14ac:dyDescent="0.2">
      <c r="A61" s="62" t="s">
        <v>56</v>
      </c>
      <c r="B61" s="65">
        <v>-4.7</v>
      </c>
      <c r="C61" s="65">
        <v>-8.5</v>
      </c>
      <c r="D61" s="65">
        <v>-1</v>
      </c>
      <c r="E61" s="65">
        <v>-2.2999999999999998</v>
      </c>
      <c r="F61" s="65">
        <v>-0.7</v>
      </c>
      <c r="G61" s="65">
        <v>0.3</v>
      </c>
      <c r="H61" s="65">
        <v>-8.1</v>
      </c>
      <c r="I61" s="65">
        <v>-2.1</v>
      </c>
    </row>
    <row r="62" spans="1:9" ht="12" customHeight="1" x14ac:dyDescent="0.2">
      <c r="A62" s="62" t="s">
        <v>57</v>
      </c>
      <c r="B62" s="65">
        <v>1.7</v>
      </c>
      <c r="C62" s="65">
        <v>0.9</v>
      </c>
      <c r="D62" s="65">
        <v>1</v>
      </c>
      <c r="E62" s="65">
        <v>-1.6</v>
      </c>
      <c r="F62" s="65">
        <v>7</v>
      </c>
      <c r="G62" s="78">
        <v>0</v>
      </c>
      <c r="H62" s="65">
        <v>1.2</v>
      </c>
      <c r="I62" s="65">
        <v>2</v>
      </c>
    </row>
    <row r="63" spans="1:9" ht="12" customHeight="1" x14ac:dyDescent="0.2">
      <c r="A63" s="57" t="s">
        <v>58</v>
      </c>
      <c r="B63" s="65">
        <v>-1</v>
      </c>
      <c r="C63" s="65">
        <v>-3.1</v>
      </c>
      <c r="D63" s="65">
        <v>2.9</v>
      </c>
      <c r="E63" s="65">
        <v>-0.4</v>
      </c>
      <c r="F63" s="65">
        <v>3.4</v>
      </c>
      <c r="G63" s="65">
        <v>-0.6</v>
      </c>
      <c r="H63" s="65">
        <v>-2.5</v>
      </c>
      <c r="I63" s="65">
        <v>0.1</v>
      </c>
    </row>
    <row r="64" spans="1:9" ht="12" customHeight="1" x14ac:dyDescent="0.2">
      <c r="A64" s="62" t="s">
        <v>59</v>
      </c>
      <c r="B64" s="65">
        <v>0.5</v>
      </c>
      <c r="C64" s="65">
        <v>0.6</v>
      </c>
      <c r="D64" s="65">
        <v>-4.5</v>
      </c>
      <c r="E64" s="65">
        <v>-5</v>
      </c>
      <c r="F64" s="65">
        <v>2.8</v>
      </c>
      <c r="G64" s="65">
        <v>-1.8</v>
      </c>
      <c r="H64" s="65">
        <v>0.5</v>
      </c>
      <c r="I64" s="65">
        <v>0.5</v>
      </c>
    </row>
    <row r="65" spans="1:9" ht="12" customHeight="1" x14ac:dyDescent="0.2">
      <c r="A65" s="62" t="s">
        <v>60</v>
      </c>
      <c r="B65" s="65">
        <v>-3.2</v>
      </c>
      <c r="C65" s="65">
        <v>-5.6</v>
      </c>
      <c r="D65" s="65">
        <v>-0.5</v>
      </c>
      <c r="E65" s="65">
        <v>-3</v>
      </c>
      <c r="F65" s="65">
        <v>2</v>
      </c>
      <c r="G65" s="65">
        <v>-3.3</v>
      </c>
      <c r="H65" s="65">
        <v>-4.9000000000000004</v>
      </c>
      <c r="I65" s="65">
        <v>-2.1</v>
      </c>
    </row>
    <row r="66" spans="1:9" ht="12" customHeight="1" x14ac:dyDescent="0.2">
      <c r="A66" s="62" t="s">
        <v>61</v>
      </c>
      <c r="B66" s="65">
        <v>1.2</v>
      </c>
      <c r="C66" s="65">
        <v>2.5</v>
      </c>
      <c r="D66" s="65">
        <v>-2.8</v>
      </c>
      <c r="E66" s="65">
        <v>0.9</v>
      </c>
      <c r="F66" s="65">
        <v>5.7</v>
      </c>
      <c r="G66" s="65">
        <v>-4.5</v>
      </c>
      <c r="H66" s="65">
        <v>2.8</v>
      </c>
      <c r="I66" s="79">
        <v>0</v>
      </c>
    </row>
    <row r="67" spans="1:9" ht="12" customHeight="1" x14ac:dyDescent="0.2">
      <c r="A67" s="57" t="s">
        <v>62</v>
      </c>
      <c r="B67" s="65">
        <v>-0.5</v>
      </c>
      <c r="C67" s="65">
        <v>-0.8</v>
      </c>
      <c r="D67" s="65">
        <v>-2.6</v>
      </c>
      <c r="E67" s="65">
        <v>-2.5</v>
      </c>
      <c r="F67" s="65">
        <v>3.5</v>
      </c>
      <c r="G67" s="65">
        <v>-3.2</v>
      </c>
      <c r="H67" s="65">
        <v>-0.5</v>
      </c>
      <c r="I67" s="65">
        <v>-0.6</v>
      </c>
    </row>
    <row r="68" spans="1:9" ht="12" customHeight="1" x14ac:dyDescent="0.2">
      <c r="A68" s="66" t="s">
        <v>63</v>
      </c>
      <c r="B68" s="63"/>
      <c r="C68" s="63"/>
      <c r="D68" s="63"/>
      <c r="E68" s="63"/>
      <c r="F68" s="63"/>
      <c r="G68" s="63"/>
      <c r="H68" s="44"/>
      <c r="I68" s="44"/>
    </row>
    <row r="69" spans="1:9" ht="12" customHeight="1" x14ac:dyDescent="0.2">
      <c r="A69" s="67" t="s">
        <v>74</v>
      </c>
      <c r="B69" s="65">
        <v>-0.6</v>
      </c>
      <c r="C69" s="65">
        <v>-1.6</v>
      </c>
      <c r="D69" s="65">
        <v>1.3</v>
      </c>
      <c r="E69" s="65">
        <v>-1.7</v>
      </c>
      <c r="F69" s="65">
        <v>2.7</v>
      </c>
      <c r="G69" s="65">
        <v>-0.6</v>
      </c>
      <c r="H69" s="65">
        <v>-1.3</v>
      </c>
      <c r="I69" s="65">
        <v>-0.1</v>
      </c>
    </row>
  </sheetData>
  <mergeCells count="12">
    <mergeCell ref="E6:E7"/>
    <mergeCell ref="F6:F7"/>
    <mergeCell ref="B9:I9"/>
    <mergeCell ref="B50:I50"/>
    <mergeCell ref="A1:I1"/>
    <mergeCell ref="A4:A7"/>
    <mergeCell ref="B4:B7"/>
    <mergeCell ref="H4:H7"/>
    <mergeCell ref="I4:I7"/>
    <mergeCell ref="G5:G7"/>
    <mergeCell ref="C6:C7"/>
    <mergeCell ref="D6:D7"/>
  </mergeCells>
  <hyperlinks>
    <hyperlink ref="A1:G1" location="Inhaltsverzeichnis!B11" display="2   Umsatz - real - ausgewählter Bereiche des Handels im Land Berlin seit 2015" xr:uid="{88D6252F-911F-428A-A5D4-951092E6231D}"/>
    <hyperlink ref="A1:I1" location="Inhaltsverzeichnis!B10" display="2   Umsatz - real - ausgewählter Bereiche des Einzelhandels im Land Brandenburg seit 2021" xr:uid="{E2C1056B-9DEA-48C6-84A5-A524C9BA933C}"/>
  </hyperlinks>
  <printOptions horizontalCentered="1"/>
  <pageMargins left="0.59055118110236227" right="0.59055118110236227" top="0.78740157480314965" bottom="0.59055118110236227" header="0.31496062992125984" footer="0.19685039370078741"/>
  <pageSetup paperSize="9" firstPageNumber="6" orientation="portrait" useFirstPageNumber="1" r:id="rId1"/>
  <headerFooter scaleWithDoc="0" alignWithMargins="0">
    <oddHeader>&amp;C&amp;"Arial,Standard"&amp;8– &amp;P –</oddHeader>
    <oddFooter>&amp;C&amp;7&amp;K000000 Amt für Statistik Berlin-Brandenburg — SB  G I 3 - m 12/25 –  Brandenburg  &amp;G</oddFooter>
  </headerFooter>
  <rowBreaks count="1" manualBreakCount="1">
    <brk id="48" max="16383" man="1"/>
  </row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19293-36A8-486A-BDD3-D0886894B762}">
  <sheetPr codeName="Tabelle6"/>
  <dimension ref="A1:I70"/>
  <sheetViews>
    <sheetView zoomScaleNormal="100" workbookViewId="0">
      <pane ySplit="7" topLeftCell="A8" activePane="bottomLeft" state="frozen"/>
      <selection activeCell="A8" sqref="A8"/>
      <selection pane="bottomLeft" activeCell="B9" sqref="B9:I9"/>
    </sheetView>
  </sheetViews>
  <sheetFormatPr baseColWidth="10" defaultColWidth="11.453125" defaultRowHeight="10" x14ac:dyDescent="0.2"/>
  <cols>
    <col min="1" max="1" width="14.7265625" style="69" customWidth="1"/>
    <col min="2" max="9" width="8.7265625" style="69" customWidth="1"/>
    <col min="10" max="16384" width="11.453125" style="69"/>
  </cols>
  <sheetData>
    <row r="1" spans="1:9" ht="13.9" customHeight="1" x14ac:dyDescent="0.2">
      <c r="A1" s="98" t="s">
        <v>73</v>
      </c>
      <c r="B1" s="98"/>
      <c r="C1" s="98"/>
      <c r="D1" s="98"/>
      <c r="E1" s="98"/>
      <c r="F1" s="98"/>
      <c r="G1" s="98"/>
      <c r="H1" s="98"/>
      <c r="I1" s="98"/>
    </row>
    <row r="2" spans="1:9" s="71" customFormat="1" ht="12" customHeight="1" x14ac:dyDescent="0.25">
      <c r="A2" s="45" t="s">
        <v>43</v>
      </c>
      <c r="B2" s="70"/>
      <c r="C2" s="70"/>
      <c r="D2" s="70"/>
      <c r="E2" s="70"/>
      <c r="F2" s="70"/>
      <c r="G2" s="70"/>
    </row>
    <row r="3" spans="1:9" s="71" customFormat="1" ht="12" customHeight="1" x14ac:dyDescent="0.25">
      <c r="A3" s="45"/>
      <c r="B3" s="70"/>
      <c r="C3" s="70"/>
      <c r="D3" s="70"/>
      <c r="E3" s="70"/>
      <c r="F3" s="70"/>
      <c r="G3" s="70"/>
    </row>
    <row r="4" spans="1:9" s="47" customFormat="1" ht="12" customHeight="1" x14ac:dyDescent="0.25">
      <c r="A4" s="90" t="s">
        <v>44</v>
      </c>
      <c r="B4" s="91" t="s">
        <v>75</v>
      </c>
      <c r="C4" s="76" t="s">
        <v>45</v>
      </c>
      <c r="D4" s="76"/>
      <c r="E4" s="76"/>
      <c r="F4" s="76"/>
      <c r="G4" s="76"/>
      <c r="H4" s="92" t="s">
        <v>76</v>
      </c>
      <c r="I4" s="95" t="s">
        <v>77</v>
      </c>
    </row>
    <row r="5" spans="1:9" s="47" customFormat="1" ht="12" customHeight="1" x14ac:dyDescent="0.25">
      <c r="A5" s="90"/>
      <c r="B5" s="91"/>
      <c r="C5" s="77" t="s">
        <v>46</v>
      </c>
      <c r="D5" s="77"/>
      <c r="E5" s="77"/>
      <c r="F5" s="77"/>
      <c r="G5" s="86" t="s">
        <v>78</v>
      </c>
      <c r="H5" s="93"/>
      <c r="I5" s="96"/>
    </row>
    <row r="6" spans="1:9" s="47" customFormat="1" ht="12" customHeight="1" x14ac:dyDescent="0.25">
      <c r="A6" s="90"/>
      <c r="B6" s="91"/>
      <c r="C6" s="86" t="s">
        <v>79</v>
      </c>
      <c r="D6" s="86" t="s">
        <v>80</v>
      </c>
      <c r="E6" s="86" t="s">
        <v>81</v>
      </c>
      <c r="F6" s="86" t="s">
        <v>82</v>
      </c>
      <c r="G6" s="86"/>
      <c r="H6" s="93"/>
      <c r="I6" s="96"/>
    </row>
    <row r="7" spans="1:9" s="47" customFormat="1" ht="109.9" customHeight="1" x14ac:dyDescent="0.25">
      <c r="A7" s="90"/>
      <c r="B7" s="91"/>
      <c r="C7" s="86"/>
      <c r="D7" s="86"/>
      <c r="E7" s="86"/>
      <c r="F7" s="86"/>
      <c r="G7" s="86"/>
      <c r="H7" s="94"/>
      <c r="I7" s="97"/>
    </row>
    <row r="8" spans="1:9" s="71" customFormat="1" ht="12" customHeight="1" x14ac:dyDescent="0.2">
      <c r="A8" s="72"/>
      <c r="B8" s="73"/>
      <c r="C8" s="73"/>
      <c r="D8" s="74"/>
      <c r="E8" s="73"/>
      <c r="F8" s="74"/>
      <c r="G8" s="73"/>
    </row>
    <row r="9" spans="1:9" ht="12" customHeight="1" x14ac:dyDescent="0.25">
      <c r="A9" s="75"/>
      <c r="B9" s="87" t="s">
        <v>87</v>
      </c>
      <c r="C9" s="87"/>
      <c r="D9" s="87"/>
      <c r="E9" s="87"/>
      <c r="F9" s="87"/>
      <c r="G9" s="87"/>
      <c r="H9" s="87"/>
      <c r="I9" s="87"/>
    </row>
    <row r="10" spans="1:9" ht="12" customHeight="1" x14ac:dyDescent="0.25">
      <c r="A10" s="51">
        <v>2024</v>
      </c>
    </row>
    <row r="11" spans="1:9" ht="12" customHeight="1" x14ac:dyDescent="0.2">
      <c r="A11" s="52" t="s">
        <v>47</v>
      </c>
      <c r="B11" s="53">
        <v>104.3</v>
      </c>
      <c r="C11" s="53">
        <v>106.8</v>
      </c>
      <c r="D11" s="53">
        <v>102.7</v>
      </c>
      <c r="E11" s="53">
        <v>91.9</v>
      </c>
      <c r="F11" s="53">
        <v>110.8</v>
      </c>
      <c r="G11" s="53">
        <v>98.9</v>
      </c>
      <c r="H11" s="53">
        <v>102.5</v>
      </c>
      <c r="I11" s="53">
        <v>106.1</v>
      </c>
    </row>
    <row r="12" spans="1:9" ht="12" customHeight="1" x14ac:dyDescent="0.2">
      <c r="A12" s="52" t="s">
        <v>48</v>
      </c>
      <c r="B12" s="53">
        <v>104.4</v>
      </c>
      <c r="C12" s="53">
        <v>106.7</v>
      </c>
      <c r="D12" s="53">
        <v>101.8</v>
      </c>
      <c r="E12" s="53">
        <v>92.3</v>
      </c>
      <c r="F12" s="53">
        <v>110.8</v>
      </c>
      <c r="G12" s="53">
        <v>100.7</v>
      </c>
      <c r="H12" s="53">
        <v>102.4</v>
      </c>
      <c r="I12" s="53">
        <v>106.4</v>
      </c>
    </row>
    <row r="13" spans="1:9" ht="12" customHeight="1" x14ac:dyDescent="0.2">
      <c r="A13" s="52" t="s">
        <v>49</v>
      </c>
      <c r="B13" s="53">
        <v>104.9</v>
      </c>
      <c r="C13" s="53">
        <v>107.6</v>
      </c>
      <c r="D13" s="53">
        <v>104.7</v>
      </c>
      <c r="E13" s="53">
        <v>92.5</v>
      </c>
      <c r="F13" s="53">
        <v>110.8</v>
      </c>
      <c r="G13" s="53">
        <v>99.2</v>
      </c>
      <c r="H13" s="53">
        <v>103.6</v>
      </c>
      <c r="I13" s="53">
        <v>106.3</v>
      </c>
    </row>
    <row r="14" spans="1:9" ht="12" customHeight="1" x14ac:dyDescent="0.2">
      <c r="A14" s="54" t="s">
        <v>50</v>
      </c>
      <c r="B14" s="55">
        <v>104.5</v>
      </c>
      <c r="C14" s="55">
        <v>107</v>
      </c>
      <c r="D14" s="55">
        <v>103.1</v>
      </c>
      <c r="E14" s="55">
        <v>92.3</v>
      </c>
      <c r="F14" s="55">
        <v>110.8</v>
      </c>
      <c r="G14" s="55">
        <v>99.6</v>
      </c>
      <c r="H14" s="55">
        <v>102.8</v>
      </c>
      <c r="I14" s="55">
        <v>106.3</v>
      </c>
    </row>
    <row r="15" spans="1:9" ht="12" customHeight="1" x14ac:dyDescent="0.25">
      <c r="A15" s="52" t="s">
        <v>51</v>
      </c>
      <c r="B15" s="55">
        <v>105.9</v>
      </c>
      <c r="C15" s="55">
        <v>107.8</v>
      </c>
      <c r="D15" s="55">
        <v>108.1</v>
      </c>
      <c r="E15" s="55">
        <v>94.6</v>
      </c>
      <c r="F15" s="55">
        <v>111</v>
      </c>
      <c r="G15" s="55">
        <v>98.8</v>
      </c>
      <c r="H15" s="56">
        <v>105.3</v>
      </c>
      <c r="I15" s="56">
        <v>106.7</v>
      </c>
    </row>
    <row r="16" spans="1:9" ht="12" customHeight="1" x14ac:dyDescent="0.2">
      <c r="A16" s="52" t="s">
        <v>52</v>
      </c>
      <c r="B16" s="55">
        <v>107.1</v>
      </c>
      <c r="C16" s="55">
        <v>109</v>
      </c>
      <c r="D16" s="55">
        <v>112.1</v>
      </c>
      <c r="E16" s="55">
        <v>96</v>
      </c>
      <c r="F16" s="55">
        <v>111.3</v>
      </c>
      <c r="G16" s="55">
        <v>101.7</v>
      </c>
      <c r="H16" s="56">
        <v>107</v>
      </c>
      <c r="I16" s="56">
        <v>107.5</v>
      </c>
    </row>
    <row r="17" spans="1:9" ht="12" customHeight="1" x14ac:dyDescent="0.2">
      <c r="A17" s="52" t="s">
        <v>53</v>
      </c>
      <c r="B17" s="55">
        <v>107.1</v>
      </c>
      <c r="C17" s="55">
        <v>108.7</v>
      </c>
      <c r="D17" s="55">
        <v>113.3</v>
      </c>
      <c r="E17" s="55">
        <v>95.4</v>
      </c>
      <c r="F17" s="55">
        <v>111.6</v>
      </c>
      <c r="G17" s="55">
        <v>103</v>
      </c>
      <c r="H17" s="56">
        <v>107.6</v>
      </c>
      <c r="I17" s="56">
        <v>107</v>
      </c>
    </row>
    <row r="18" spans="1:9" ht="12" customHeight="1" x14ac:dyDescent="0.2">
      <c r="A18" s="54" t="s">
        <v>54</v>
      </c>
      <c r="B18" s="55">
        <v>106.7</v>
      </c>
      <c r="C18" s="55">
        <v>108.5</v>
      </c>
      <c r="D18" s="55">
        <v>111.2</v>
      </c>
      <c r="E18" s="55">
        <v>95.3</v>
      </c>
      <c r="F18" s="55">
        <v>111.3</v>
      </c>
      <c r="G18" s="55">
        <v>101.2</v>
      </c>
      <c r="H18" s="55">
        <v>106.7</v>
      </c>
      <c r="I18" s="55">
        <v>107.1</v>
      </c>
    </row>
    <row r="19" spans="1:9" ht="12" customHeight="1" x14ac:dyDescent="0.2">
      <c r="A19" s="52" t="s">
        <v>55</v>
      </c>
      <c r="B19" s="55">
        <v>106.8</v>
      </c>
      <c r="C19" s="55">
        <v>109.2</v>
      </c>
      <c r="D19" s="55">
        <v>108.5</v>
      </c>
      <c r="E19" s="55">
        <v>95.5</v>
      </c>
      <c r="F19" s="55">
        <v>112.2</v>
      </c>
      <c r="G19" s="55">
        <v>102.2</v>
      </c>
      <c r="H19" s="56">
        <v>106.6</v>
      </c>
      <c r="I19" s="56">
        <v>107.3</v>
      </c>
    </row>
    <row r="20" spans="1:9" ht="12" customHeight="1" x14ac:dyDescent="0.2">
      <c r="A20" s="52" t="s">
        <v>56</v>
      </c>
      <c r="B20" s="55">
        <v>106.7</v>
      </c>
      <c r="C20" s="55">
        <v>108.5</v>
      </c>
      <c r="D20" s="55">
        <v>107.7</v>
      </c>
      <c r="E20" s="55">
        <v>95.5</v>
      </c>
      <c r="F20" s="55">
        <v>112.6</v>
      </c>
      <c r="G20" s="55">
        <v>102.6</v>
      </c>
      <c r="H20" s="56">
        <v>105.5</v>
      </c>
      <c r="I20" s="56">
        <v>108</v>
      </c>
    </row>
    <row r="21" spans="1:9" ht="12" customHeight="1" x14ac:dyDescent="0.2">
      <c r="A21" s="52" t="s">
        <v>57</v>
      </c>
      <c r="B21" s="55">
        <v>106.5</v>
      </c>
      <c r="C21" s="55">
        <v>108.4</v>
      </c>
      <c r="D21" s="55">
        <v>108</v>
      </c>
      <c r="E21" s="55">
        <v>94.3</v>
      </c>
      <c r="F21" s="55">
        <v>113</v>
      </c>
      <c r="G21" s="55">
        <v>102.4</v>
      </c>
      <c r="H21" s="56">
        <v>105.2</v>
      </c>
      <c r="I21" s="56">
        <v>107.9</v>
      </c>
    </row>
    <row r="22" spans="1:9" ht="12" customHeight="1" x14ac:dyDescent="0.2">
      <c r="A22" s="54" t="s">
        <v>58</v>
      </c>
      <c r="B22" s="55">
        <v>106.6</v>
      </c>
      <c r="C22" s="55">
        <v>108.7</v>
      </c>
      <c r="D22" s="55">
        <v>108.1</v>
      </c>
      <c r="E22" s="55">
        <v>95.1</v>
      </c>
      <c r="F22" s="55">
        <v>112.6</v>
      </c>
      <c r="G22" s="55">
        <v>102.4</v>
      </c>
      <c r="H22" s="56">
        <v>105.7</v>
      </c>
      <c r="I22" s="56">
        <v>107.7</v>
      </c>
    </row>
    <row r="23" spans="1:9" ht="12" customHeight="1" x14ac:dyDescent="0.2">
      <c r="A23" s="52" t="s">
        <v>59</v>
      </c>
      <c r="B23" s="55">
        <v>106.2</v>
      </c>
      <c r="C23" s="55">
        <v>108.4</v>
      </c>
      <c r="D23" s="55">
        <v>107.6</v>
      </c>
      <c r="E23" s="55">
        <v>92.3</v>
      </c>
      <c r="F23" s="55">
        <v>112.7</v>
      </c>
      <c r="G23" s="55">
        <v>102</v>
      </c>
      <c r="H23" s="56">
        <v>104.9</v>
      </c>
      <c r="I23" s="56">
        <v>107.6</v>
      </c>
    </row>
    <row r="24" spans="1:9" ht="12" customHeight="1" x14ac:dyDescent="0.2">
      <c r="A24" s="52" t="s">
        <v>60</v>
      </c>
      <c r="B24" s="55">
        <v>107.9</v>
      </c>
      <c r="C24" s="55">
        <v>112</v>
      </c>
      <c r="D24" s="55">
        <v>109.5</v>
      </c>
      <c r="E24" s="55">
        <v>92.3</v>
      </c>
      <c r="F24" s="55">
        <v>113</v>
      </c>
      <c r="G24" s="55">
        <v>101.7</v>
      </c>
      <c r="H24" s="56">
        <v>108.7</v>
      </c>
      <c r="I24" s="56">
        <v>107.7</v>
      </c>
    </row>
    <row r="25" spans="1:9" ht="12" customHeight="1" x14ac:dyDescent="0.2">
      <c r="A25" s="52" t="s">
        <v>61</v>
      </c>
      <c r="B25" s="55">
        <v>107.8</v>
      </c>
      <c r="C25" s="55">
        <v>113</v>
      </c>
      <c r="D25" s="55">
        <v>106.7</v>
      </c>
      <c r="E25" s="55">
        <v>92.4</v>
      </c>
      <c r="F25" s="55">
        <v>112.4</v>
      </c>
      <c r="G25" s="55">
        <v>98.4</v>
      </c>
      <c r="H25" s="56">
        <v>109</v>
      </c>
      <c r="I25" s="56">
        <v>107.2</v>
      </c>
    </row>
    <row r="26" spans="1:9" ht="12" customHeight="1" x14ac:dyDescent="0.2">
      <c r="A26" s="54" t="s">
        <v>62</v>
      </c>
      <c r="B26" s="55">
        <v>107.3</v>
      </c>
      <c r="C26" s="55">
        <v>111.1</v>
      </c>
      <c r="D26" s="55">
        <v>107.9</v>
      </c>
      <c r="E26" s="55">
        <v>92.3</v>
      </c>
      <c r="F26" s="55">
        <v>112.7</v>
      </c>
      <c r="G26" s="55">
        <v>100.7</v>
      </c>
      <c r="H26" s="56">
        <v>107.5</v>
      </c>
      <c r="I26" s="56">
        <v>107.5</v>
      </c>
    </row>
    <row r="27" spans="1:9" ht="12" customHeight="1" x14ac:dyDescent="0.2">
      <c r="A27" s="59" t="s">
        <v>63</v>
      </c>
      <c r="B27" s="55"/>
      <c r="C27" s="55"/>
      <c r="D27" s="55"/>
      <c r="E27" s="55"/>
      <c r="F27" s="55"/>
      <c r="G27" s="55"/>
      <c r="H27" s="56"/>
      <c r="I27" s="56"/>
    </row>
    <row r="28" spans="1:9" ht="12" customHeight="1" x14ac:dyDescent="0.2">
      <c r="A28" s="59" t="s">
        <v>67</v>
      </c>
      <c r="B28" s="60">
        <v>106.3</v>
      </c>
      <c r="C28" s="60">
        <v>108.8</v>
      </c>
      <c r="D28" s="60">
        <v>107.6</v>
      </c>
      <c r="E28" s="60">
        <v>93.7</v>
      </c>
      <c r="F28" s="60">
        <v>111.9</v>
      </c>
      <c r="G28" s="60">
        <v>101</v>
      </c>
      <c r="H28" s="61">
        <v>105.7</v>
      </c>
      <c r="I28" s="61">
        <v>107.1</v>
      </c>
    </row>
    <row r="29" spans="1:9" ht="12" customHeight="1" x14ac:dyDescent="0.2">
      <c r="A29" s="59"/>
      <c r="B29" s="56"/>
      <c r="C29" s="56"/>
      <c r="D29" s="56"/>
      <c r="E29" s="56"/>
      <c r="F29" s="56"/>
      <c r="G29" s="56"/>
      <c r="H29" s="44"/>
      <c r="I29" s="44"/>
    </row>
    <row r="30" spans="1:9" ht="12" customHeight="1" x14ac:dyDescent="0.25">
      <c r="A30" s="51">
        <v>2025</v>
      </c>
      <c r="B30" s="44"/>
      <c r="C30" s="44"/>
      <c r="D30" s="44"/>
      <c r="E30" s="44"/>
      <c r="F30" s="44"/>
      <c r="G30" s="44"/>
      <c r="H30" s="44"/>
      <c r="I30" s="44"/>
    </row>
    <row r="31" spans="1:9" ht="12" customHeight="1" x14ac:dyDescent="0.2">
      <c r="A31" s="52" t="s">
        <v>47</v>
      </c>
      <c r="B31" s="55">
        <v>106.9</v>
      </c>
      <c r="C31" s="55">
        <v>110.6</v>
      </c>
      <c r="D31" s="55">
        <v>110.3</v>
      </c>
      <c r="E31" s="55">
        <v>90.8</v>
      </c>
      <c r="F31" s="55">
        <v>113.2</v>
      </c>
      <c r="G31" s="55">
        <v>96.2</v>
      </c>
      <c r="H31" s="55">
        <v>107.8</v>
      </c>
      <c r="I31" s="55">
        <v>106.4</v>
      </c>
    </row>
    <row r="32" spans="1:9" s="58" customFormat="1" ht="12" customHeight="1" x14ac:dyDescent="0.2">
      <c r="A32" s="62" t="s">
        <v>48</v>
      </c>
      <c r="B32" s="55">
        <v>106.8</v>
      </c>
      <c r="C32" s="55">
        <v>110.7</v>
      </c>
      <c r="D32" s="55">
        <v>111.3</v>
      </c>
      <c r="E32" s="55">
        <v>91.1</v>
      </c>
      <c r="F32" s="55">
        <v>112.7</v>
      </c>
      <c r="G32" s="55">
        <v>95.5</v>
      </c>
      <c r="H32" s="55">
        <v>107.8</v>
      </c>
      <c r="I32" s="55">
        <v>106.3</v>
      </c>
    </row>
    <row r="33" spans="1:9" s="63" customFormat="1" ht="12" customHeight="1" x14ac:dyDescent="0.2">
      <c r="A33" s="62" t="s">
        <v>49</v>
      </c>
      <c r="B33" s="55">
        <v>107.5</v>
      </c>
      <c r="C33" s="55">
        <v>111.2</v>
      </c>
      <c r="D33" s="55">
        <v>116.6</v>
      </c>
      <c r="E33" s="55">
        <v>91.6</v>
      </c>
      <c r="F33" s="55">
        <v>113.6</v>
      </c>
      <c r="G33" s="55">
        <v>95.1</v>
      </c>
      <c r="H33" s="55">
        <v>108.8</v>
      </c>
      <c r="I33" s="55">
        <v>106.8</v>
      </c>
    </row>
    <row r="34" spans="1:9" s="63" customFormat="1" ht="12" customHeight="1" x14ac:dyDescent="0.2">
      <c r="A34" s="57" t="s">
        <v>50</v>
      </c>
      <c r="B34" s="55">
        <v>107.1</v>
      </c>
      <c r="C34" s="55">
        <v>110.8</v>
      </c>
      <c r="D34" s="55">
        <v>112.7</v>
      </c>
      <c r="E34" s="55">
        <v>91.2</v>
      </c>
      <c r="F34" s="55">
        <v>113.2</v>
      </c>
      <c r="G34" s="55">
        <v>95.6</v>
      </c>
      <c r="H34" s="55">
        <v>108.1</v>
      </c>
      <c r="I34" s="55">
        <v>106.5</v>
      </c>
    </row>
    <row r="35" spans="1:9" s="63" customFormat="1" ht="12" customHeight="1" x14ac:dyDescent="0.25">
      <c r="A35" s="62" t="s">
        <v>51</v>
      </c>
      <c r="B35" s="55">
        <v>108.7</v>
      </c>
      <c r="C35" s="55">
        <v>110.7</v>
      </c>
      <c r="D35" s="55">
        <v>126</v>
      </c>
      <c r="E35" s="55">
        <v>94.3</v>
      </c>
      <c r="F35" s="55">
        <v>113.6</v>
      </c>
      <c r="G35" s="55">
        <v>96.4</v>
      </c>
      <c r="H35" s="55">
        <v>110.5</v>
      </c>
      <c r="I35" s="55">
        <v>107.5</v>
      </c>
    </row>
    <row r="36" spans="1:9" s="58" customFormat="1" ht="12" customHeight="1" x14ac:dyDescent="0.2">
      <c r="A36" s="62" t="s">
        <v>52</v>
      </c>
      <c r="B36" s="55">
        <v>109.3</v>
      </c>
      <c r="C36" s="55">
        <v>112</v>
      </c>
      <c r="D36" s="55">
        <v>124.4</v>
      </c>
      <c r="E36" s="55">
        <v>94.8</v>
      </c>
      <c r="F36" s="55">
        <v>113.9</v>
      </c>
      <c r="G36" s="55">
        <v>95.7</v>
      </c>
      <c r="H36" s="55">
        <v>112</v>
      </c>
      <c r="I36" s="55">
        <v>107.4</v>
      </c>
    </row>
    <row r="37" spans="1:9" s="58" customFormat="1" ht="12" customHeight="1" x14ac:dyDescent="0.2">
      <c r="A37" s="62" t="s">
        <v>53</v>
      </c>
      <c r="B37" s="55">
        <v>108.7</v>
      </c>
      <c r="C37" s="55">
        <v>111</v>
      </c>
      <c r="D37" s="55">
        <v>129.5</v>
      </c>
      <c r="E37" s="55">
        <v>92.4</v>
      </c>
      <c r="F37" s="55">
        <v>113.5</v>
      </c>
      <c r="G37" s="55">
        <v>97.8</v>
      </c>
      <c r="H37" s="55">
        <v>111.6</v>
      </c>
      <c r="I37" s="55">
        <v>106.7</v>
      </c>
    </row>
    <row r="38" spans="1:9" ht="12" customHeight="1" x14ac:dyDescent="0.2">
      <c r="A38" s="57" t="s">
        <v>54</v>
      </c>
      <c r="B38" s="55">
        <v>108.9</v>
      </c>
      <c r="C38" s="55">
        <v>111.2</v>
      </c>
      <c r="D38" s="55">
        <v>126.6</v>
      </c>
      <c r="E38" s="55">
        <v>93.9</v>
      </c>
      <c r="F38" s="55">
        <v>113.7</v>
      </c>
      <c r="G38" s="55">
        <v>96.6</v>
      </c>
      <c r="H38" s="55">
        <v>111.4</v>
      </c>
      <c r="I38" s="55">
        <v>107.2</v>
      </c>
    </row>
    <row r="39" spans="1:9" ht="12" customHeight="1" x14ac:dyDescent="0.2">
      <c r="A39" s="62" t="s">
        <v>55</v>
      </c>
      <c r="B39" s="55">
        <v>107.9</v>
      </c>
      <c r="C39" s="55">
        <v>110.7</v>
      </c>
      <c r="D39" s="55">
        <v>119</v>
      </c>
      <c r="E39" s="55">
        <v>91.3</v>
      </c>
      <c r="F39" s="55">
        <v>115</v>
      </c>
      <c r="G39" s="55">
        <v>95</v>
      </c>
      <c r="H39" s="55">
        <v>109.5</v>
      </c>
      <c r="I39" s="55">
        <v>107</v>
      </c>
    </row>
    <row r="40" spans="1:9" ht="12" customHeight="1" x14ac:dyDescent="0.2">
      <c r="A40" s="62" t="s">
        <v>56</v>
      </c>
      <c r="B40" s="55">
        <v>108.5</v>
      </c>
      <c r="C40" s="55">
        <v>111.2</v>
      </c>
      <c r="D40" s="55">
        <v>118.8</v>
      </c>
      <c r="E40" s="55">
        <v>91.8</v>
      </c>
      <c r="F40" s="55">
        <v>114.9</v>
      </c>
      <c r="G40" s="55">
        <v>98</v>
      </c>
      <c r="H40" s="55">
        <v>109.9</v>
      </c>
      <c r="I40" s="55">
        <v>107.6</v>
      </c>
    </row>
    <row r="41" spans="1:9" ht="12" customHeight="1" x14ac:dyDescent="0.2">
      <c r="A41" s="62" t="s">
        <v>57</v>
      </c>
      <c r="B41" s="55">
        <v>108.7</v>
      </c>
      <c r="C41" s="55">
        <v>111.8</v>
      </c>
      <c r="D41" s="55">
        <v>114.8</v>
      </c>
      <c r="E41" s="55">
        <v>91.6</v>
      </c>
      <c r="F41" s="55">
        <v>115.1</v>
      </c>
      <c r="G41" s="55">
        <v>100.3</v>
      </c>
      <c r="H41" s="55">
        <v>109.2</v>
      </c>
      <c r="I41" s="55">
        <v>108.5</v>
      </c>
    </row>
    <row r="42" spans="1:9" s="58" customFormat="1" ht="12" customHeight="1" x14ac:dyDescent="0.2">
      <c r="A42" s="57" t="s">
        <v>58</v>
      </c>
      <c r="B42" s="55">
        <v>108.4</v>
      </c>
      <c r="C42" s="55">
        <v>111.3</v>
      </c>
      <c r="D42" s="55">
        <v>117.5</v>
      </c>
      <c r="E42" s="55">
        <v>91.6</v>
      </c>
      <c r="F42" s="55">
        <v>115</v>
      </c>
      <c r="G42" s="55">
        <v>97.8</v>
      </c>
      <c r="H42" s="55">
        <v>109.5</v>
      </c>
      <c r="I42" s="55">
        <v>107.7</v>
      </c>
    </row>
    <row r="43" spans="1:9" s="63" customFormat="1" ht="12" customHeight="1" x14ac:dyDescent="0.2">
      <c r="A43" s="62" t="s">
        <v>59</v>
      </c>
      <c r="B43" s="55">
        <v>108.9</v>
      </c>
      <c r="C43" s="55">
        <v>113.1</v>
      </c>
      <c r="D43" s="55">
        <v>114.7</v>
      </c>
      <c r="E43" s="55">
        <v>89.6</v>
      </c>
      <c r="F43" s="55">
        <v>115.4</v>
      </c>
      <c r="G43" s="55">
        <v>97.3</v>
      </c>
      <c r="H43" s="55">
        <v>111.1</v>
      </c>
      <c r="I43" s="55">
        <v>107.3</v>
      </c>
    </row>
    <row r="44" spans="1:9" s="58" customFormat="1" ht="12" customHeight="1" x14ac:dyDescent="0.2">
      <c r="A44" s="62" t="s">
        <v>60</v>
      </c>
      <c r="B44" s="55">
        <v>109.3</v>
      </c>
      <c r="C44" s="55">
        <v>113.1</v>
      </c>
      <c r="D44" s="55">
        <v>112.8</v>
      </c>
      <c r="E44" s="55">
        <v>89.7</v>
      </c>
      <c r="F44" s="55">
        <v>116.6</v>
      </c>
      <c r="G44" s="55">
        <v>97.2</v>
      </c>
      <c r="H44" s="55">
        <v>110.8</v>
      </c>
      <c r="I44" s="55">
        <v>108.3</v>
      </c>
    </row>
    <row r="45" spans="1:9" s="44" customFormat="1" ht="12" customHeight="1" x14ac:dyDescent="0.2">
      <c r="A45" s="62" t="s">
        <v>61</v>
      </c>
      <c r="B45" s="55">
        <v>108.7</v>
      </c>
      <c r="C45" s="55">
        <v>113</v>
      </c>
      <c r="D45" s="55">
        <v>111.4</v>
      </c>
      <c r="E45" s="55">
        <v>89.6</v>
      </c>
      <c r="F45" s="55">
        <v>115.7</v>
      </c>
      <c r="G45" s="55">
        <v>95.8</v>
      </c>
      <c r="H45" s="55">
        <v>110.7</v>
      </c>
      <c r="I45" s="55">
        <v>107.4</v>
      </c>
    </row>
    <row r="46" spans="1:9" s="58" customFormat="1" ht="12" customHeight="1" x14ac:dyDescent="0.2">
      <c r="A46" s="57" t="s">
        <v>62</v>
      </c>
      <c r="B46" s="64">
        <v>109</v>
      </c>
      <c r="C46" s="64">
        <v>113.1</v>
      </c>
      <c r="D46" s="64">
        <v>113</v>
      </c>
      <c r="E46" s="64">
        <v>89.6</v>
      </c>
      <c r="F46" s="64">
        <v>115.9</v>
      </c>
      <c r="G46" s="64">
        <v>96.8</v>
      </c>
      <c r="H46" s="64">
        <v>110.9</v>
      </c>
      <c r="I46" s="64">
        <v>107.7</v>
      </c>
    </row>
    <row r="47" spans="1:9" ht="12" customHeight="1" x14ac:dyDescent="0.2">
      <c r="A47" s="66" t="s">
        <v>63</v>
      </c>
      <c r="B47" s="55"/>
      <c r="C47" s="55"/>
      <c r="D47" s="55"/>
      <c r="E47" s="55"/>
      <c r="F47" s="55"/>
      <c r="G47" s="55"/>
      <c r="H47" s="65"/>
      <c r="I47" s="65"/>
    </row>
    <row r="48" spans="1:9" ht="12" customHeight="1" x14ac:dyDescent="0.2">
      <c r="A48" s="67" t="s">
        <v>74</v>
      </c>
      <c r="B48" s="60">
        <v>108.3</v>
      </c>
      <c r="C48" s="60">
        <v>111.6</v>
      </c>
      <c r="D48" s="60">
        <v>117.5</v>
      </c>
      <c r="E48" s="60">
        <v>91.6</v>
      </c>
      <c r="F48" s="60">
        <v>114.4</v>
      </c>
      <c r="G48" s="60">
        <v>96.7</v>
      </c>
      <c r="H48" s="60">
        <v>110</v>
      </c>
      <c r="I48" s="60">
        <v>107.3</v>
      </c>
    </row>
    <row r="49" spans="1:9" ht="12" customHeight="1" x14ac:dyDescent="0.2">
      <c r="A49" s="59"/>
    </row>
    <row r="50" spans="1:9" ht="12" customHeight="1" x14ac:dyDescent="0.2">
      <c r="A50" s="44"/>
      <c r="B50" s="88" t="s">
        <v>64</v>
      </c>
      <c r="C50" s="88"/>
      <c r="D50" s="88"/>
      <c r="E50" s="88"/>
      <c r="F50" s="88"/>
      <c r="G50" s="88"/>
      <c r="H50" s="88"/>
      <c r="I50" s="88"/>
    </row>
    <row r="51" spans="1:9" ht="12" customHeight="1" x14ac:dyDescent="0.25">
      <c r="A51" s="51">
        <f>A30</f>
        <v>2025</v>
      </c>
    </row>
    <row r="52" spans="1:9" ht="12" customHeight="1" x14ac:dyDescent="0.2">
      <c r="A52" s="52" t="s">
        <v>47</v>
      </c>
      <c r="B52" s="65">
        <v>2.5</v>
      </c>
      <c r="C52" s="65">
        <v>3.6</v>
      </c>
      <c r="D52" s="65">
        <v>7.4</v>
      </c>
      <c r="E52" s="65">
        <v>-1.2</v>
      </c>
      <c r="F52" s="65">
        <v>2.2000000000000002</v>
      </c>
      <c r="G52" s="65">
        <v>-2.7</v>
      </c>
      <c r="H52" s="65">
        <v>5.2</v>
      </c>
      <c r="I52" s="65">
        <v>0.3</v>
      </c>
    </row>
    <row r="53" spans="1:9" ht="12" customHeight="1" x14ac:dyDescent="0.2">
      <c r="A53" s="62" t="s">
        <v>48</v>
      </c>
      <c r="B53" s="65">
        <v>2.4</v>
      </c>
      <c r="C53" s="65">
        <v>3.7</v>
      </c>
      <c r="D53" s="65">
        <v>9.3000000000000007</v>
      </c>
      <c r="E53" s="65">
        <v>-1.4</v>
      </c>
      <c r="F53" s="65">
        <v>1.8</v>
      </c>
      <c r="G53" s="65">
        <v>-5.2</v>
      </c>
      <c r="H53" s="65">
        <v>5.3</v>
      </c>
      <c r="I53" s="78">
        <v>0</v>
      </c>
    </row>
    <row r="54" spans="1:9" ht="12" customHeight="1" x14ac:dyDescent="0.2">
      <c r="A54" s="62" t="s">
        <v>49</v>
      </c>
      <c r="B54" s="65">
        <v>2.5</v>
      </c>
      <c r="C54" s="65">
        <v>3.4</v>
      </c>
      <c r="D54" s="65">
        <v>11.3</v>
      </c>
      <c r="E54" s="65">
        <v>-1</v>
      </c>
      <c r="F54" s="65">
        <v>2.5</v>
      </c>
      <c r="G54" s="65">
        <v>-4.2</v>
      </c>
      <c r="H54" s="65">
        <v>5</v>
      </c>
      <c r="I54" s="65">
        <v>0.5</v>
      </c>
    </row>
    <row r="55" spans="1:9" ht="12" customHeight="1" x14ac:dyDescent="0.2">
      <c r="A55" s="57" t="s">
        <v>50</v>
      </c>
      <c r="B55" s="65">
        <v>2.4</v>
      </c>
      <c r="C55" s="65">
        <v>3.6</v>
      </c>
      <c r="D55" s="65">
        <v>9.3000000000000007</v>
      </c>
      <c r="E55" s="65">
        <v>-1.2</v>
      </c>
      <c r="F55" s="65">
        <v>2.2000000000000002</v>
      </c>
      <c r="G55" s="65">
        <v>-4</v>
      </c>
      <c r="H55" s="65">
        <v>5.2</v>
      </c>
      <c r="I55" s="65">
        <v>0.3</v>
      </c>
    </row>
    <row r="56" spans="1:9" ht="12" customHeight="1" x14ac:dyDescent="0.25">
      <c r="A56" s="62" t="s">
        <v>51</v>
      </c>
      <c r="B56" s="65">
        <v>2.6</v>
      </c>
      <c r="C56" s="65">
        <v>2.7</v>
      </c>
      <c r="D56" s="65">
        <v>16.5</v>
      </c>
      <c r="E56" s="65">
        <v>-0.3</v>
      </c>
      <c r="F56" s="65">
        <v>2.4</v>
      </c>
      <c r="G56" s="65">
        <v>-2.5</v>
      </c>
      <c r="H56" s="65">
        <v>4.9000000000000004</v>
      </c>
      <c r="I56" s="65">
        <v>0.7</v>
      </c>
    </row>
    <row r="57" spans="1:9" ht="12" customHeight="1" x14ac:dyDescent="0.2">
      <c r="A57" s="62" t="s">
        <v>52</v>
      </c>
      <c r="B57" s="65">
        <v>2.1</v>
      </c>
      <c r="C57" s="65">
        <v>2.7</v>
      </c>
      <c r="D57" s="65">
        <v>10.9</v>
      </c>
      <c r="E57" s="65">
        <v>-1.2</v>
      </c>
      <c r="F57" s="65">
        <v>2.2999999999999998</v>
      </c>
      <c r="G57" s="65">
        <v>-6</v>
      </c>
      <c r="H57" s="65">
        <v>4.5999999999999996</v>
      </c>
      <c r="I57" s="65">
        <v>-0.1</v>
      </c>
    </row>
    <row r="58" spans="1:9" ht="12" customHeight="1" x14ac:dyDescent="0.2">
      <c r="A58" s="62" t="s">
        <v>53</v>
      </c>
      <c r="B58" s="65">
        <v>1.5</v>
      </c>
      <c r="C58" s="65">
        <v>2</v>
      </c>
      <c r="D58" s="65">
        <v>14.3</v>
      </c>
      <c r="E58" s="65">
        <v>-3.1</v>
      </c>
      <c r="F58" s="65">
        <v>1.7</v>
      </c>
      <c r="G58" s="65">
        <v>-5</v>
      </c>
      <c r="H58" s="65">
        <v>3.7</v>
      </c>
      <c r="I58" s="65">
        <v>-0.3</v>
      </c>
    </row>
    <row r="59" spans="1:9" ht="12" customHeight="1" x14ac:dyDescent="0.2">
      <c r="A59" s="57" t="s">
        <v>54</v>
      </c>
      <c r="B59" s="65">
        <v>2.1</v>
      </c>
      <c r="C59" s="65">
        <v>2.5</v>
      </c>
      <c r="D59" s="65">
        <v>13.9</v>
      </c>
      <c r="E59" s="65">
        <v>-1.5</v>
      </c>
      <c r="F59" s="65">
        <v>2.1</v>
      </c>
      <c r="G59" s="65">
        <v>-4.5</v>
      </c>
      <c r="H59" s="65">
        <v>4.4000000000000004</v>
      </c>
      <c r="I59" s="65">
        <v>0.1</v>
      </c>
    </row>
    <row r="60" spans="1:9" ht="12" customHeight="1" x14ac:dyDescent="0.2">
      <c r="A60" s="62" t="s">
        <v>55</v>
      </c>
      <c r="B60" s="65">
        <v>1.1000000000000001</v>
      </c>
      <c r="C60" s="65">
        <v>1.4</v>
      </c>
      <c r="D60" s="65">
        <v>9.6</v>
      </c>
      <c r="E60" s="65">
        <v>-4.4000000000000004</v>
      </c>
      <c r="F60" s="65">
        <v>2.5</v>
      </c>
      <c r="G60" s="65">
        <v>-7</v>
      </c>
      <c r="H60" s="65">
        <v>2.7</v>
      </c>
      <c r="I60" s="65">
        <v>-0.3</v>
      </c>
    </row>
    <row r="61" spans="1:9" ht="12" customHeight="1" x14ac:dyDescent="0.2">
      <c r="A61" s="62" t="s">
        <v>56</v>
      </c>
      <c r="B61" s="65">
        <v>1.7</v>
      </c>
      <c r="C61" s="65">
        <v>2.5</v>
      </c>
      <c r="D61" s="65">
        <v>10.3</v>
      </c>
      <c r="E61" s="65">
        <v>-3.9</v>
      </c>
      <c r="F61" s="65">
        <v>2.1</v>
      </c>
      <c r="G61" s="65">
        <v>-4.4000000000000004</v>
      </c>
      <c r="H61" s="65">
        <v>4.2</v>
      </c>
      <c r="I61" s="65">
        <v>-0.3</v>
      </c>
    </row>
    <row r="62" spans="1:9" ht="12" customHeight="1" x14ac:dyDescent="0.2">
      <c r="A62" s="62" t="s">
        <v>57</v>
      </c>
      <c r="B62" s="65">
        <v>2.1</v>
      </c>
      <c r="C62" s="65">
        <v>3.2</v>
      </c>
      <c r="D62" s="65">
        <v>6.3</v>
      </c>
      <c r="E62" s="65">
        <v>-2.9</v>
      </c>
      <c r="F62" s="65">
        <v>1.9</v>
      </c>
      <c r="G62" s="65">
        <v>-2.1</v>
      </c>
      <c r="H62" s="65">
        <v>3.9</v>
      </c>
      <c r="I62" s="65">
        <v>0.6</v>
      </c>
    </row>
    <row r="63" spans="1:9" ht="12" customHeight="1" x14ac:dyDescent="0.2">
      <c r="A63" s="57" t="s">
        <v>58</v>
      </c>
      <c r="B63" s="65">
        <v>1.6</v>
      </c>
      <c r="C63" s="65">
        <v>2.4</v>
      </c>
      <c r="D63" s="65">
        <v>8.8000000000000007</v>
      </c>
      <c r="E63" s="65">
        <v>-3.7</v>
      </c>
      <c r="F63" s="65">
        <v>2.1</v>
      </c>
      <c r="G63" s="65">
        <v>-4.5</v>
      </c>
      <c r="H63" s="65">
        <v>3.6</v>
      </c>
      <c r="I63" s="79">
        <v>0</v>
      </c>
    </row>
    <row r="64" spans="1:9" ht="12" customHeight="1" x14ac:dyDescent="0.2">
      <c r="A64" s="62" t="s">
        <v>59</v>
      </c>
      <c r="B64" s="65">
        <v>2.6</v>
      </c>
      <c r="C64" s="65">
        <v>4.3</v>
      </c>
      <c r="D64" s="65">
        <v>6.6</v>
      </c>
      <c r="E64" s="65">
        <v>-2.9</v>
      </c>
      <c r="F64" s="65">
        <v>2.2999999999999998</v>
      </c>
      <c r="G64" s="65">
        <v>-4.5999999999999996</v>
      </c>
      <c r="H64" s="65">
        <v>6</v>
      </c>
      <c r="I64" s="65">
        <v>-0.2</v>
      </c>
    </row>
    <row r="65" spans="1:9" ht="12" customHeight="1" x14ac:dyDescent="0.2">
      <c r="A65" s="62" t="s">
        <v>60</v>
      </c>
      <c r="B65" s="65">
        <v>1.2</v>
      </c>
      <c r="C65" s="65">
        <v>1</v>
      </c>
      <c r="D65" s="65">
        <v>3.1</v>
      </c>
      <c r="E65" s="65">
        <v>-2.9</v>
      </c>
      <c r="F65" s="65">
        <v>3.2</v>
      </c>
      <c r="G65" s="65">
        <v>-4.4000000000000004</v>
      </c>
      <c r="H65" s="65">
        <v>2</v>
      </c>
      <c r="I65" s="65">
        <v>0.6</v>
      </c>
    </row>
    <row r="66" spans="1:9" ht="12" customHeight="1" x14ac:dyDescent="0.2">
      <c r="A66" s="62" t="s">
        <v>61</v>
      </c>
      <c r="B66" s="65">
        <v>0.9</v>
      </c>
      <c r="C66" s="79">
        <v>0</v>
      </c>
      <c r="D66" s="65">
        <v>4.4000000000000004</v>
      </c>
      <c r="E66" s="65">
        <v>-3</v>
      </c>
      <c r="F66" s="65">
        <v>2.9</v>
      </c>
      <c r="G66" s="65">
        <v>-2.6</v>
      </c>
      <c r="H66" s="65">
        <v>1.6</v>
      </c>
      <c r="I66" s="65">
        <v>0.3</v>
      </c>
    </row>
    <row r="67" spans="1:9" ht="12" customHeight="1" x14ac:dyDescent="0.2">
      <c r="A67" s="57" t="s">
        <v>62</v>
      </c>
      <c r="B67" s="65">
        <v>1.5</v>
      </c>
      <c r="C67" s="65">
        <v>1.8</v>
      </c>
      <c r="D67" s="65">
        <v>4.7</v>
      </c>
      <c r="E67" s="65">
        <v>-2.9</v>
      </c>
      <c r="F67" s="65">
        <v>2.8</v>
      </c>
      <c r="G67" s="65">
        <v>-3.9</v>
      </c>
      <c r="H67" s="65">
        <v>3.1</v>
      </c>
      <c r="I67" s="65">
        <v>0.2</v>
      </c>
    </row>
    <row r="68" spans="1:9" ht="12" customHeight="1" x14ac:dyDescent="0.2">
      <c r="A68" s="66" t="s">
        <v>63</v>
      </c>
      <c r="B68" s="63"/>
      <c r="C68" s="63"/>
      <c r="D68" s="63"/>
      <c r="E68" s="63"/>
      <c r="F68" s="63"/>
      <c r="G68" s="63"/>
      <c r="H68" s="44"/>
      <c r="I68" s="44"/>
    </row>
    <row r="69" spans="1:9" ht="12" customHeight="1" x14ac:dyDescent="0.2">
      <c r="A69" s="67" t="s">
        <v>74</v>
      </c>
      <c r="B69" s="65">
        <v>1.9</v>
      </c>
      <c r="C69" s="65">
        <v>2.5</v>
      </c>
      <c r="D69" s="65">
        <v>9.1999999999999993</v>
      </c>
      <c r="E69" s="65">
        <v>-2.2999999999999998</v>
      </c>
      <c r="F69" s="65">
        <v>2.2999999999999998</v>
      </c>
      <c r="G69" s="65">
        <v>-4.2</v>
      </c>
      <c r="H69" s="65">
        <v>4.0999999999999996</v>
      </c>
      <c r="I69" s="65">
        <v>0.1</v>
      </c>
    </row>
    <row r="70" spans="1:9" ht="12" customHeight="1" x14ac:dyDescent="0.2"/>
  </sheetData>
  <mergeCells count="12">
    <mergeCell ref="E6:E7"/>
    <mergeCell ref="F6:F7"/>
    <mergeCell ref="B9:I9"/>
    <mergeCell ref="B50:I50"/>
    <mergeCell ref="A1:I1"/>
    <mergeCell ref="A4:A7"/>
    <mergeCell ref="B4:B7"/>
    <mergeCell ref="H4:H7"/>
    <mergeCell ref="I4:I7"/>
    <mergeCell ref="G5:G7"/>
    <mergeCell ref="C6:C7"/>
    <mergeCell ref="D6:D7"/>
  </mergeCells>
  <hyperlinks>
    <hyperlink ref="A1:G1" location="Inhaltsverzeichnis!B14" display="3   Beschäftigte ausgewählter Bereiche des Handels im Land Berlin seit 2015 " xr:uid="{C83DE54D-3317-46B3-A76A-46539EC5B32D}"/>
    <hyperlink ref="A1:I1" location="Inhaltsverzeichnis!B12" display="3   Tätige Personen ausgewählter Bereiche des Einzelhandels im Land Brandenburg seit 2021" xr:uid="{664540D6-13CE-4646-A9EF-0E25AE693EC1}"/>
  </hyperlinks>
  <printOptions horizontalCentered="1"/>
  <pageMargins left="0.59055118110236227" right="0.59055118110236227" top="0.78740157480314965" bottom="0.59055118110236227" header="0.31496062992125984" footer="0.19685039370078741"/>
  <pageSetup paperSize="9" firstPageNumber="8" orientation="portrait" useFirstPageNumber="1" r:id="rId1"/>
  <headerFooter scaleWithDoc="0" alignWithMargins="0">
    <oddHeader>&amp;C&amp;"Arial,Standard"&amp;8– &amp;P –</oddHeader>
    <oddFooter>&amp;C&amp;7&amp;K000000 Amt für Statistik Berlin-Brandenburg — SB G I 3 - m 12/25 –  Brandenburg  &amp;G</oddFooter>
  </headerFooter>
  <rowBreaks count="1" manualBreakCount="1">
    <brk id="48" max="16383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E0125-A7C0-4F4B-88BB-7DD94E53083A}">
  <sheetPr codeName="Tabelle14"/>
  <dimension ref="A1"/>
  <sheetViews>
    <sheetView zoomScaleNormal="100" workbookViewId="0">
      <selection activeCell="A2" sqref="A2"/>
    </sheetView>
  </sheetViews>
  <sheetFormatPr baseColWidth="10" defaultRowHeight="12.5" x14ac:dyDescent="0.25"/>
  <cols>
    <col min="1" max="1" width="2.1796875" customWidth="1"/>
    <col min="2" max="2" width="2" customWidth="1"/>
    <col min="3" max="3" width="29.54296875" customWidth="1"/>
    <col min="4" max="4" width="2.1796875" customWidth="1"/>
    <col min="5" max="5" width="29.26953125" customWidth="1"/>
    <col min="6" max="6" width="2" customWidth="1"/>
    <col min="7" max="7" width="30" customWidth="1"/>
    <col min="8" max="8" width="5.26953125" customWidth="1"/>
    <col min="9" max="9" width="16.1796875" customWidth="1"/>
  </cols>
  <sheetData>
    <row r="1" ht="111.65" customHeight="1" x14ac:dyDescent="0.25"/>
  </sheetData>
  <sheetProtection selectLockedCells="1" selectUnlockedCells="1"/>
  <pageMargins left="0.59055118110236227" right="0" top="0.78740157480314965" bottom="0.59055118110236227" header="0.31496062992125984" footer="0.23622047244094491"/>
  <pageSetup paperSize="9" pageOrder="overThenDown" orientation="portrait" r:id="rId1"/>
  <headerFooter scaleWithDoc="0" alignWithMargins="0"/>
  <drawing r:id="rId2"/>
  <legacyDrawing r:id="rId3"/>
  <oleObjects>
    <mc:AlternateContent xmlns:mc="http://schemas.openxmlformats.org/markup-compatibility/2006">
      <mc:Choice Requires="x14">
        <oleObject progId="Document" shapeId="23556" r:id="rId4">
          <objectPr defaultSize="0" r:id="rId5">
            <anchor moveWithCells="1">
              <from>
                <xdr:col>0</xdr:col>
                <xdr:colOff>107950</xdr:colOff>
                <xdr:row>1</xdr:row>
                <xdr:rowOff>12700</xdr:rowOff>
              </from>
              <to>
                <xdr:col>6</xdr:col>
                <xdr:colOff>1689100</xdr:colOff>
                <xdr:row>42</xdr:row>
                <xdr:rowOff>114300</xdr:rowOff>
              </to>
            </anchor>
          </objectPr>
        </oleObject>
      </mc:Choice>
      <mc:Fallback>
        <oleObject progId="Document" shapeId="23556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6</vt:i4>
      </vt:variant>
    </vt:vector>
  </HeadingPairs>
  <TitlesOfParts>
    <vt:vector size="13" baseType="lpstr">
      <vt:lpstr>Titel</vt:lpstr>
      <vt:lpstr>Impressum</vt:lpstr>
      <vt:lpstr>Inhaltsverzeichnis</vt:lpstr>
      <vt:lpstr>T1</vt:lpstr>
      <vt:lpstr>T2</vt:lpstr>
      <vt:lpstr>T3</vt:lpstr>
      <vt:lpstr>U4</vt:lpstr>
      <vt:lpstr>Inhaltsverzeichnis!Druckbereich</vt:lpstr>
      <vt:lpstr>Titel!Druckbereich</vt:lpstr>
      <vt:lpstr>'U4'!Druckbereich</vt:lpstr>
      <vt:lpstr>'T1'!Drucktitel</vt:lpstr>
      <vt:lpstr>'T2'!Drucktitel</vt:lpstr>
      <vt:lpstr>'T3'!Drucktitel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Umsatz und Beschäftigung im Einzelhandel</dc:title>
  <dc:subject/>
  <dc:creator>Amt für Statistik Berlin-Brandenburg</dc:creator>
  <cp:keywords>Handel, Umsatz, Tätige Personen</cp:keywords>
  <cp:lastModifiedBy>Kerstan, Tom</cp:lastModifiedBy>
  <cp:lastPrinted>2026-02-18T13:06:38Z</cp:lastPrinted>
  <dcterms:created xsi:type="dcterms:W3CDTF">2015-06-30T10:30:59Z</dcterms:created>
  <dcterms:modified xsi:type="dcterms:W3CDTF">2026-02-19T05:29:02Z</dcterms:modified>
  <cp:category>Statistischer Bericht G I 3 - m</cp:category>
</cp:coreProperties>
</file>