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8CFB69C1-FFCC-485A-A087-B04689E850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10" r:id="rId3"/>
    <sheet name="Grafiken" sheetId="27" r:id="rId4"/>
    <sheet name="1" sheetId="29" r:id="rId5"/>
    <sheet name="2" sheetId="30" r:id="rId6"/>
    <sheet name="3" sheetId="31" r:id="rId7"/>
    <sheet name="4-5" sheetId="32" r:id="rId8"/>
    <sheet name="6-7" sheetId="33" r:id="rId9"/>
    <sheet name="U4" sheetId="22" r:id="rId10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3">Grafiken!$A$1:$G$58</definedName>
    <definedName name="_xlnm.Print_Area" localSheetId="2">Inhaltsverzeichnis!$A$1:$D$44</definedName>
    <definedName name="_xlnm.Print_Area" localSheetId="0">Titel!$A$1:$C$27</definedName>
    <definedName name="_xlnm.Print_Area" localSheetId="9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5">'2'!$1:$6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0" l="1"/>
</calcChain>
</file>

<file path=xl/sharedStrings.xml><?xml version="1.0" encoding="utf-8"?>
<sst xmlns="http://schemas.openxmlformats.org/spreadsheetml/2006/main" count="596" uniqueCount="220">
  <si>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</si>
  <si>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</si>
  <si>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</si>
  <si>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</si>
  <si>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</si>
  <si>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</si>
  <si>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</si>
  <si>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</si>
  <si>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</si>
  <si>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</si>
  <si>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</si>
  <si>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</si>
  <si>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</si>
  <si>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</si>
  <si>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</si>
  <si>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</si>
  <si>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</si>
  <si>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</si>
  <si>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</si>
  <si>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</si>
  <si>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</si>
  <si>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</si>
  <si>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</si>
  <si>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</si>
  <si>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</si>
  <si>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</si>
  <si>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</si>
  <si>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</si>
  <si>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</si>
  <si>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</si>
  <si>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</si>
  <si>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</si>
  <si>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</si>
  <si>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</si>
  <si>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</si>
  <si>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</si>
  <si>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</si>
  <si>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</si>
  <si>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Australien</t>
  </si>
  <si>
    <t>Afrika</t>
  </si>
  <si>
    <t>Amerika</t>
  </si>
  <si>
    <t>Asien</t>
  </si>
  <si>
    <t>Europa</t>
  </si>
  <si>
    <t>Berlin</t>
  </si>
  <si>
    <t>Jahr</t>
  </si>
  <si>
    <t xml:space="preserve"> </t>
  </si>
  <si>
    <t>Frankreich</t>
  </si>
  <si>
    <t>Niederlande</t>
  </si>
  <si>
    <t>Italien</t>
  </si>
  <si>
    <t>Irland</t>
  </si>
  <si>
    <t>Dänemark</t>
  </si>
  <si>
    <t>Griechenland</t>
  </si>
  <si>
    <t>Portugal</t>
  </si>
  <si>
    <t>Spanien</t>
  </si>
  <si>
    <t>Schweden</t>
  </si>
  <si>
    <t>Finnland</t>
  </si>
  <si>
    <t>Österreich</t>
  </si>
  <si>
    <t>Belgien</t>
  </si>
  <si>
    <t>Luxemburg</t>
  </si>
  <si>
    <t>Island</t>
  </si>
  <si>
    <t>Norwegen</t>
  </si>
  <si>
    <t>Schweiz</t>
  </si>
  <si>
    <t>Malta</t>
  </si>
  <si>
    <t>Türkei</t>
  </si>
  <si>
    <t>Estland</t>
  </si>
  <si>
    <t>Lettland</t>
  </si>
  <si>
    <t>Litauen</t>
  </si>
  <si>
    <t>Polen</t>
  </si>
  <si>
    <t>Ungarn</t>
  </si>
  <si>
    <t>Rumänien</t>
  </si>
  <si>
    <t>Bulgarien</t>
  </si>
  <si>
    <t>Ukraine</t>
  </si>
  <si>
    <t>Slowenien</t>
  </si>
  <si>
    <t>Kroatien</t>
  </si>
  <si>
    <t>Zypern</t>
  </si>
  <si>
    <t>Südafrika</t>
  </si>
  <si>
    <t>Vereinigte Staaten</t>
  </si>
  <si>
    <t>Kanada</t>
  </si>
  <si>
    <t>Brasilien</t>
  </si>
  <si>
    <t>Israel</t>
  </si>
  <si>
    <t>Indien</t>
  </si>
  <si>
    <t>Japan</t>
  </si>
  <si>
    <t>Insgesamt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</si>
  <si>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</si>
  <si>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</si>
  <si>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</si>
  <si>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</si>
  <si>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</si>
  <si>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</si>
  <si>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</si>
  <si>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Gäste 
Übernachtungen 
Herkunftsländer
Bettenangebot</t>
  </si>
  <si>
    <t>Gäste</t>
  </si>
  <si>
    <t/>
  </si>
  <si>
    <t>Monat</t>
  </si>
  <si>
    <t>Inland</t>
  </si>
  <si>
    <t>Ausland</t>
  </si>
  <si>
    <t>J</t>
  </si>
  <si>
    <t>F</t>
  </si>
  <si>
    <t>M</t>
  </si>
  <si>
    <t>A</t>
  </si>
  <si>
    <t>S</t>
  </si>
  <si>
    <t>O</t>
  </si>
  <si>
    <t>N</t>
  </si>
  <si>
    <t>D</t>
  </si>
  <si>
    <t>Erscheinungsfolge: monatlich</t>
  </si>
  <si>
    <t>Daten der Grafik 1</t>
  </si>
  <si>
    <t>Übernachtungen</t>
  </si>
  <si>
    <t>Daten der Grafik 2</t>
  </si>
  <si>
    <t>Bettenangebot</t>
  </si>
  <si>
    <t xml:space="preserve">davon durchschnittlich belegt </t>
  </si>
  <si>
    <t>Betriebsart
—
Wohnsitz der Gäste</t>
  </si>
  <si>
    <t>Verän-
derung
zum
Vor-
jahr</t>
  </si>
  <si>
    <t>Über-
nach-
tungen</t>
  </si>
  <si>
    <t>Durch-
schnittl.
Aufent-
halts-
dauer</t>
  </si>
  <si>
    <t>Prozent</t>
  </si>
  <si>
    <t>Tage</t>
  </si>
  <si>
    <t>Hotels, Hotels garnis,
 Gasthöfe, Pensionen</t>
  </si>
  <si>
    <t>davon</t>
  </si>
  <si>
    <t>Hotels</t>
  </si>
  <si>
    <t>Hotels garnis</t>
  </si>
  <si>
    <t>Gasthöfe</t>
  </si>
  <si>
    <t>Pensionen</t>
  </si>
  <si>
    <t>Weitere Beherber-
 gungsbetriebe</t>
  </si>
  <si>
    <t>Erholungs-, Ferien-, 
 Schulungsheime, 
 Vorsorge- u. Reha-
 bilitationskliniken</t>
  </si>
  <si>
    <t>Campingplätze</t>
  </si>
  <si>
    <t>Herkunftsland</t>
  </si>
  <si>
    <t xml:space="preserve">An-
teil ¹
</t>
  </si>
  <si>
    <t>Deutschland</t>
  </si>
  <si>
    <t>Russische
 Föderation</t>
  </si>
  <si>
    <t>Vereinigtes
 Königreich</t>
  </si>
  <si>
    <t>Sonstige europä-
 ische Länder</t>
  </si>
  <si>
    <t>Sonstige afrikani-
 sche Länder</t>
  </si>
  <si>
    <t>Arabische Golf-
 staaten</t>
  </si>
  <si>
    <t>China und Hong-
 kong</t>
  </si>
  <si>
    <t xml:space="preserve"> Taiwan</t>
  </si>
  <si>
    <t>Korea, Republik</t>
  </si>
  <si>
    <t>Sonstige asiatische
 Länder</t>
  </si>
  <si>
    <t>Mittelamerika und
 Karibik</t>
  </si>
  <si>
    <t>Sonstige nordameri-
 kanische Länder</t>
  </si>
  <si>
    <t>Sonstige südameri-
 kanische Länder</t>
  </si>
  <si>
    <t>Australien, Neusee-
 land, Ozeanien</t>
  </si>
  <si>
    <t>Neuseeland und
 Ozeanien</t>
  </si>
  <si>
    <t>Ohne Angaben des
 Wohnsitzes</t>
  </si>
  <si>
    <t xml:space="preserve">Insgesamt  </t>
  </si>
  <si>
    <t>1 Bei Übernachtungen von Gästen insgesamt, aus Deutschland und aus dem Ausland zusammen: Anteil an allen Übernachtungen;    
   sonst: Anteil an Übernachtungen von Ausländern.</t>
  </si>
  <si>
    <t>Betriebsart
—
mit ... bis ... Gästebetten</t>
  </si>
  <si>
    <t>Betriebe¹</t>
  </si>
  <si>
    <t>Veränderung
zum Vorjahr</t>
  </si>
  <si>
    <t>Betten-
angebot²</t>
  </si>
  <si>
    <t xml:space="preserve">Durchschnittliche Bettenauslastung² </t>
  </si>
  <si>
    <t>Hotels, Hotels garnis, Gasthöfe, 
 Pensionen</t>
  </si>
  <si>
    <t>bis</t>
  </si>
  <si>
    <t>-</t>
  </si>
  <si>
    <t>und</t>
  </si>
  <si>
    <t>mehr</t>
  </si>
  <si>
    <t>Zusammen</t>
  </si>
  <si>
    <t>Erholungs-, Ferien-,  Schulungs-
 heime, Vorsorge- u. Rehakliniken</t>
  </si>
  <si>
    <t>Beherbergungsstätten³ insgesamt</t>
  </si>
  <si>
    <t>1 Im Berichtsmonat geöffnete Betriebe   2 Bei Campingplätzen Schlafgelegenheiten (rechnerischer Wert: 1 Stellplatz = 4 Schlafgelegenheiten)</t>
  </si>
  <si>
    <t>3 Ohne Campingplätze   4 Einschließlich Campingplätzen</t>
  </si>
  <si>
    <t>Bezirk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</si>
  <si>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</si>
  <si>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</si>
  <si>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</si>
  <si>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</si>
  <si>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</si>
  <si>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</si>
  <si>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</si>
  <si>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</si>
  <si>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</si>
  <si>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</si>
  <si>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</si>
  <si>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</si>
  <si>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1 Im Berichtsmonat geöffnete Betriebe   2 Ohne Campingplätze</t>
  </si>
  <si>
    <t>Betriebsart
(Betriebe mit mindestens 
25 Gästezimmern)
—
mit ... bis ... Gästezimmern</t>
  </si>
  <si>
    <t>Durch-schnittliche Zimmer-auslastung</t>
  </si>
  <si>
    <t>Über-
nachtungen</t>
  </si>
  <si>
    <t>Gasthöfe und Pensionen</t>
  </si>
  <si>
    <t>1 Im Berichtsmonat geöffnete Betriebe</t>
  </si>
  <si>
    <t>Grafiken</t>
  </si>
  <si>
    <t xml:space="preserve">Gäste, Übernachtungen und Aufenthaltsdauer in den Beherbergungsbetrieben Berlins </t>
  </si>
  <si>
    <t>Gäste, Übernachtungen und Aufenthaltsdauer in den Beherbergungsbetrieben Berlins</t>
  </si>
  <si>
    <t>nach Betriebsarten und Bettengrößenklassen</t>
  </si>
  <si>
    <t>Gäste mit Wohnsitz im Ausland sowie deren Übernachtungen und Aufenthaltsdauer</t>
  </si>
  <si>
    <t>nach Bezirken</t>
  </si>
  <si>
    <t>Betriebe der Hotellerie mit mindestens 25 Gästezimmern sowie deren Zimmerauslastung,</t>
  </si>
  <si>
    <t>und Zimmergrößenklassen</t>
  </si>
  <si>
    <t>Weitere Beherbergungsstätten³</t>
  </si>
  <si>
    <t>Beherbergungsbetriebe⁴  zusammen</t>
  </si>
  <si>
    <t>Jugendherbergen, Hostels und Hütten</t>
  </si>
  <si>
    <t xml:space="preserve">Ferienzimmer, 
-wohnungen, -häuser und -dörfer </t>
  </si>
  <si>
    <t xml:space="preserve">Slowakei </t>
  </si>
  <si>
    <t xml:space="preserve">Tschechien </t>
  </si>
  <si>
    <t xml:space="preserve">Ferienzimmer, -wohnungen, -häuser 
und -dörfer </t>
  </si>
  <si>
    <t>November 2025</t>
  </si>
  <si>
    <t>Gäste in den Beherbergungsstätten Berlins seit Januar 2025 nach Herkunft</t>
  </si>
  <si>
    <t>1 Übernachtungen in den Beherbergungsbetrieben Berlins seit Januar 2024 nach Herkunft</t>
  </si>
  <si>
    <t>2 Bettenangebot und Bettenauslastung in den Beherbergungsstätten Berlins seit Januar 2024</t>
  </si>
  <si>
    <t>G IV 1 - m 03/26</t>
  </si>
  <si>
    <r>
      <t>Gäste, Übernachtungen 
und Beherbergungskapazität 
im</t>
    </r>
    <r>
      <rPr>
        <b/>
        <sz val="16"/>
        <color rgb="FF383C48"/>
        <rFont val="Source Sans Pro"/>
        <family val="2"/>
      </rPr>
      <t xml:space="preserve"> Land Berlin 
März 2026     </t>
    </r>
  </si>
  <si>
    <r>
      <t xml:space="preserve">Erschienen im </t>
    </r>
    <r>
      <rPr>
        <b/>
        <sz val="8"/>
        <rFont val="Source Sans Pro"/>
        <family val="2"/>
      </rPr>
      <t>Juni 2026</t>
    </r>
  </si>
  <si>
    <t>Potsdam, 2026</t>
  </si>
  <si>
    <t>Daten der Grafik 0</t>
  </si>
  <si>
    <t>im März 2026 nach Betriebsarten und Herkunft</t>
  </si>
  <si>
    <t>1  Gäste, Übernachtungen und Aufenthaltsdauer in den Beherbergungsbetrieben Berlins im März 2026
    nach Betriebsarten und Herkunft</t>
  </si>
  <si>
    <t>März 2026</t>
  </si>
  <si>
    <t>Januar bis März 2026</t>
  </si>
  <si>
    <t>im März 2026 nach Herkunftsländern</t>
  </si>
  <si>
    <t>2  Gäste, Übernachtungen und Aufenthaltsdauer in den Beherbergungsbetrieben Berlins im März 2026
    nach Herkunftsländern</t>
  </si>
  <si>
    <t>Beherbergungsbetriebe, Bettenangebot und Bettenauslastung in Berlin im März 2026</t>
  </si>
  <si>
    <t>3  Beherbergungsbetriebe, Bettenangebot und Bettenauslastung in Berlin im März 2026
    nach Betriebsarten und Bettengrößenklassen</t>
  </si>
  <si>
    <t>Januar bis 
März 2026</t>
  </si>
  <si>
    <t>im März 2026 nach Bezirken</t>
  </si>
  <si>
    <t>4  Gäste, Übernachtungen und Aufenthaltsdauer in den Beherbergungsbetrieben Berlins im März 2026
    nach Bezirken</t>
  </si>
  <si>
    <t>in den Beherbergungsbetrieben Berlins im März 2026 nach Bezirken</t>
  </si>
  <si>
    <t>5  Gäste mit Wohnsitz im Ausland sowie deren Übernachtungen und Aufenthaltsdauer in den Beherbergungs-
    betrieben Berlins im März 2026 nach Bezirken</t>
  </si>
  <si>
    <t>6  Beherbergungsbetriebe, Bettenangebot und Bettenauslastung in Berlin im März 2026
    nach Bezirken</t>
  </si>
  <si>
    <t>Gäste und Übernachtungen in Berlin im März 2026 nach Betriebsarten</t>
  </si>
  <si>
    <t>7  Betriebe der Hotellerie mit mindestens 25 Gästezimmern sowie deren Zimmerauslastung, Gäste und 
    Übernachtungen in Berlin im März 2026 nach Betriebsarten und Zimmergrößenklassen</t>
  </si>
  <si>
    <t>Übernachtungen in den Beherbergungsbetrieben Berlins seit Januar 2024 nach Herkunft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</si>
</sst>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#\ ###\ ##0;\–\ #\ ###\ ##0;&quot;–&quot;"/>
    <numFmt numFmtId="166" formatCode="0.0;\–\ 0.0;&quot;–&quot;"/>
    <numFmt numFmtId="167" formatCode="#\ ###\ ##0\ ;\–\ #\ ###\ ##0\ ;&quot;– &quot;"/>
    <numFmt numFmtId="168" formatCode="0\ \ \ "/>
  </numFmts>
  <fonts count="36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000000"/>
      <name val="Source Sans Pro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9"/>
      <color indexed="12"/>
      <name val="Source Sans Pro Black"/>
      <family val="2"/>
    </font>
    <font>
      <sz val="9"/>
      <name val="Source Sans Pro Black"/>
      <family val="2"/>
    </font>
    <font>
      <b/>
      <sz val="9"/>
      <name val="Arial"/>
      <family val="2"/>
    </font>
    <font>
      <b/>
      <sz val="10"/>
      <name val="Source Sans Pro"/>
      <family val="2"/>
    </font>
    <font>
      <sz val="7.5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2" fillId="0" borderId="0" applyNumberFormat="0" applyFill="0" applyBorder="0" applyAlignment="0" applyProtection="0"/>
    <xf numFmtId="0" fontId="1" fillId="0" borderId="0"/>
    <xf numFmtId="0" fontId="20" fillId="0" borderId="0" applyAlignment="0">
      <alignment vertical="top" wrapText="1"/>
    </xf>
    <xf numFmtId="0" fontId="19" fillId="0" borderId="0" applyAlignment="0">
      <alignment horizontal="left" vertical="center" wrapText="1"/>
    </xf>
    <xf numFmtId="0" fontId="10" fillId="0" borderId="6" applyBorder="0" applyAlignment="0">
      <alignment horizontal="center" vertical="center" wrapText="1"/>
    </xf>
    <xf numFmtId="0" fontId="25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169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4" fillId="0" borderId="0" xfId="10" applyFont="1" applyAlignment="1" applyProtection="1">
      <alignment vertical="center"/>
    </xf>
    <xf numFmtId="0" fontId="14" fillId="0" borderId="0" xfId="10" applyFont="1" applyAlignment="1" applyProtection="1">
      <alignment horizontal="left" vertical="center"/>
    </xf>
    <xf numFmtId="0" fontId="15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4" fillId="0" borderId="0" xfId="10" applyFont="1" applyProtection="1">
      <protection locked="0"/>
    </xf>
    <xf numFmtId="0" fontId="14" fillId="0" borderId="0" xfId="0" applyFont="1" applyProtection="1"/>
    <xf numFmtId="0" fontId="14" fillId="0" borderId="0" xfId="10" applyFont="1" applyProtection="1"/>
    <xf numFmtId="0" fontId="20" fillId="0" borderId="0" xfId="5" applyAlignment="1" applyProtection="1"/>
    <xf numFmtId="0" fontId="2" fillId="0" borderId="0" xfId="10" applyFont="1"/>
    <xf numFmtId="0" fontId="21" fillId="0" borderId="0" xfId="10" applyFont="1"/>
    <xf numFmtId="0" fontId="16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16" fillId="0" borderId="0" xfId="10" applyFont="1" applyAlignment="1" applyProtection="1">
      <alignment vertical="top" wrapText="1"/>
      <protection locked="0"/>
    </xf>
    <xf numFmtId="0" fontId="1" fillId="0" borderId="0" xfId="10"/>
    <xf numFmtId="0" fontId="27" fillId="0" borderId="0" xfId="0" applyFont="1"/>
    <xf numFmtId="0" fontId="28" fillId="0" borderId="0" xfId="15" applyFont="1" applyAlignment="1">
      <alignment horizontal="center"/>
    </xf>
    <xf numFmtId="0" fontId="28" fillId="0" borderId="0" xfId="15" applyFont="1"/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9" fillId="0" borderId="0" xfId="0" applyFont="1"/>
    <xf numFmtId="20" fontId="28" fillId="0" borderId="0" xfId="0" applyNumberFormat="1" applyFont="1"/>
    <xf numFmtId="0" fontId="26" fillId="0" borderId="0" xfId="14" applyFont="1" applyAlignment="1">
      <alignment wrapText="1"/>
    </xf>
    <xf numFmtId="0" fontId="10" fillId="0" borderId="2" xfId="13" applyBorder="1" applyAlignment="1">
      <alignment horizontal="centerContinuous" vertical="center"/>
    </xf>
    <xf numFmtId="0" fontId="10" fillId="0" borderId="3" xfId="13" applyBorder="1" applyAlignment="1">
      <alignment horizontal="centerContinuous" vertical="center"/>
    </xf>
    <xf numFmtId="0" fontId="10" fillId="0" borderId="2" xfId="13" applyBorder="1" applyAlignment="1">
      <alignment horizontal="center" vertical="center"/>
    </xf>
    <xf numFmtId="0" fontId="10" fillId="0" borderId="2" xfId="13" applyBorder="1" applyAlignment="1">
      <alignment horizontal="center" vertical="center" wrapText="1"/>
    </xf>
    <xf numFmtId="0" fontId="10" fillId="0" borderId="3" xfId="13" applyBorder="1" applyAlignment="1">
      <alignment horizontal="center" vertical="center" wrapText="1"/>
    </xf>
    <xf numFmtId="0" fontId="10" fillId="0" borderId="0" xfId="13" applyBorder="1" applyAlignment="1"/>
    <xf numFmtId="0" fontId="10" fillId="0" borderId="0" xfId="13" applyBorder="1" applyAlignment="1">
      <alignment wrapText="1"/>
    </xf>
    <xf numFmtId="0" fontId="10" fillId="0" borderId="0" xfId="13" applyBorder="1" applyAlignment="1">
      <alignment horizontal="right"/>
    </xf>
    <xf numFmtId="0" fontId="10" fillId="0" borderId="0" xfId="13" applyBorder="1" applyAlignment="1">
      <alignment horizontal="left" indent="1"/>
    </xf>
    <xf numFmtId="0" fontId="10" fillId="0" borderId="0" xfId="13" applyBorder="1" applyAlignment="1">
      <alignment horizontal="left" indent="2"/>
    </xf>
    <xf numFmtId="0" fontId="10" fillId="0" borderId="0" xfId="13" applyBorder="1" applyAlignment="1">
      <alignment horizontal="left" wrapText="1" indent="1"/>
    </xf>
    <xf numFmtId="0" fontId="10" fillId="0" borderId="2" xfId="13" applyBorder="1" applyAlignment="1">
      <alignment horizontal="centerContinuous" vertical="center" wrapText="1"/>
    </xf>
    <xf numFmtId="0" fontId="10" fillId="0" borderId="0" xfId="13" applyBorder="1" applyAlignment="1">
      <alignment horizontal="left" wrapText="1" indent="2"/>
    </xf>
    <xf numFmtId="0" fontId="10" fillId="0" borderId="0" xfId="13" applyBorder="1" applyAlignment="1">
      <alignment horizontal="left"/>
    </xf>
    <xf numFmtId="0" fontId="32" fillId="0" borderId="0" xfId="10" applyFont="1"/>
    <xf numFmtId="0" fontId="31" fillId="0" borderId="0" xfId="14" applyFont="1" applyAlignment="1" applyProtection="1">
      <alignment horizontal="right"/>
      <protection locked="0"/>
    </xf>
    <xf numFmtId="0" fontId="32" fillId="0" borderId="0" xfId="10" applyFont="1" applyAlignment="1">
      <alignment horizontal="right"/>
    </xf>
    <xf numFmtId="0" fontId="32" fillId="0" borderId="0" xfId="16" applyFont="1" applyAlignment="1" applyProtection="1">
      <alignment horizontal="right"/>
      <protection locked="0"/>
    </xf>
    <xf numFmtId="0" fontId="32" fillId="0" borderId="0" xfId="10" applyFont="1" applyProtection="1">
      <protection locked="0"/>
    </xf>
    <xf numFmtId="0" fontId="20" fillId="0" borderId="0" xfId="5" applyAlignment="1" applyProtection="1">
      <alignment horizontal="right"/>
      <protection locked="0"/>
    </xf>
    <xf numFmtId="164" fontId="20" fillId="0" borderId="0" xfId="5" applyNumberFormat="1" applyAlignment="1" applyProtection="1"/>
    <xf numFmtId="0" fontId="20" fillId="0" borderId="0" xfId="5" applyAlignment="1" applyProtection="1">
      <alignment horizontal="right"/>
    </xf>
    <xf numFmtId="0" fontId="20" fillId="0" borderId="0" xfId="5" applyAlignment="1" applyProtection="1">
      <alignment horizontal="left"/>
      <protection locked="0"/>
    </xf>
    <xf numFmtId="0" fontId="20" fillId="0" borderId="0" xfId="5" applyNumberFormat="1" applyAlignment="1" applyProtection="1">
      <alignment horizontal="left" wrapText="1"/>
      <protection locked="0"/>
    </xf>
    <xf numFmtId="0" fontId="20" fillId="0" borderId="0" xfId="5" applyNumberFormat="1" applyAlignment="1" applyProtection="1">
      <alignment horizontal="left"/>
      <protection locked="0"/>
    </xf>
    <xf numFmtId="0" fontId="10" fillId="0" borderId="3" xfId="13" applyBorder="1" applyAlignment="1">
      <alignment horizontal="centerContinuous" vertical="center" wrapText="1"/>
    </xf>
    <xf numFmtId="0" fontId="10" fillId="0" borderId="0" xfId="13" quotePrefix="1" applyBorder="1" applyAlignment="1">
      <alignment horizontal="right" indent="5"/>
    </xf>
    <xf numFmtId="0" fontId="10" fillId="0" borderId="0" xfId="13" quotePrefix="1" applyBorder="1" applyAlignment="1">
      <alignment horizontal="center"/>
    </xf>
    <xf numFmtId="0" fontId="10" fillId="0" borderId="0" xfId="13" applyBorder="1" applyAlignment="1">
      <alignment horizontal="center"/>
    </xf>
    <xf numFmtId="0" fontId="10" fillId="0" borderId="0" xfId="13" applyBorder="1" applyAlignment="1">
      <alignment horizontal="right" indent="5"/>
    </xf>
    <xf numFmtId="0" fontId="10" fillId="0" borderId="0" xfId="13" applyBorder="1" applyAlignment="1">
      <alignment horizontal="right" wrapText="1" indent="5"/>
    </xf>
    <xf numFmtId="0" fontId="10" fillId="0" borderId="0" xfId="13" applyBorder="1" applyAlignment="1">
      <alignment horizontal="right" indent="4"/>
    </xf>
    <xf numFmtId="0" fontId="10" fillId="0" borderId="2" xfId="13" applyBorder="1" applyAlignment="1">
      <alignment horizontal="centerContinuous"/>
    </xf>
    <xf numFmtId="0" fontId="10" fillId="0" borderId="3" xfId="13" applyBorder="1" applyAlignment="1">
      <alignment horizontal="centerContinuous"/>
    </xf>
    <xf numFmtId="0" fontId="28" fillId="0" borderId="0" xfId="0" applyFont="1" applyAlignment="1">
      <alignment horizontal="center"/>
    </xf>
    <xf numFmtId="0" fontId="33" fillId="0" borderId="0" xfId="0" applyFont="1" applyAlignment="1" applyProtection="1">
      <alignment horizontal="right"/>
      <protection locked="0"/>
    </xf>
    <xf numFmtId="0" fontId="27" fillId="0" borderId="0" xfId="16" applyFont="1" applyAlignment="1" applyProtection="1">
      <alignment horizontal="right"/>
      <protection locked="0"/>
    </xf>
    <xf numFmtId="0" fontId="19" fillId="0" borderId="0" xfId="1" applyFont="1" applyAlignment="1">
      <alignment horizontal="right"/>
    </xf>
    <xf numFmtId="0" fontId="20" fillId="0" borderId="0" xfId="1" applyFont="1"/>
    <xf numFmtId="0" fontId="19" fillId="0" borderId="0" xfId="1" applyFont="1"/>
    <xf numFmtId="0" fontId="20" fillId="0" borderId="0" xfId="2" applyAlignment="1" applyProtection="1"/>
    <xf numFmtId="0" fontId="20" fillId="0" borderId="0" xfId="2" applyAlignment="1" applyProtection="1">
      <alignment horizontal="right"/>
      <protection locked="0"/>
    </xf>
    <xf numFmtId="0" fontId="34" fillId="2" borderId="0" xfId="0" applyFont="1" applyFill="1"/>
    <xf numFmtId="0" fontId="2" fillId="2" borderId="0" xfId="0" applyFont="1" applyFill="1"/>
    <xf numFmtId="1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horizontal="right"/>
    </xf>
    <xf numFmtId="0" fontId="34" fillId="2" borderId="0" xfId="10" applyFont="1" applyFill="1"/>
    <xf numFmtId="0" fontId="2" fillId="2" borderId="0" xfId="10" applyFont="1" applyFill="1"/>
    <xf numFmtId="0" fontId="34" fillId="2" borderId="0" xfId="10" applyFont="1" applyFill="1" applyAlignment="1">
      <alignment horizontal="center"/>
    </xf>
    <xf numFmtId="1" fontId="2" fillId="2" borderId="0" xfId="10" applyNumberFormat="1" applyFont="1" applyFill="1" applyAlignment="1">
      <alignment horizontal="right"/>
    </xf>
    <xf numFmtId="1" fontId="2" fillId="2" borderId="9" xfId="10" applyNumberFormat="1" applyFont="1" applyFill="1" applyBorder="1" applyAlignment="1">
      <alignment horizontal="right"/>
    </xf>
    <xf numFmtId="1" fontId="2" fillId="2" borderId="0" xfId="10" applyNumberFormat="1" applyFont="1" applyFill="1" applyAlignment="1">
      <alignment horizontal="left"/>
    </xf>
    <xf numFmtId="0" fontId="2" fillId="2" borderId="0" xfId="10" applyFont="1" applyFill="1" applyAlignment="1">
      <alignment horizontal="left"/>
    </xf>
    <xf numFmtId="1" fontId="2" fillId="2" borderId="9" xfId="10" applyNumberFormat="1" applyFont="1" applyFill="1" applyBorder="1" applyAlignment="1">
      <alignment horizontal="left"/>
    </xf>
    <xf numFmtId="0" fontId="34" fillId="2" borderId="0" xfId="10" applyFont="1" applyFill="1" applyAlignment="1">
      <alignment horizontal="left"/>
    </xf>
    <xf numFmtId="0" fontId="28" fillId="0" borderId="0" xfId="0" applyFont="1" applyProtection="1">
      <protection locked="0"/>
    </xf>
    <xf numFmtId="164" fontId="20" fillId="0" borderId="0" xfId="11" applyNumberFormat="1" applyAlignment="1"/>
    <xf numFmtId="0" fontId="20" fillId="0" borderId="0" xfId="11" applyAlignment="1">
      <alignment horizontal="left"/>
    </xf>
    <xf numFmtId="165" fontId="10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right" indent="1"/>
    </xf>
    <xf numFmtId="167" fontId="10" fillId="0" borderId="0" xfId="13" applyNumberFormat="1" applyFont="1" applyBorder="1" applyAlignment="1">
      <alignment horizontal="right"/>
    </xf>
    <xf numFmtId="166" fontId="10" fillId="0" borderId="0" xfId="13" applyNumberFormat="1" applyFont="1" applyBorder="1" applyAlignment="1">
      <alignment horizontal="right"/>
    </xf>
    <xf numFmtId="166" fontId="10" fillId="0" borderId="0" xfId="13" applyNumberFormat="1" applyFont="1" applyBorder="1" applyAlignment="1">
      <alignment horizontal="right" indent="1"/>
    </xf>
    <xf numFmtId="166" fontId="10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 indent="1"/>
    </xf>
    <xf numFmtId="165" fontId="10" fillId="0" borderId="0" xfId="0" applyNumberFormat="1" applyFont="1" applyAlignment="1">
      <alignment horizontal="right" indent="1"/>
    </xf>
    <xf numFmtId="165" fontId="10" fillId="0" borderId="0" xfId="13" applyNumberFormat="1" applyFont="1" applyBorder="1" applyAlignment="1">
      <alignment horizontal="right" indent="1"/>
    </xf>
    <xf numFmtId="166" fontId="10" fillId="0" borderId="0" xfId="13" applyNumberFormat="1" applyFont="1" applyBorder="1" applyAlignment="1">
      <alignment horizontal="right" indent="2"/>
    </xf>
    <xf numFmtId="166" fontId="10" fillId="0" borderId="0" xfId="0" applyNumberFormat="1" applyFont="1" applyAlignment="1">
      <alignment horizontal="right" indent="2"/>
    </xf>
    <xf numFmtId="0" fontId="28" fillId="0" borderId="2" xfId="0" applyFont="1" applyBorder="1" applyAlignment="1">
      <alignment horizontal="centerContinuous" vertical="center" wrapText="1"/>
    </xf>
    <xf numFmtId="0" fontId="10" fillId="0" borderId="2" xfId="0" applyFont="1" applyBorder="1" applyAlignment="1">
      <alignment horizontal="centerContinuous" vertical="center"/>
    </xf>
    <xf numFmtId="0" fontId="10" fillId="0" borderId="3" xfId="0" applyFont="1" applyBorder="1" applyAlignment="1">
      <alignment horizontal="centerContinuous" vertical="center" wrapText="1"/>
    </xf>
    <xf numFmtId="0" fontId="10" fillId="0" borderId="2" xfId="13" applyFont="1" applyBorder="1" applyAlignment="1">
      <alignment horizontal="center" vertical="center" wrapText="1"/>
    </xf>
    <xf numFmtId="0" fontId="10" fillId="0" borderId="2" xfId="13" applyFont="1" applyBorder="1" applyAlignment="1">
      <alignment horizontal="centerContinuous" vertical="center" wrapText="1"/>
    </xf>
    <xf numFmtId="0" fontId="10" fillId="0" borderId="0" xfId="13" applyFont="1" applyBorder="1" applyAlignment="1"/>
    <xf numFmtId="0" fontId="10" fillId="0" borderId="2" xfId="15" applyFont="1" applyBorder="1" applyAlignment="1">
      <alignment horizontal="centerContinuous" vertical="center"/>
    </xf>
    <xf numFmtId="0" fontId="10" fillId="0" borderId="2" xfId="13" applyFont="1" applyBorder="1" applyAlignment="1">
      <alignment horizontal="centerContinuous" vertical="center"/>
    </xf>
    <xf numFmtId="0" fontId="10" fillId="0" borderId="3" xfId="13" applyFont="1" applyBorder="1" applyAlignment="1">
      <alignment horizontal="centerContinuous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Continuous" vertical="center" wrapText="1"/>
    </xf>
    <xf numFmtId="0" fontId="10" fillId="0" borderId="0" xfId="13" applyFont="1" applyBorder="1" applyAlignment="1">
      <alignment horizontal="right" indent="1"/>
    </xf>
    <xf numFmtId="165" fontId="10" fillId="0" borderId="0" xfId="13" applyNumberFormat="1" applyFont="1" applyBorder="1" applyAlignment="1"/>
    <xf numFmtId="0" fontId="34" fillId="2" borderId="0" xfId="0" applyFont="1" applyFill="1" applyAlignment="1">
      <alignment horizontal="center"/>
    </xf>
    <xf numFmtId="0" fontId="10" fillId="0" borderId="0" xfId="13" applyFont="1" applyBorder="1" applyAlignment="1">
      <alignment horizontal="right"/>
    </xf>
    <xf numFmtId="165" fontId="35" fillId="0" borderId="0" xfId="0" applyNumberFormat="1" applyFont="1" applyAlignment="1">
      <alignment horizontal="right"/>
    </xf>
    <xf numFmtId="166" fontId="35" fillId="0" borderId="0" xfId="0" applyNumberFormat="1" applyFont="1" applyAlignment="1">
      <alignment horizontal="right"/>
    </xf>
    <xf numFmtId="168" fontId="35" fillId="0" borderId="0" xfId="0" applyNumberFormat="1" applyFont="1" applyAlignment="1">
      <alignment horizontal="right"/>
    </xf>
    <xf numFmtId="0" fontId="20" fillId="0" borderId="0" xfId="11" applyAlignment="1"/>
    <xf numFmtId="164" fontId="20" fillId="0" borderId="0" xfId="11" applyNumberFormat="1" applyAlignment="1">
      <alignment horizontal="left"/>
    </xf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19" fillId="0" borderId="0" xfId="12" applyAlignment="1">
      <alignment horizontal="left" wrapText="1"/>
    </xf>
    <xf numFmtId="0" fontId="10" fillId="0" borderId="1" xfId="13" applyBorder="1" applyAlignment="1">
      <alignment horizontal="center" vertical="center" wrapText="1"/>
    </xf>
    <xf numFmtId="0" fontId="19" fillId="0" borderId="0" xfId="12" applyAlignment="1">
      <alignment wrapText="1"/>
    </xf>
    <xf numFmtId="0" fontId="10" fillId="0" borderId="6" xfId="13" applyBorder="1" applyAlignment="1">
      <alignment horizontal="center" vertical="center"/>
    </xf>
    <xf numFmtId="0" fontId="10" fillId="0" borderId="8" xfId="13" applyBorder="1" applyAlignment="1">
      <alignment horizontal="center" vertical="center"/>
    </xf>
    <xf numFmtId="0" fontId="10" fillId="0" borderId="5" xfId="13" applyBorder="1" applyAlignment="1">
      <alignment horizontal="center" vertical="center"/>
    </xf>
    <xf numFmtId="0" fontId="10" fillId="0" borderId="0" xfId="13" applyBorder="1" applyAlignment="1">
      <alignment horizontal="left" wrapText="1"/>
    </xf>
    <xf numFmtId="0" fontId="10" fillId="0" borderId="2" xfId="13" applyBorder="1" applyAlignment="1">
      <alignment horizontal="center" vertical="center" wrapText="1"/>
    </xf>
    <xf numFmtId="0" fontId="10" fillId="0" borderId="0" xfId="13" applyBorder="1" applyAlignment="1">
      <alignment horizontal="left" wrapText="1" indent="1"/>
    </xf>
    <xf numFmtId="0" fontId="10" fillId="0" borderId="1" xfId="13" applyBorder="1" applyAlignment="1">
      <alignment horizontal="center" vertical="center"/>
    </xf>
    <xf numFmtId="0" fontId="10" fillId="0" borderId="0" xfId="13" applyFont="1" applyBorder="1" applyAlignment="1"/>
    <xf numFmtId="0" fontId="10" fillId="0" borderId="4" xfId="13" applyFont="1" applyBorder="1" applyAlignment="1">
      <alignment horizontal="center" vertical="center"/>
    </xf>
    <xf numFmtId="0" fontId="10" fillId="0" borderId="6" xfId="13" applyFont="1" applyBorder="1" applyAlignment="1">
      <alignment horizontal="center" vertical="center"/>
    </xf>
    <xf numFmtId="0" fontId="10" fillId="0" borderId="0" xfId="13" applyFont="1" applyBorder="1" applyAlignment="1">
      <alignment horizontal="center" vertical="center"/>
    </xf>
    <xf numFmtId="0" fontId="10" fillId="0" borderId="8" xfId="13" applyFont="1" applyBorder="1" applyAlignment="1">
      <alignment horizontal="center" vertical="center"/>
    </xf>
    <xf numFmtId="0" fontId="10" fillId="0" borderId="7" xfId="13" applyFont="1" applyBorder="1" applyAlignment="1">
      <alignment horizontal="center" vertical="center"/>
    </xf>
    <xf numFmtId="0" fontId="10" fillId="0" borderId="5" xfId="13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10" fillId="0" borderId="0" xfId="13" applyBorder="1" applyAlignment="1"/>
    <xf numFmtId="0" fontId="10" fillId="0" borderId="0" xfId="13" applyFont="1" applyBorder="1" applyAlignment="1">
      <alignment horizontal="right"/>
    </xf>
    <xf numFmtId="0" fontId="10" fillId="0" borderId="0" xfId="13" applyBorder="1" applyAlignment="1">
      <alignment horizontal="left"/>
    </xf>
    <xf numFmtId="17" fontId="10" fillId="0" borderId="3" xfId="13" quotePrefix="1" applyNumberFormat="1" applyBorder="1" applyAlignment="1">
      <alignment horizontal="center" vertical="center"/>
    </xf>
    <xf numFmtId="17" fontId="10" fillId="0" borderId="10" xfId="13" applyNumberFormat="1" applyBorder="1" applyAlignment="1">
      <alignment horizontal="center" vertical="center"/>
    </xf>
    <xf numFmtId="17" fontId="10" fillId="0" borderId="1" xfId="13" applyNumberFormat="1" applyBorder="1" applyAlignment="1">
      <alignment horizontal="center" vertical="center"/>
    </xf>
    <xf numFmtId="164" fontId="20" fillId="0" borderId="0" xfId="2" applyNumberFormat="1" applyAlignment="1"/>
  </cellXfs>
  <cellStyles count="17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Hyperlink_AfS_SB_S1bis3 2" xfId="16" xr:uid="{8AC97D48-D249-44DB-95E9-96C2C928669A}"/>
    <cellStyle name="Link" xfId="2" builtinId="8" customBuiltin="1"/>
    <cellStyle name="Link 2" xfId="14" xr:uid="{9611D600-2683-46CE-80F3-6CA555165746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HG 95-00" xfId="15" xr:uid="{D2335F65-D8E3-45CD-B1B4-D226242EADB5}"/>
  </cellStyles>
  <dxfs count="0"/>
  <tableStyles count="0" defaultTableStyle="TableStyleMedium2" defaultPivotStyle="PivotStyleLight16"/>
  <colors>
    <mruColors>
      <color rgb="FF0F348E"/>
      <color rgb="FF000000"/>
      <color rgb="FF383C48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480460670901633"/>
          <c:y val="0.13764101579376889"/>
          <c:w val="0.80249284627317663"/>
          <c:h val="0.679778078001879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Titel!$I$15</c:f>
              <c:strCache>
                <c:ptCount val="1"/>
                <c:pt idx="0">
                  <c:v>Jahr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Titel!$I$16:$I$39</c:f>
              <c:numCache>
                <c:formatCode>General</c:formatCode>
                <c:ptCount val="24"/>
                <c:pt idx="0">
                  <c:v>2025</c:v>
                </c:pt>
                <c:pt idx="1">
                  <c:v>2025</c:v>
                </c:pt>
                <c:pt idx="2">
                  <c:v>2025</c:v>
                </c:pt>
                <c:pt idx="3">
                  <c:v>2025</c:v>
                </c:pt>
                <c:pt idx="4">
                  <c:v>2025</c:v>
                </c:pt>
                <c:pt idx="5">
                  <c:v>2025</c:v>
                </c:pt>
                <c:pt idx="6">
                  <c:v>2025</c:v>
                </c:pt>
                <c:pt idx="7">
                  <c:v>2025</c:v>
                </c:pt>
                <c:pt idx="8">
                  <c:v>2025</c:v>
                </c:pt>
                <c:pt idx="9">
                  <c:v>2025</c:v>
                </c:pt>
                <c:pt idx="10">
                  <c:v>2025</c:v>
                </c:pt>
                <c:pt idx="11">
                  <c:v>2025</c:v>
                </c:pt>
                <c:pt idx="12">
                  <c:v>2026</c:v>
                </c:pt>
                <c:pt idx="13">
                  <c:v>2026</c:v>
                </c:pt>
                <c:pt idx="14">
                  <c:v>2026</c:v>
                </c:pt>
                <c:pt idx="15">
                  <c:v>2026</c:v>
                </c:pt>
                <c:pt idx="16">
                  <c:v>2026</c:v>
                </c:pt>
                <c:pt idx="17">
                  <c:v>2026</c:v>
                </c:pt>
                <c:pt idx="18">
                  <c:v>2026</c:v>
                </c:pt>
                <c:pt idx="19">
                  <c:v>2026</c:v>
                </c:pt>
                <c:pt idx="20">
                  <c:v>2026</c:v>
                </c:pt>
                <c:pt idx="21">
                  <c:v>2026</c:v>
                </c:pt>
                <c:pt idx="22">
                  <c:v>2026</c:v>
                </c:pt>
                <c:pt idx="23">
                  <c:v>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6-4F48-AD9C-C2BD70FC8827}"/>
            </c:ext>
          </c:extLst>
        </c:ser>
        <c:ser>
          <c:idx val="1"/>
          <c:order val="1"/>
          <c:tx>
            <c:strRef>
              <c:f>Titel!$J$15</c:f>
              <c:strCache>
                <c:ptCount val="1"/>
                <c:pt idx="0">
                  <c:v>Monat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Titel!$J$16:$J$39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6-4F48-AD9C-C2BD70FC8827}"/>
            </c:ext>
          </c:extLst>
        </c:ser>
        <c:ser>
          <c:idx val="2"/>
          <c:order val="2"/>
          <c:tx>
            <c:strRef>
              <c:f>Titel!$K$15</c:f>
              <c:strCache>
                <c:ptCount val="1"/>
                <c:pt idx="0">
                  <c:v>Inland</c:v>
                </c:pt>
              </c:strCache>
            </c:strRef>
          </c:tx>
          <c:spPr>
            <a:solidFill>
              <a:srgbClr val="C87700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Titel!$K$16:$K$39</c:f>
              <c:numCache>
                <c:formatCode>General</c:formatCode>
                <c:ptCount val="24"/>
                <c:pt idx="0">
                  <c:v>516471</c:v>
                </c:pt>
                <c:pt idx="1">
                  <c:v>544881</c:v>
                </c:pt>
                <c:pt idx="2">
                  <c:v>644613</c:v>
                </c:pt>
                <c:pt idx="3">
                  <c:v>641335</c:v>
                </c:pt>
                <c:pt idx="4">
                  <c:v>750146</c:v>
                </c:pt>
                <c:pt idx="5">
                  <c:v>764646</c:v>
                </c:pt>
                <c:pt idx="6">
                  <c:v>674189</c:v>
                </c:pt>
                <c:pt idx="7">
                  <c:v>595107</c:v>
                </c:pt>
                <c:pt idx="8">
                  <c:v>687711</c:v>
                </c:pt>
                <c:pt idx="9">
                  <c:v>738417</c:v>
                </c:pt>
                <c:pt idx="10">
                  <c:v>720723</c:v>
                </c:pt>
                <c:pt idx="11">
                  <c:v>611010</c:v>
                </c:pt>
                <c:pt idx="12">
                  <c:v>539826</c:v>
                </c:pt>
                <c:pt idx="13">
                  <c:v>526639</c:v>
                </c:pt>
                <c:pt idx="14">
                  <c:v>680879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A6-4F48-AD9C-C2BD70FC8827}"/>
            </c:ext>
          </c:extLst>
        </c:ser>
        <c:ser>
          <c:idx val="3"/>
          <c:order val="3"/>
          <c:tx>
            <c:strRef>
              <c:f>Titel!$L$15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Titel!$L$16:$L$39</c:f>
              <c:numCache>
                <c:formatCode>General</c:formatCode>
                <c:ptCount val="24"/>
                <c:pt idx="0">
                  <c:v>235508</c:v>
                </c:pt>
                <c:pt idx="1">
                  <c:v>312165</c:v>
                </c:pt>
                <c:pt idx="2">
                  <c:v>341349</c:v>
                </c:pt>
                <c:pt idx="3">
                  <c:v>381845</c:v>
                </c:pt>
                <c:pt idx="4">
                  <c:v>400277</c:v>
                </c:pt>
                <c:pt idx="5">
                  <c:v>406726</c:v>
                </c:pt>
                <c:pt idx="6">
                  <c:v>478075</c:v>
                </c:pt>
                <c:pt idx="7">
                  <c:v>414967</c:v>
                </c:pt>
                <c:pt idx="8">
                  <c:v>401208</c:v>
                </c:pt>
                <c:pt idx="9">
                  <c:v>381463</c:v>
                </c:pt>
                <c:pt idx="10">
                  <c:v>331765</c:v>
                </c:pt>
                <c:pt idx="11">
                  <c:v>400611</c:v>
                </c:pt>
                <c:pt idx="12">
                  <c:v>227628</c:v>
                </c:pt>
                <c:pt idx="13">
                  <c:v>286743</c:v>
                </c:pt>
                <c:pt idx="14">
                  <c:v>335599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A6-4F48-AD9C-C2BD70FC8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1666048"/>
        <c:axId val="151680128"/>
      </c:barChart>
      <c:catAx>
        <c:axId val="15166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5168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801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51666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514235996301174"/>
          <c:y val="2.247191011235955E-2"/>
          <c:w val="0.26605414843187941"/>
          <c:h val="7.8690177647615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000109863415362E-2"/>
          <c:y val="0.11162790697674418"/>
          <c:w val="0.86689183200130004"/>
          <c:h val="0.7023255813953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Grafiken!$P$4</c:f>
              <c:strCache>
                <c:ptCount val="1"/>
                <c:pt idx="0">
                  <c:v>Inland</c:v>
                </c:pt>
              </c:strCache>
            </c:strRef>
          </c:tx>
          <c:spPr>
            <a:solidFill>
              <a:srgbClr val="C87700"/>
            </a:solidFill>
            <a:ln w="3175">
              <a:noFill/>
              <a:prstDash val="solid"/>
            </a:ln>
          </c:spPr>
          <c:invertIfNegative val="0"/>
          <c:cat>
            <c:strRef>
              <c:f>Grafiken!$N$5:$N$40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Grafiken!$P$5:$P$40</c:f>
              <c:numCache>
                <c:formatCode>General</c:formatCode>
                <c:ptCount val="36"/>
                <c:pt idx="0">
                  <c:v>1095066</c:v>
                </c:pt>
                <c:pt idx="1">
                  <c:v>1234665</c:v>
                </c:pt>
                <c:pt idx="2">
                  <c:v>1518614</c:v>
                </c:pt>
                <c:pt idx="3">
                  <c:v>1498115</c:v>
                </c:pt>
                <c:pt idx="4">
                  <c:v>1662439</c:v>
                </c:pt>
                <c:pt idx="5">
                  <c:v>1508726</c:v>
                </c:pt>
                <c:pt idx="6">
                  <c:v>1559562</c:v>
                </c:pt>
                <c:pt idx="7">
                  <c:v>1609009</c:v>
                </c:pt>
                <c:pt idx="8">
                  <c:v>1571557</c:v>
                </c:pt>
                <c:pt idx="9">
                  <c:v>1760046</c:v>
                </c:pt>
                <c:pt idx="10">
                  <c:v>1512653</c:v>
                </c:pt>
                <c:pt idx="11">
                  <c:v>1288672</c:v>
                </c:pt>
                <c:pt idx="12">
                  <c:v>1075136</c:v>
                </c:pt>
                <c:pt idx="13">
                  <c:v>1151557</c:v>
                </c:pt>
                <c:pt idx="14">
                  <c:v>1376499</c:v>
                </c:pt>
                <c:pt idx="15">
                  <c:v>1496164</c:v>
                </c:pt>
                <c:pt idx="16">
                  <c:v>1633569</c:v>
                </c:pt>
                <c:pt idx="17">
                  <c:v>1639655</c:v>
                </c:pt>
                <c:pt idx="18">
                  <c:v>1593361</c:v>
                </c:pt>
                <c:pt idx="19">
                  <c:v>1433221</c:v>
                </c:pt>
                <c:pt idx="20">
                  <c:v>1513836</c:v>
                </c:pt>
                <c:pt idx="21">
                  <c:v>1672262</c:v>
                </c:pt>
                <c:pt idx="22">
                  <c:v>1483754</c:v>
                </c:pt>
                <c:pt idx="23">
                  <c:v>1272070</c:v>
                </c:pt>
                <c:pt idx="24">
                  <c:v>1111993</c:v>
                </c:pt>
                <c:pt idx="25">
                  <c:v>1101146</c:v>
                </c:pt>
                <c:pt idx="26">
                  <c:v>1426232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7-4D1C-87B8-FB4F0124778D}"/>
            </c:ext>
          </c:extLst>
        </c:ser>
        <c:ser>
          <c:idx val="1"/>
          <c:order val="1"/>
          <c:tx>
            <c:strRef>
              <c:f>Grafiken!$Q$4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noFill/>
              <a:prstDash val="solid"/>
            </a:ln>
          </c:spPr>
          <c:invertIfNegative val="0"/>
          <c:cat>
            <c:strRef>
              <c:f>Grafiken!$N$5:$N$40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Grafiken!$Q$5:$Q$40</c:f>
              <c:numCache>
                <c:formatCode>General</c:formatCode>
                <c:ptCount val="36"/>
                <c:pt idx="0">
                  <c:v>621635</c:v>
                </c:pt>
                <c:pt idx="1">
                  <c:v>831986</c:v>
                </c:pt>
                <c:pt idx="2">
                  <c:v>960158</c:v>
                </c:pt>
                <c:pt idx="3">
                  <c:v>1055604</c:v>
                </c:pt>
                <c:pt idx="4">
                  <c:v>1175149</c:v>
                </c:pt>
                <c:pt idx="5">
                  <c:v>1198083</c:v>
                </c:pt>
                <c:pt idx="6">
                  <c:v>1409557</c:v>
                </c:pt>
                <c:pt idx="7">
                  <c:v>1296537</c:v>
                </c:pt>
                <c:pt idx="8">
                  <c:v>1176626</c:v>
                </c:pt>
                <c:pt idx="9">
                  <c:v>1095589</c:v>
                </c:pt>
                <c:pt idx="10">
                  <c:v>874777</c:v>
                </c:pt>
                <c:pt idx="11">
                  <c:v>1092259</c:v>
                </c:pt>
                <c:pt idx="12">
                  <c:v>649131</c:v>
                </c:pt>
                <c:pt idx="13">
                  <c:v>833983</c:v>
                </c:pt>
                <c:pt idx="14">
                  <c:v>901679</c:v>
                </c:pt>
                <c:pt idx="15">
                  <c:v>1055587</c:v>
                </c:pt>
                <c:pt idx="16">
                  <c:v>1077499</c:v>
                </c:pt>
                <c:pt idx="17">
                  <c:v>1049966</c:v>
                </c:pt>
                <c:pt idx="18">
                  <c:v>1324324</c:v>
                </c:pt>
                <c:pt idx="19">
                  <c:v>1198674</c:v>
                </c:pt>
                <c:pt idx="20">
                  <c:v>1063825</c:v>
                </c:pt>
                <c:pt idx="21">
                  <c:v>1037090</c:v>
                </c:pt>
                <c:pt idx="22">
                  <c:v>846040</c:v>
                </c:pt>
                <c:pt idx="23">
                  <c:v>1064409</c:v>
                </c:pt>
                <c:pt idx="24">
                  <c:v>616253</c:v>
                </c:pt>
                <c:pt idx="25">
                  <c:v>756271</c:v>
                </c:pt>
                <c:pt idx="26">
                  <c:v>860366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7-4D1C-87B8-FB4F0124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39207575600896"/>
          <c:y val="1.9572600813272393E-2"/>
          <c:w val="0.21750026246719156"/>
          <c:h val="8.4951475631679152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44343684567516E-2"/>
          <c:y val="0.13839462238038749"/>
          <c:w val="0.87780659264502048"/>
          <c:h val="0.688588125772534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Grafiken!$P$45</c:f>
              <c:strCache>
                <c:ptCount val="1"/>
                <c:pt idx="0">
                  <c:v>Bettenangebot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Grafiken!$N$46:$N$81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Grafiken!$P$46:$P$81</c:f>
              <c:numCache>
                <c:formatCode>General</c:formatCode>
                <c:ptCount val="36"/>
                <c:pt idx="0">
                  <c:v>145212</c:v>
                </c:pt>
                <c:pt idx="1">
                  <c:v>144739</c:v>
                </c:pt>
                <c:pt idx="2">
                  <c:v>145983</c:v>
                </c:pt>
                <c:pt idx="3">
                  <c:v>147000</c:v>
                </c:pt>
                <c:pt idx="4">
                  <c:v>147773</c:v>
                </c:pt>
                <c:pt idx="5">
                  <c:v>147794</c:v>
                </c:pt>
                <c:pt idx="6">
                  <c:v>148162</c:v>
                </c:pt>
                <c:pt idx="7">
                  <c:v>147976</c:v>
                </c:pt>
                <c:pt idx="8">
                  <c:v>147973</c:v>
                </c:pt>
                <c:pt idx="9">
                  <c:v>147325</c:v>
                </c:pt>
                <c:pt idx="10">
                  <c:v>146211</c:v>
                </c:pt>
                <c:pt idx="11">
                  <c:v>146216</c:v>
                </c:pt>
                <c:pt idx="12">
                  <c:v>144048</c:v>
                </c:pt>
                <c:pt idx="13">
                  <c:v>145274</c:v>
                </c:pt>
                <c:pt idx="14">
                  <c:v>145686</c:v>
                </c:pt>
                <c:pt idx="15">
                  <c:v>146263</c:v>
                </c:pt>
                <c:pt idx="16">
                  <c:v>146108</c:v>
                </c:pt>
                <c:pt idx="17">
                  <c:v>146166</c:v>
                </c:pt>
                <c:pt idx="18">
                  <c:v>145013</c:v>
                </c:pt>
                <c:pt idx="19">
                  <c:v>144879</c:v>
                </c:pt>
                <c:pt idx="20">
                  <c:v>144917</c:v>
                </c:pt>
                <c:pt idx="21">
                  <c:v>144749</c:v>
                </c:pt>
                <c:pt idx="22">
                  <c:v>144118</c:v>
                </c:pt>
                <c:pt idx="23">
                  <c:v>143152</c:v>
                </c:pt>
                <c:pt idx="24">
                  <c:v>142402</c:v>
                </c:pt>
                <c:pt idx="25">
                  <c:v>142851</c:v>
                </c:pt>
                <c:pt idx="26">
                  <c:v>143128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E-4A18-927A-426E27B104C6}"/>
            </c:ext>
          </c:extLst>
        </c:ser>
        <c:ser>
          <c:idx val="2"/>
          <c:order val="2"/>
          <c:tx>
            <c:strRef>
              <c:f>Grafiken!$Q$45</c:f>
              <c:strCache>
                <c:ptCount val="1"/>
                <c:pt idx="0">
                  <c:v>davon durchschnittlich belegt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Grafiken!$N$46:$N$81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Grafiken!$Q$46:$Q$81</c:f>
              <c:numCache>
                <c:formatCode>General</c:formatCode>
                <c:ptCount val="36"/>
                <c:pt idx="0">
                  <c:v>55643</c:v>
                </c:pt>
                <c:pt idx="1">
                  <c:v>71251</c:v>
                </c:pt>
                <c:pt idx="2">
                  <c:v>79824</c:v>
                </c:pt>
                <c:pt idx="3">
                  <c:v>84984</c:v>
                </c:pt>
                <c:pt idx="4">
                  <c:v>91111</c:v>
                </c:pt>
                <c:pt idx="5">
                  <c:v>89659</c:v>
                </c:pt>
                <c:pt idx="6">
                  <c:v>94930</c:v>
                </c:pt>
                <c:pt idx="7">
                  <c:v>92874</c:v>
                </c:pt>
                <c:pt idx="8">
                  <c:v>91228</c:v>
                </c:pt>
                <c:pt idx="9">
                  <c:v>91904</c:v>
                </c:pt>
                <c:pt idx="10">
                  <c:v>79606</c:v>
                </c:pt>
                <c:pt idx="11">
                  <c:v>76988</c:v>
                </c:pt>
                <c:pt idx="12">
                  <c:v>55730</c:v>
                </c:pt>
                <c:pt idx="13">
                  <c:v>70957</c:v>
                </c:pt>
                <c:pt idx="14">
                  <c:v>73423</c:v>
                </c:pt>
                <c:pt idx="15">
                  <c:v>84738</c:v>
                </c:pt>
                <c:pt idx="16">
                  <c:v>87078</c:v>
                </c:pt>
                <c:pt idx="17">
                  <c:v>89093</c:v>
                </c:pt>
                <c:pt idx="18">
                  <c:v>93486</c:v>
                </c:pt>
                <c:pt idx="19">
                  <c:v>84188</c:v>
                </c:pt>
                <c:pt idx="20">
                  <c:v>85551</c:v>
                </c:pt>
                <c:pt idx="21">
                  <c:v>87220</c:v>
                </c:pt>
                <c:pt idx="22">
                  <c:v>77649</c:v>
                </c:pt>
                <c:pt idx="23">
                  <c:v>75616</c:v>
                </c:pt>
                <c:pt idx="24">
                  <c:v>55798</c:v>
                </c:pt>
                <c:pt idx="25">
                  <c:v>66421</c:v>
                </c:pt>
                <c:pt idx="26">
                  <c:v>73662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AE-4A18-927A-426E27B1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34629248"/>
        <c:axId val="12346354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Grafiken!$O$45</c15:sqref>
                        </c15:formulaRef>
                      </c:ext>
                    </c:extLst>
                    <c:strCache>
                      <c:ptCount val="1"/>
                      <c:pt idx="0">
                        <c:v>Jahr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Grafiken!$N$46:$N$81</c15:sqref>
                        </c15:formulaRef>
                      </c:ext>
                    </c:extLst>
                    <c:strCache>
                      <c:ptCount val="36"/>
                      <c:pt idx="0">
                        <c:v>J</c:v>
                      </c:pt>
                      <c:pt idx="1">
                        <c:v>F</c:v>
                      </c:pt>
                      <c:pt idx="2">
                        <c:v>M</c:v>
                      </c:pt>
                      <c:pt idx="3">
                        <c:v>A</c:v>
                      </c:pt>
                      <c:pt idx="4">
                        <c:v>M</c:v>
                      </c:pt>
                      <c:pt idx="5">
                        <c:v>J</c:v>
                      </c:pt>
                      <c:pt idx="6">
                        <c:v>J</c:v>
                      </c:pt>
                      <c:pt idx="7">
                        <c:v>A</c:v>
                      </c:pt>
                      <c:pt idx="8">
                        <c:v>S</c:v>
                      </c:pt>
                      <c:pt idx="9">
                        <c:v>O</c:v>
                      </c:pt>
                      <c:pt idx="10">
                        <c:v>N</c:v>
                      </c:pt>
                      <c:pt idx="11">
                        <c:v>D</c:v>
                      </c:pt>
                      <c:pt idx="12">
                        <c:v>J</c:v>
                      </c:pt>
                      <c:pt idx="13">
                        <c:v>F</c:v>
                      </c:pt>
                      <c:pt idx="14">
                        <c:v>M</c:v>
                      </c:pt>
                      <c:pt idx="15">
                        <c:v>A</c:v>
                      </c:pt>
                      <c:pt idx="16">
                        <c:v>M</c:v>
                      </c:pt>
                      <c:pt idx="17">
                        <c:v>J</c:v>
                      </c:pt>
                      <c:pt idx="18">
                        <c:v>J</c:v>
                      </c:pt>
                      <c:pt idx="19">
                        <c:v>A</c:v>
                      </c:pt>
                      <c:pt idx="20">
                        <c:v>S</c:v>
                      </c:pt>
                      <c:pt idx="21">
                        <c:v>O</c:v>
                      </c:pt>
                      <c:pt idx="22">
                        <c:v>N</c:v>
                      </c:pt>
                      <c:pt idx="23">
                        <c:v>D</c:v>
                      </c:pt>
                      <c:pt idx="24">
                        <c:v>J</c:v>
                      </c:pt>
                      <c:pt idx="25">
                        <c:v>F</c:v>
                      </c:pt>
                      <c:pt idx="26">
                        <c:v>M</c:v>
                      </c:pt>
                      <c:pt idx="27">
                        <c:v>A</c:v>
                      </c:pt>
                      <c:pt idx="28">
                        <c:v>M</c:v>
                      </c:pt>
                      <c:pt idx="29">
                        <c:v>J</c:v>
                      </c:pt>
                      <c:pt idx="30">
                        <c:v>J</c:v>
                      </c:pt>
                      <c:pt idx="31">
                        <c:v>A</c:v>
                      </c:pt>
                      <c:pt idx="32">
                        <c:v>S</c:v>
                      </c:pt>
                      <c:pt idx="33">
                        <c:v>O</c:v>
                      </c:pt>
                      <c:pt idx="34">
                        <c:v>N</c:v>
                      </c:pt>
                      <c:pt idx="35">
                        <c:v>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Grafiken!$O$46:$O$81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2024</c:v>
                      </c:pt>
                      <c:pt idx="1">
                        <c:v>2024</c:v>
                      </c:pt>
                      <c:pt idx="2">
                        <c:v>2024</c:v>
                      </c:pt>
                      <c:pt idx="3">
                        <c:v>2024</c:v>
                      </c:pt>
                      <c:pt idx="4">
                        <c:v>2024</c:v>
                      </c:pt>
                      <c:pt idx="5">
                        <c:v>2024</c:v>
                      </c:pt>
                      <c:pt idx="6">
                        <c:v>2024</c:v>
                      </c:pt>
                      <c:pt idx="7">
                        <c:v>2024</c:v>
                      </c:pt>
                      <c:pt idx="8">
                        <c:v>2024</c:v>
                      </c:pt>
                      <c:pt idx="9">
                        <c:v>2024</c:v>
                      </c:pt>
                      <c:pt idx="10">
                        <c:v>2024</c:v>
                      </c:pt>
                      <c:pt idx="11">
                        <c:v>2024</c:v>
                      </c:pt>
                      <c:pt idx="12">
                        <c:v>2025</c:v>
                      </c:pt>
                      <c:pt idx="13">
                        <c:v>2025</c:v>
                      </c:pt>
                      <c:pt idx="14">
                        <c:v>2025</c:v>
                      </c:pt>
                      <c:pt idx="15">
                        <c:v>2025</c:v>
                      </c:pt>
                      <c:pt idx="16">
                        <c:v>2025</c:v>
                      </c:pt>
                      <c:pt idx="17">
                        <c:v>2025</c:v>
                      </c:pt>
                      <c:pt idx="18">
                        <c:v>2025</c:v>
                      </c:pt>
                      <c:pt idx="19">
                        <c:v>2025</c:v>
                      </c:pt>
                      <c:pt idx="20">
                        <c:v>2025</c:v>
                      </c:pt>
                      <c:pt idx="21">
                        <c:v>2025</c:v>
                      </c:pt>
                      <c:pt idx="22">
                        <c:v>2025</c:v>
                      </c:pt>
                      <c:pt idx="23">
                        <c:v>2025</c:v>
                      </c:pt>
                      <c:pt idx="24">
                        <c:v>2026</c:v>
                      </c:pt>
                      <c:pt idx="25">
                        <c:v>2026</c:v>
                      </c:pt>
                      <c:pt idx="26">
                        <c:v>2026</c:v>
                      </c:pt>
                      <c:pt idx="27">
                        <c:v>2026</c:v>
                      </c:pt>
                      <c:pt idx="28">
                        <c:v>2026</c:v>
                      </c:pt>
                      <c:pt idx="29">
                        <c:v>2026</c:v>
                      </c:pt>
                      <c:pt idx="30">
                        <c:v>2026</c:v>
                      </c:pt>
                      <c:pt idx="31">
                        <c:v>2026</c:v>
                      </c:pt>
                      <c:pt idx="32">
                        <c:v>2026</c:v>
                      </c:pt>
                      <c:pt idx="33">
                        <c:v>2026</c:v>
                      </c:pt>
                      <c:pt idx="34">
                        <c:v>2026</c:v>
                      </c:pt>
                      <c:pt idx="35">
                        <c:v>2026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6AE-4A18-927A-426E27B104C6}"/>
                  </c:ext>
                </c:extLst>
              </c15:ser>
            </c15:filteredBarSeries>
          </c:ext>
        </c:extLst>
      </c:barChart>
      <c:catAx>
        <c:axId val="123462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1234635488"/>
        <c:crosses val="autoZero"/>
        <c:auto val="1"/>
        <c:lblAlgn val="ctr"/>
        <c:lblOffset val="100"/>
        <c:noMultiLvlLbl val="0"/>
      </c:catAx>
      <c:valAx>
        <c:axId val="123463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0;\–#\ ###\ ##0;\–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123462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</c:legendEntry>
      <c:layout>
        <c:manualLayout>
          <c:xMode val="edge"/>
          <c:yMode val="edge"/>
          <c:x val="0.48107655784599956"/>
          <c:y val="3.1048627572072517E-2"/>
          <c:w val="0.47734469462384616"/>
          <c:h val="6.13395211411722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3516630</xdr:colOff>
      <xdr:row>26</xdr:row>
      <xdr:rowOff>177800</xdr:rowOff>
    </xdr:to>
    <xdr:graphicFrame macro="">
      <xdr:nvGraphicFramePr>
        <xdr:cNvPr id="5" name="Diagramm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0.03218</cdr:x>
      <cdr:y>0.02241</cdr:y>
    </cdr:from>
    <cdr:to>
      <cdr:x>0.20974</cdr:x>
      <cdr:y>0.08115</cdr:y>
    </cdr:to>
    <cdr:sp macro="" textlink="">
      <cdr:nvSpPr>
        <cdr:cNvPr id="95233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059" y="50800"/>
          <a:ext cx="634773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0.55575</cdr:x>
      <cdr:y>0.13478</cdr:y>
    </cdr:from>
    <cdr:to>
      <cdr:x>0.55575</cdr:x>
      <cdr:y>0.83087</cdr:y>
    </cdr:to>
    <cdr:sp macro="" textlink="">
      <cdr:nvSpPr>
        <cdr:cNvPr id="952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54350" y="307422"/>
          <a:ext cx="0" cy="15877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0.3035</cdr:x>
      <cdr:y>0.91694</cdr:y>
    </cdr:from>
    <cdr:to>
      <cdr:x>0.3941</cdr:x>
      <cdr:y>0.97568</cdr:y>
    </cdr:to>
    <cdr:sp macro="" textlink="Titel!$I$16">
      <cdr:nvSpPr>
        <cdr:cNvPr id="95235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5020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9F3907DB-52FF-48C6-BA51-54F879C86E53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0.688</cdr:x>
      <cdr:y>0.91694</cdr:y>
    </cdr:from>
    <cdr:to>
      <cdr:x>0.7786</cdr:x>
      <cdr:y>0.97568</cdr:y>
    </cdr:to>
    <cdr:sp macro="" textlink="Titel!$I$28">
      <cdr:nvSpPr>
        <cdr:cNvPr id="95236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9638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B8F49D0-38B6-49EB-8288-E706CC94A325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2026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696595</xdr:colOff>
      <xdr:row>29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51</xdr:row>
      <xdr:rowOff>209550</xdr:rowOff>
    </xdr:from>
    <xdr:to>
      <xdr:col>1</xdr:col>
      <xdr:colOff>515330</xdr:colOff>
      <xdr:row>52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Bericht</a:t>
          </a:r>
          <a:r>
            <a:rPr lang="de-DE" sz="12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
</a:t>
          </a:r>
          <a:r>
            <a:rPr lang="de-DE" sz="12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G IV 1 - m 03/26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6</xdr:row>
      <xdr:rowOff>130810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660400</xdr:colOff>
      <xdr:row>21</xdr:row>
      <xdr:rowOff>127000</xdr:rowOff>
    </xdr:to>
    <xdr:graphicFrame macro="">
      <xdr:nvGraphicFramePr>
        <xdr:cNvPr id="2" name="Diagramm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28</xdr:row>
      <xdr:rowOff>38100</xdr:rowOff>
    </xdr:from>
    <xdr:to>
      <xdr:col>6</xdr:col>
      <xdr:colOff>640080</xdr:colOff>
      <xdr:row>48</xdr:row>
      <xdr:rowOff>91440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44</xdr:row>
      <xdr:rowOff>0</xdr:rowOff>
    </xdr:from>
    <xdr:to>
      <xdr:col>0</xdr:col>
      <xdr:colOff>541020</xdr:colOff>
      <xdr:row>46</xdr:row>
      <xdr:rowOff>22860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04800" y="7078980"/>
          <a:ext cx="23622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0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0.01689</cdr:x>
      <cdr:y>0.01944</cdr:y>
    </cdr:from>
    <cdr:to>
      <cdr:x>0.10835</cdr:x>
      <cdr:y>0.09604</cdr:y>
    </cdr:to>
    <cdr:sp macro="" textlink="">
      <cdr:nvSpPr>
        <cdr:cNvPr id="51201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441" y="58611"/>
          <a:ext cx="495281" cy="230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0.37711</cdr:x>
      <cdr:y>0.11373</cdr:y>
    </cdr:from>
    <cdr:to>
      <cdr:x>0.37852</cdr:x>
      <cdr:y>0.82645</cdr:y>
    </cdr:to>
    <cdr:sp macro="" textlink="">
      <cdr:nvSpPr>
        <cdr:cNvPr id="5120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042160" y="342900"/>
          <a:ext cx="7620" cy="21488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0.22004</cdr:x>
      <cdr:y>0.89393</cdr:y>
    </cdr:from>
    <cdr:to>
      <cdr:x>0.28304</cdr:x>
      <cdr:y>0.93837</cdr:y>
    </cdr:to>
    <cdr:sp macro="" textlink="Grafiken!$O$5">
      <cdr:nvSpPr>
        <cdr:cNvPr id="51203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2719" y="2679281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F31340C0-CAA3-4A81-A5DC-7305A9BF3B40}" type="TxLink">
            <a:rPr lang="en-US" sz="8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0.49117</cdr:x>
      <cdr:y>0.89103</cdr:y>
    </cdr:from>
    <cdr:to>
      <cdr:x>0.55418</cdr:x>
      <cdr:y>0.93547</cdr:y>
    </cdr:to>
    <cdr:sp macro="" textlink="Grafiken!$O$17">
      <cdr:nvSpPr>
        <cdr:cNvPr id="51204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3141" y="2670594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23BACD6-7E62-4955-A66F-9F2EF24F952C}" type="TxLink">
            <a:rPr lang="en-US" sz="8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0.76231</cdr:x>
      <cdr:y>0.89393</cdr:y>
    </cdr:from>
    <cdr:to>
      <cdr:x>0.82532</cdr:x>
      <cdr:y>0.93837</cdr:y>
    </cdr:to>
    <cdr:sp macro="" textlink="Grafiken!$O$29">
      <cdr:nvSpPr>
        <cdr:cNvPr id="51205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3563" y="2679281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16BF6C-C496-4F30-9265-986A84AA302A}" type="TxLink">
            <a:rPr lang="en-US" sz="8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Arial"/>
            </a:rPr>
            <a:pPr algn="ctr" rtl="0">
              <a:defRPr sz="1000"/>
            </a:pPr>
            <a:t>2026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0.66557</cdr:x>
      <cdr:y>0.11373</cdr:y>
    </cdr:from>
    <cdr:to>
      <cdr:x>0.66839</cdr:x>
      <cdr:y>0.83151</cdr:y>
    </cdr:to>
    <cdr:sp macro="" textlink="">
      <cdr:nvSpPr>
        <cdr:cNvPr id="5120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604259" y="342900"/>
          <a:ext cx="15239" cy="21640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0.6813</cdr:x>
      <cdr:y>0.14051</cdr:y>
    </cdr:from>
    <cdr:to>
      <cdr:x>0.6816</cdr:x>
      <cdr:y>0.83986</cdr:y>
    </cdr:to>
    <cdr:sp macro="" textlink="">
      <cdr:nvSpPr>
        <cdr:cNvPr id="2" name="Line 1026">
          <a:extLst xmlns:a="http://schemas.openxmlformats.org/drawingml/2006/main">
            <a:ext uri="{FF2B5EF4-FFF2-40B4-BE49-F238E27FC236}">
              <a16:creationId xmlns:a16="http://schemas.microsoft.com/office/drawing/2014/main" id="{7D9D19D9-F839-6DC8-5ED6-9E7D90C50971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665220" y="457199"/>
          <a:ext cx="1592" cy="227549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0.38669</cdr:x>
      <cdr:y>0.14052</cdr:y>
    </cdr:from>
    <cdr:to>
      <cdr:x>0.3889</cdr:x>
      <cdr:y>0.84422</cdr:y>
    </cdr:to>
    <cdr:sp macro="" textlink="">
      <cdr:nvSpPr>
        <cdr:cNvPr id="4" name="Line 1026">
          <a:extLst xmlns:a="http://schemas.openxmlformats.org/drawingml/2006/main">
            <a:ext uri="{FF2B5EF4-FFF2-40B4-BE49-F238E27FC236}">
              <a16:creationId xmlns:a16="http://schemas.microsoft.com/office/drawing/2014/main" id="{D1BFE47F-5788-40DB-5A15-9F6CC8F4C792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080261" y="457200"/>
          <a:ext cx="11912" cy="22896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0.23689</cdr:x>
      <cdr:y>0.91273</cdr:y>
    </cdr:from>
    <cdr:to>
      <cdr:x>0.29858</cdr:x>
      <cdr:y>0.95521</cdr:y>
    </cdr:to>
    <cdr:sp macro="" textlink="">
      <cdr:nvSpPr>
        <cdr:cNvPr id="5" name="Text A">
          <a:extLst xmlns:a="http://schemas.openxmlformats.org/drawingml/2006/main">
            <a:ext uri="{FF2B5EF4-FFF2-40B4-BE49-F238E27FC236}">
              <a16:creationId xmlns:a16="http://schemas.microsoft.com/office/drawing/2014/main" id="{4376476C-68A8-BE6E-A56E-0DE730D687C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85240" y="3014980"/>
          <a:ext cx="334674" cy="140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36576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2024</a:t>
          </a:r>
        </a:p>
      </cdr:txBody>
    </cdr:sp>
  </cdr:relSizeAnchor>
  <cdr:relSizeAnchor xmlns:cdr="http://schemas.openxmlformats.org/drawingml/2006/chartDrawing">
    <cdr:from>
      <cdr:x>0.53043</cdr:x>
      <cdr:y>0.91042</cdr:y>
    </cdr:from>
    <cdr:to>
      <cdr:x>0.59212</cdr:x>
      <cdr:y>0.9529</cdr:y>
    </cdr:to>
    <cdr:sp macro="" textlink="">
      <cdr:nvSpPr>
        <cdr:cNvPr id="7" name="Text B">
          <a:extLst xmlns:a="http://schemas.openxmlformats.org/drawingml/2006/main">
            <a:ext uri="{FF2B5EF4-FFF2-40B4-BE49-F238E27FC236}">
              <a16:creationId xmlns:a16="http://schemas.microsoft.com/office/drawing/2014/main" id="{AB977E1A-3A63-6143-9597-1A064FF9675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7820" y="3007360"/>
          <a:ext cx="334675" cy="140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36576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2025</a:t>
          </a:r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0.81976</cdr:x>
      <cdr:y>0.90811</cdr:y>
    </cdr:from>
    <cdr:to>
      <cdr:x>0.88144</cdr:x>
      <cdr:y>0.9506</cdr:y>
    </cdr:to>
    <cdr:sp macro="" textlink="">
      <cdr:nvSpPr>
        <cdr:cNvPr id="10" name="Text C">
          <a:extLst xmlns:a="http://schemas.openxmlformats.org/drawingml/2006/main">
            <a:ext uri="{FF2B5EF4-FFF2-40B4-BE49-F238E27FC236}">
              <a16:creationId xmlns:a16="http://schemas.microsoft.com/office/drawing/2014/main" id="{EB620ACF-A154-0DCF-77DE-930AF307582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7540" y="2999740"/>
          <a:ext cx="334674" cy="140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36576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2026</a:t>
          </a:r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7</xdr:col>
          <xdr:colOff>0</xdr:colOff>
          <xdr:row>51</xdr:row>
          <xdr:rowOff>133350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9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5412_2026.pdf" TargetMode="External"/><Relationship Id="rId2" Type="http://schemas.openxmlformats.org/officeDocument/2006/relationships/hyperlink" Target="https://www.statistik-berlin-brandenburg.de/Publikationen/metadaten/MD_45412_2026.pdf" TargetMode="External"/><Relationship Id="rId1" Type="http://schemas.openxmlformats.org/officeDocument/2006/relationships/hyperlink" Target="https://www.statistik-berlin-brandenburg.de/Publikationen/metadaten/MD_45412_2016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sheetPr codeName="Tabelle2"/>
  <dimension ref="A1:M39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29" customWidth="1"/>
    <col min="2" max="2" width="0.85546875" style="29" customWidth="1"/>
    <col min="3" max="3" width="78.140625" style="29" customWidth="1"/>
    <col min="4" max="255" width="11.5703125" style="29"/>
    <col min="256" max="256" width="38.85546875" style="29" customWidth="1"/>
    <col min="257" max="257" width="0.7109375" style="29" customWidth="1"/>
    <col min="258" max="258" width="52" style="29" customWidth="1"/>
    <col min="259" max="259" width="5.5703125" style="29" bestFit="1" customWidth="1"/>
    <col min="260" max="511" width="11.5703125" style="29"/>
    <col min="512" max="512" width="38.85546875" style="29" customWidth="1"/>
    <col min="513" max="513" width="0.7109375" style="29" customWidth="1"/>
    <col min="514" max="514" width="52" style="29" customWidth="1"/>
    <col min="515" max="515" width="5.5703125" style="29" bestFit="1" customWidth="1"/>
    <col min="516" max="767" width="11.5703125" style="29"/>
    <col min="768" max="768" width="38.85546875" style="29" customWidth="1"/>
    <col min="769" max="769" width="0.7109375" style="29" customWidth="1"/>
    <col min="770" max="770" width="52" style="29" customWidth="1"/>
    <col min="771" max="771" width="5.5703125" style="29" bestFit="1" customWidth="1"/>
    <col min="772" max="1023" width="11.5703125" style="29"/>
    <col min="1024" max="1024" width="38.85546875" style="29" customWidth="1"/>
    <col min="1025" max="1025" width="0.7109375" style="29" customWidth="1"/>
    <col min="1026" max="1026" width="52" style="29" customWidth="1"/>
    <col min="1027" max="1027" width="5.5703125" style="29" bestFit="1" customWidth="1"/>
    <col min="1028" max="1279" width="11.5703125" style="29"/>
    <col min="1280" max="1280" width="38.85546875" style="29" customWidth="1"/>
    <col min="1281" max="1281" width="0.7109375" style="29" customWidth="1"/>
    <col min="1282" max="1282" width="52" style="29" customWidth="1"/>
    <col min="1283" max="1283" width="5.5703125" style="29" bestFit="1" customWidth="1"/>
    <col min="1284" max="1535" width="11.5703125" style="29"/>
    <col min="1536" max="1536" width="38.85546875" style="29" customWidth="1"/>
    <col min="1537" max="1537" width="0.7109375" style="29" customWidth="1"/>
    <col min="1538" max="1538" width="52" style="29" customWidth="1"/>
    <col min="1539" max="1539" width="5.5703125" style="29" bestFit="1" customWidth="1"/>
    <col min="1540" max="1791" width="11.5703125" style="29"/>
    <col min="1792" max="1792" width="38.85546875" style="29" customWidth="1"/>
    <col min="1793" max="1793" width="0.7109375" style="29" customWidth="1"/>
    <col min="1794" max="1794" width="52" style="29" customWidth="1"/>
    <col min="1795" max="1795" width="5.5703125" style="29" bestFit="1" customWidth="1"/>
    <col min="1796" max="2047" width="11.5703125" style="29"/>
    <col min="2048" max="2048" width="38.85546875" style="29" customWidth="1"/>
    <col min="2049" max="2049" width="0.7109375" style="29" customWidth="1"/>
    <col min="2050" max="2050" width="52" style="29" customWidth="1"/>
    <col min="2051" max="2051" width="5.5703125" style="29" bestFit="1" customWidth="1"/>
    <col min="2052" max="2303" width="11.5703125" style="29"/>
    <col min="2304" max="2304" width="38.85546875" style="29" customWidth="1"/>
    <col min="2305" max="2305" width="0.7109375" style="29" customWidth="1"/>
    <col min="2306" max="2306" width="52" style="29" customWidth="1"/>
    <col min="2307" max="2307" width="5.5703125" style="29" bestFit="1" customWidth="1"/>
    <col min="2308" max="2559" width="11.5703125" style="29"/>
    <col min="2560" max="2560" width="38.85546875" style="29" customWidth="1"/>
    <col min="2561" max="2561" width="0.7109375" style="29" customWidth="1"/>
    <col min="2562" max="2562" width="52" style="29" customWidth="1"/>
    <col min="2563" max="2563" width="5.5703125" style="29" bestFit="1" customWidth="1"/>
    <col min="2564" max="2815" width="11.5703125" style="29"/>
    <col min="2816" max="2816" width="38.85546875" style="29" customWidth="1"/>
    <col min="2817" max="2817" width="0.7109375" style="29" customWidth="1"/>
    <col min="2818" max="2818" width="52" style="29" customWidth="1"/>
    <col min="2819" max="2819" width="5.5703125" style="29" bestFit="1" customWidth="1"/>
    <col min="2820" max="3071" width="11.5703125" style="29"/>
    <col min="3072" max="3072" width="38.85546875" style="29" customWidth="1"/>
    <col min="3073" max="3073" width="0.7109375" style="29" customWidth="1"/>
    <col min="3074" max="3074" width="52" style="29" customWidth="1"/>
    <col min="3075" max="3075" width="5.5703125" style="29" bestFit="1" customWidth="1"/>
    <col min="3076" max="3327" width="11.5703125" style="29"/>
    <col min="3328" max="3328" width="38.85546875" style="29" customWidth="1"/>
    <col min="3329" max="3329" width="0.7109375" style="29" customWidth="1"/>
    <col min="3330" max="3330" width="52" style="29" customWidth="1"/>
    <col min="3331" max="3331" width="5.5703125" style="29" bestFit="1" customWidth="1"/>
    <col min="3332" max="3583" width="11.5703125" style="29"/>
    <col min="3584" max="3584" width="38.85546875" style="29" customWidth="1"/>
    <col min="3585" max="3585" width="0.7109375" style="29" customWidth="1"/>
    <col min="3586" max="3586" width="52" style="29" customWidth="1"/>
    <col min="3587" max="3587" width="5.5703125" style="29" bestFit="1" customWidth="1"/>
    <col min="3588" max="3839" width="11.5703125" style="29"/>
    <col min="3840" max="3840" width="38.85546875" style="29" customWidth="1"/>
    <col min="3841" max="3841" width="0.7109375" style="29" customWidth="1"/>
    <col min="3842" max="3842" width="52" style="29" customWidth="1"/>
    <col min="3843" max="3843" width="5.5703125" style="29" bestFit="1" customWidth="1"/>
    <col min="3844" max="4095" width="11.5703125" style="29"/>
    <col min="4096" max="4096" width="38.85546875" style="29" customWidth="1"/>
    <col min="4097" max="4097" width="0.7109375" style="29" customWidth="1"/>
    <col min="4098" max="4098" width="52" style="29" customWidth="1"/>
    <col min="4099" max="4099" width="5.5703125" style="29" bestFit="1" customWidth="1"/>
    <col min="4100" max="4351" width="11.5703125" style="29"/>
    <col min="4352" max="4352" width="38.85546875" style="29" customWidth="1"/>
    <col min="4353" max="4353" width="0.7109375" style="29" customWidth="1"/>
    <col min="4354" max="4354" width="52" style="29" customWidth="1"/>
    <col min="4355" max="4355" width="5.5703125" style="29" bestFit="1" customWidth="1"/>
    <col min="4356" max="4607" width="11.5703125" style="29"/>
    <col min="4608" max="4608" width="38.85546875" style="29" customWidth="1"/>
    <col min="4609" max="4609" width="0.7109375" style="29" customWidth="1"/>
    <col min="4610" max="4610" width="52" style="29" customWidth="1"/>
    <col min="4611" max="4611" width="5.5703125" style="29" bestFit="1" customWidth="1"/>
    <col min="4612" max="4863" width="11.5703125" style="29"/>
    <col min="4864" max="4864" width="38.85546875" style="29" customWidth="1"/>
    <col min="4865" max="4865" width="0.7109375" style="29" customWidth="1"/>
    <col min="4866" max="4866" width="52" style="29" customWidth="1"/>
    <col min="4867" max="4867" width="5.5703125" style="29" bestFit="1" customWidth="1"/>
    <col min="4868" max="5119" width="11.5703125" style="29"/>
    <col min="5120" max="5120" width="38.85546875" style="29" customWidth="1"/>
    <col min="5121" max="5121" width="0.7109375" style="29" customWidth="1"/>
    <col min="5122" max="5122" width="52" style="29" customWidth="1"/>
    <col min="5123" max="5123" width="5.5703125" style="29" bestFit="1" customWidth="1"/>
    <col min="5124" max="5375" width="11.5703125" style="29"/>
    <col min="5376" max="5376" width="38.85546875" style="29" customWidth="1"/>
    <col min="5377" max="5377" width="0.7109375" style="29" customWidth="1"/>
    <col min="5378" max="5378" width="52" style="29" customWidth="1"/>
    <col min="5379" max="5379" width="5.5703125" style="29" bestFit="1" customWidth="1"/>
    <col min="5380" max="5631" width="11.5703125" style="29"/>
    <col min="5632" max="5632" width="38.85546875" style="29" customWidth="1"/>
    <col min="5633" max="5633" width="0.7109375" style="29" customWidth="1"/>
    <col min="5634" max="5634" width="52" style="29" customWidth="1"/>
    <col min="5635" max="5635" width="5.5703125" style="29" bestFit="1" customWidth="1"/>
    <col min="5636" max="5887" width="11.5703125" style="29"/>
    <col min="5888" max="5888" width="38.85546875" style="29" customWidth="1"/>
    <col min="5889" max="5889" width="0.7109375" style="29" customWidth="1"/>
    <col min="5890" max="5890" width="52" style="29" customWidth="1"/>
    <col min="5891" max="5891" width="5.5703125" style="29" bestFit="1" customWidth="1"/>
    <col min="5892" max="6143" width="11.5703125" style="29"/>
    <col min="6144" max="6144" width="38.85546875" style="29" customWidth="1"/>
    <col min="6145" max="6145" width="0.7109375" style="29" customWidth="1"/>
    <col min="6146" max="6146" width="52" style="29" customWidth="1"/>
    <col min="6147" max="6147" width="5.5703125" style="29" bestFit="1" customWidth="1"/>
    <col min="6148" max="6399" width="11.5703125" style="29"/>
    <col min="6400" max="6400" width="38.85546875" style="29" customWidth="1"/>
    <col min="6401" max="6401" width="0.7109375" style="29" customWidth="1"/>
    <col min="6402" max="6402" width="52" style="29" customWidth="1"/>
    <col min="6403" max="6403" width="5.5703125" style="29" bestFit="1" customWidth="1"/>
    <col min="6404" max="6655" width="11.5703125" style="29"/>
    <col min="6656" max="6656" width="38.85546875" style="29" customWidth="1"/>
    <col min="6657" max="6657" width="0.7109375" style="29" customWidth="1"/>
    <col min="6658" max="6658" width="52" style="29" customWidth="1"/>
    <col min="6659" max="6659" width="5.5703125" style="29" bestFit="1" customWidth="1"/>
    <col min="6660" max="6911" width="11.5703125" style="29"/>
    <col min="6912" max="6912" width="38.85546875" style="29" customWidth="1"/>
    <col min="6913" max="6913" width="0.7109375" style="29" customWidth="1"/>
    <col min="6914" max="6914" width="52" style="29" customWidth="1"/>
    <col min="6915" max="6915" width="5.5703125" style="29" bestFit="1" customWidth="1"/>
    <col min="6916" max="7167" width="11.5703125" style="29"/>
    <col min="7168" max="7168" width="38.85546875" style="29" customWidth="1"/>
    <col min="7169" max="7169" width="0.7109375" style="29" customWidth="1"/>
    <col min="7170" max="7170" width="52" style="29" customWidth="1"/>
    <col min="7171" max="7171" width="5.5703125" style="29" bestFit="1" customWidth="1"/>
    <col min="7172" max="7423" width="11.5703125" style="29"/>
    <col min="7424" max="7424" width="38.85546875" style="29" customWidth="1"/>
    <col min="7425" max="7425" width="0.7109375" style="29" customWidth="1"/>
    <col min="7426" max="7426" width="52" style="29" customWidth="1"/>
    <col min="7427" max="7427" width="5.5703125" style="29" bestFit="1" customWidth="1"/>
    <col min="7428" max="7679" width="11.5703125" style="29"/>
    <col min="7680" max="7680" width="38.85546875" style="29" customWidth="1"/>
    <col min="7681" max="7681" width="0.7109375" style="29" customWidth="1"/>
    <col min="7682" max="7682" width="52" style="29" customWidth="1"/>
    <col min="7683" max="7683" width="5.5703125" style="29" bestFit="1" customWidth="1"/>
    <col min="7684" max="7935" width="11.5703125" style="29"/>
    <col min="7936" max="7936" width="38.85546875" style="29" customWidth="1"/>
    <col min="7937" max="7937" width="0.7109375" style="29" customWidth="1"/>
    <col min="7938" max="7938" width="52" style="29" customWidth="1"/>
    <col min="7939" max="7939" width="5.5703125" style="29" bestFit="1" customWidth="1"/>
    <col min="7940" max="8191" width="11.5703125" style="29"/>
    <col min="8192" max="8192" width="38.85546875" style="29" customWidth="1"/>
    <col min="8193" max="8193" width="0.7109375" style="29" customWidth="1"/>
    <col min="8194" max="8194" width="52" style="29" customWidth="1"/>
    <col min="8195" max="8195" width="5.5703125" style="29" bestFit="1" customWidth="1"/>
    <col min="8196" max="8447" width="11.5703125" style="29"/>
    <col min="8448" max="8448" width="38.85546875" style="29" customWidth="1"/>
    <col min="8449" max="8449" width="0.7109375" style="29" customWidth="1"/>
    <col min="8450" max="8450" width="52" style="29" customWidth="1"/>
    <col min="8451" max="8451" width="5.5703125" style="29" bestFit="1" customWidth="1"/>
    <col min="8452" max="8703" width="11.5703125" style="29"/>
    <col min="8704" max="8704" width="38.85546875" style="29" customWidth="1"/>
    <col min="8705" max="8705" width="0.7109375" style="29" customWidth="1"/>
    <col min="8706" max="8706" width="52" style="29" customWidth="1"/>
    <col min="8707" max="8707" width="5.5703125" style="29" bestFit="1" customWidth="1"/>
    <col min="8708" max="8959" width="11.5703125" style="29"/>
    <col min="8960" max="8960" width="38.85546875" style="29" customWidth="1"/>
    <col min="8961" max="8961" width="0.7109375" style="29" customWidth="1"/>
    <col min="8962" max="8962" width="52" style="29" customWidth="1"/>
    <col min="8963" max="8963" width="5.5703125" style="29" bestFit="1" customWidth="1"/>
    <col min="8964" max="9215" width="11.5703125" style="29"/>
    <col min="9216" max="9216" width="38.85546875" style="29" customWidth="1"/>
    <col min="9217" max="9217" width="0.7109375" style="29" customWidth="1"/>
    <col min="9218" max="9218" width="52" style="29" customWidth="1"/>
    <col min="9219" max="9219" width="5.5703125" style="29" bestFit="1" customWidth="1"/>
    <col min="9220" max="9471" width="11.5703125" style="29"/>
    <col min="9472" max="9472" width="38.85546875" style="29" customWidth="1"/>
    <col min="9473" max="9473" width="0.7109375" style="29" customWidth="1"/>
    <col min="9474" max="9474" width="52" style="29" customWidth="1"/>
    <col min="9475" max="9475" width="5.5703125" style="29" bestFit="1" customWidth="1"/>
    <col min="9476" max="9727" width="11.5703125" style="29"/>
    <col min="9728" max="9728" width="38.85546875" style="29" customWidth="1"/>
    <col min="9729" max="9729" width="0.7109375" style="29" customWidth="1"/>
    <col min="9730" max="9730" width="52" style="29" customWidth="1"/>
    <col min="9731" max="9731" width="5.5703125" style="29" bestFit="1" customWidth="1"/>
    <col min="9732" max="9983" width="11.5703125" style="29"/>
    <col min="9984" max="9984" width="38.85546875" style="29" customWidth="1"/>
    <col min="9985" max="9985" width="0.7109375" style="29" customWidth="1"/>
    <col min="9986" max="9986" width="52" style="29" customWidth="1"/>
    <col min="9987" max="9987" width="5.5703125" style="29" bestFit="1" customWidth="1"/>
    <col min="9988" max="10239" width="11.5703125" style="29"/>
    <col min="10240" max="10240" width="38.85546875" style="29" customWidth="1"/>
    <col min="10241" max="10241" width="0.7109375" style="29" customWidth="1"/>
    <col min="10242" max="10242" width="52" style="29" customWidth="1"/>
    <col min="10243" max="10243" width="5.5703125" style="29" bestFit="1" customWidth="1"/>
    <col min="10244" max="10495" width="11.5703125" style="29"/>
    <col min="10496" max="10496" width="38.85546875" style="29" customWidth="1"/>
    <col min="10497" max="10497" width="0.7109375" style="29" customWidth="1"/>
    <col min="10498" max="10498" width="52" style="29" customWidth="1"/>
    <col min="10499" max="10499" width="5.5703125" style="29" bestFit="1" customWidth="1"/>
    <col min="10500" max="10751" width="11.5703125" style="29"/>
    <col min="10752" max="10752" width="38.85546875" style="29" customWidth="1"/>
    <col min="10753" max="10753" width="0.7109375" style="29" customWidth="1"/>
    <col min="10754" max="10754" width="52" style="29" customWidth="1"/>
    <col min="10755" max="10755" width="5.5703125" style="29" bestFit="1" customWidth="1"/>
    <col min="10756" max="11007" width="11.5703125" style="29"/>
    <col min="11008" max="11008" width="38.85546875" style="29" customWidth="1"/>
    <col min="11009" max="11009" width="0.7109375" style="29" customWidth="1"/>
    <col min="11010" max="11010" width="52" style="29" customWidth="1"/>
    <col min="11011" max="11011" width="5.5703125" style="29" bestFit="1" customWidth="1"/>
    <col min="11012" max="11263" width="11.5703125" style="29"/>
    <col min="11264" max="11264" width="38.85546875" style="29" customWidth="1"/>
    <col min="11265" max="11265" width="0.7109375" style="29" customWidth="1"/>
    <col min="11266" max="11266" width="52" style="29" customWidth="1"/>
    <col min="11267" max="11267" width="5.5703125" style="29" bestFit="1" customWidth="1"/>
    <col min="11268" max="11519" width="11.5703125" style="29"/>
    <col min="11520" max="11520" width="38.85546875" style="29" customWidth="1"/>
    <col min="11521" max="11521" width="0.7109375" style="29" customWidth="1"/>
    <col min="11522" max="11522" width="52" style="29" customWidth="1"/>
    <col min="11523" max="11523" width="5.5703125" style="29" bestFit="1" customWidth="1"/>
    <col min="11524" max="11775" width="11.5703125" style="29"/>
    <col min="11776" max="11776" width="38.85546875" style="29" customWidth="1"/>
    <col min="11777" max="11777" width="0.7109375" style="29" customWidth="1"/>
    <col min="11778" max="11778" width="52" style="29" customWidth="1"/>
    <col min="11779" max="11779" width="5.5703125" style="29" bestFit="1" customWidth="1"/>
    <col min="11780" max="12031" width="11.5703125" style="29"/>
    <col min="12032" max="12032" width="38.85546875" style="29" customWidth="1"/>
    <col min="12033" max="12033" width="0.7109375" style="29" customWidth="1"/>
    <col min="12034" max="12034" width="52" style="29" customWidth="1"/>
    <col min="12035" max="12035" width="5.5703125" style="29" bestFit="1" customWidth="1"/>
    <col min="12036" max="12287" width="11.5703125" style="29"/>
    <col min="12288" max="12288" width="38.85546875" style="29" customWidth="1"/>
    <col min="12289" max="12289" width="0.7109375" style="29" customWidth="1"/>
    <col min="12290" max="12290" width="52" style="29" customWidth="1"/>
    <col min="12291" max="12291" width="5.5703125" style="29" bestFit="1" customWidth="1"/>
    <col min="12292" max="12543" width="11.5703125" style="29"/>
    <col min="12544" max="12544" width="38.85546875" style="29" customWidth="1"/>
    <col min="12545" max="12545" width="0.7109375" style="29" customWidth="1"/>
    <col min="12546" max="12546" width="52" style="29" customWidth="1"/>
    <col min="12547" max="12547" width="5.5703125" style="29" bestFit="1" customWidth="1"/>
    <col min="12548" max="12799" width="11.5703125" style="29"/>
    <col min="12800" max="12800" width="38.85546875" style="29" customWidth="1"/>
    <col min="12801" max="12801" width="0.7109375" style="29" customWidth="1"/>
    <col min="12802" max="12802" width="52" style="29" customWidth="1"/>
    <col min="12803" max="12803" width="5.5703125" style="29" bestFit="1" customWidth="1"/>
    <col min="12804" max="13055" width="11.5703125" style="29"/>
    <col min="13056" max="13056" width="38.85546875" style="29" customWidth="1"/>
    <col min="13057" max="13057" width="0.7109375" style="29" customWidth="1"/>
    <col min="13058" max="13058" width="52" style="29" customWidth="1"/>
    <col min="13059" max="13059" width="5.5703125" style="29" bestFit="1" customWidth="1"/>
    <col min="13060" max="13311" width="11.5703125" style="29"/>
    <col min="13312" max="13312" width="38.85546875" style="29" customWidth="1"/>
    <col min="13313" max="13313" width="0.7109375" style="29" customWidth="1"/>
    <col min="13314" max="13314" width="52" style="29" customWidth="1"/>
    <col min="13315" max="13315" width="5.5703125" style="29" bestFit="1" customWidth="1"/>
    <col min="13316" max="13567" width="11.5703125" style="29"/>
    <col min="13568" max="13568" width="38.85546875" style="29" customWidth="1"/>
    <col min="13569" max="13569" width="0.7109375" style="29" customWidth="1"/>
    <col min="13570" max="13570" width="52" style="29" customWidth="1"/>
    <col min="13571" max="13571" width="5.5703125" style="29" bestFit="1" customWidth="1"/>
    <col min="13572" max="13823" width="11.5703125" style="29"/>
    <col min="13824" max="13824" width="38.85546875" style="29" customWidth="1"/>
    <col min="13825" max="13825" width="0.7109375" style="29" customWidth="1"/>
    <col min="13826" max="13826" width="52" style="29" customWidth="1"/>
    <col min="13827" max="13827" width="5.5703125" style="29" bestFit="1" customWidth="1"/>
    <col min="13828" max="14079" width="11.5703125" style="29"/>
    <col min="14080" max="14080" width="38.85546875" style="29" customWidth="1"/>
    <col min="14081" max="14081" width="0.7109375" style="29" customWidth="1"/>
    <col min="14082" max="14082" width="52" style="29" customWidth="1"/>
    <col min="14083" max="14083" width="5.5703125" style="29" bestFit="1" customWidth="1"/>
    <col min="14084" max="14335" width="11.5703125" style="29"/>
    <col min="14336" max="14336" width="38.85546875" style="29" customWidth="1"/>
    <col min="14337" max="14337" width="0.7109375" style="29" customWidth="1"/>
    <col min="14338" max="14338" width="52" style="29" customWidth="1"/>
    <col min="14339" max="14339" width="5.5703125" style="29" bestFit="1" customWidth="1"/>
    <col min="14340" max="14591" width="11.5703125" style="29"/>
    <col min="14592" max="14592" width="38.85546875" style="29" customWidth="1"/>
    <col min="14593" max="14593" width="0.7109375" style="29" customWidth="1"/>
    <col min="14594" max="14594" width="52" style="29" customWidth="1"/>
    <col min="14595" max="14595" width="5.5703125" style="29" bestFit="1" customWidth="1"/>
    <col min="14596" max="14847" width="11.5703125" style="29"/>
    <col min="14848" max="14848" width="38.85546875" style="29" customWidth="1"/>
    <col min="14849" max="14849" width="0.7109375" style="29" customWidth="1"/>
    <col min="14850" max="14850" width="52" style="29" customWidth="1"/>
    <col min="14851" max="14851" width="5.5703125" style="29" bestFit="1" customWidth="1"/>
    <col min="14852" max="15103" width="11.5703125" style="29"/>
    <col min="15104" max="15104" width="38.85546875" style="29" customWidth="1"/>
    <col min="15105" max="15105" width="0.7109375" style="29" customWidth="1"/>
    <col min="15106" max="15106" width="52" style="29" customWidth="1"/>
    <col min="15107" max="15107" width="5.5703125" style="29" bestFit="1" customWidth="1"/>
    <col min="15108" max="15359" width="11.5703125" style="29"/>
    <col min="15360" max="15360" width="38.85546875" style="29" customWidth="1"/>
    <col min="15361" max="15361" width="0.7109375" style="29" customWidth="1"/>
    <col min="15362" max="15362" width="52" style="29" customWidth="1"/>
    <col min="15363" max="15363" width="5.5703125" style="29" bestFit="1" customWidth="1"/>
    <col min="15364" max="15615" width="11.5703125" style="29"/>
    <col min="15616" max="15616" width="38.85546875" style="29" customWidth="1"/>
    <col min="15617" max="15617" width="0.7109375" style="29" customWidth="1"/>
    <col min="15618" max="15618" width="52" style="29" customWidth="1"/>
    <col min="15619" max="15619" width="5.5703125" style="29" bestFit="1" customWidth="1"/>
    <col min="15620" max="15871" width="11.5703125" style="29"/>
    <col min="15872" max="15872" width="38.85546875" style="29" customWidth="1"/>
    <col min="15873" max="15873" width="0.7109375" style="29" customWidth="1"/>
    <col min="15874" max="15874" width="52" style="29" customWidth="1"/>
    <col min="15875" max="15875" width="5.5703125" style="29" bestFit="1" customWidth="1"/>
    <col min="15876" max="16127" width="11.5703125" style="29"/>
    <col min="16128" max="16128" width="38.85546875" style="29" customWidth="1"/>
    <col min="16129" max="16129" width="0.7109375" style="29" customWidth="1"/>
    <col min="16130" max="16130" width="52" style="29" customWidth="1"/>
    <col min="16131" max="16131" width="5.5703125" style="29" bestFit="1" customWidth="1"/>
    <col min="16132" max="16384" width="11.5703125" style="29"/>
  </cols>
  <sheetData>
    <row r="1" spans="1:13" ht="156.6" customHeight="1" x14ac:dyDescent="0.25"/>
    <row r="2" spans="1:13" ht="40.15" customHeight="1" x14ac:dyDescent="0.6">
      <c r="A2" s="30"/>
      <c r="B2" s="30" t="s">
        <v>88</v>
      </c>
      <c r="C2" s="30"/>
    </row>
    <row r="3" spans="1:13" ht="39" x14ac:dyDescent="0.6">
      <c r="B3" s="30" t="s">
        <v>89</v>
      </c>
      <c r="C3" s="30"/>
    </row>
    <row r="4" spans="1:13" ht="6.6" customHeight="1" x14ac:dyDescent="0.25"/>
    <row r="5" spans="1:13" ht="21" x14ac:dyDescent="0.35">
      <c r="C5" s="31" t="s">
        <v>198</v>
      </c>
    </row>
    <row r="6" spans="1:13" s="32" customFormat="1" ht="34.9" customHeight="1" x14ac:dyDescent="0.2"/>
    <row r="7" spans="1:13" ht="84" customHeight="1" x14ac:dyDescent="0.25">
      <c r="C7" s="36" t="s">
        <v>199</v>
      </c>
    </row>
    <row r="8" spans="1:13" ht="15.75" x14ac:dyDescent="0.25">
      <c r="C8" s="33"/>
    </row>
    <row r="9" spans="1:13" ht="63" x14ac:dyDescent="0.25">
      <c r="C9" s="34" t="s">
        <v>90</v>
      </c>
    </row>
    <row r="10" spans="1:13" ht="7.15" customHeight="1" x14ac:dyDescent="0.25"/>
    <row r="11" spans="1:13" ht="15.75" x14ac:dyDescent="0.25">
      <c r="C11" s="34"/>
    </row>
    <row r="12" spans="1:13" ht="29.45" customHeight="1" x14ac:dyDescent="0.25"/>
    <row r="13" spans="1:13" ht="36" customHeight="1" x14ac:dyDescent="0.25">
      <c r="C13" s="35" t="s">
        <v>195</v>
      </c>
    </row>
    <row r="14" spans="1:13" x14ac:dyDescent="0.25">
      <c r="H14" s="88" t="s">
        <v>202</v>
      </c>
      <c r="I14" s="89"/>
      <c r="J14" s="89"/>
      <c r="K14" s="89" t="s">
        <v>91</v>
      </c>
      <c r="L14" s="89" t="s">
        <v>92</v>
      </c>
      <c r="M14" s="89" t="s">
        <v>92</v>
      </c>
    </row>
    <row r="15" spans="1:13" x14ac:dyDescent="0.25">
      <c r="H15" s="89" t="s">
        <v>92</v>
      </c>
      <c r="I15" s="131" t="s">
        <v>44</v>
      </c>
      <c r="J15" s="131" t="s">
        <v>93</v>
      </c>
      <c r="K15" s="131" t="s">
        <v>94</v>
      </c>
      <c r="L15" s="131" t="s">
        <v>95</v>
      </c>
      <c r="M15" s="131" t="s">
        <v>82</v>
      </c>
    </row>
    <row r="16" spans="1:13" x14ac:dyDescent="0.25">
      <c r="H16" s="90" t="s">
        <v>96</v>
      </c>
      <c r="I16" s="89">
        <v>2025</v>
      </c>
      <c r="J16" s="89">
        <v>1</v>
      </c>
      <c r="K16" s="89">
        <v>516471</v>
      </c>
      <c r="L16" s="89">
        <v>235508</v>
      </c>
      <c r="M16" s="89">
        <v>751979</v>
      </c>
    </row>
    <row r="17" spans="8:13" x14ac:dyDescent="0.25">
      <c r="H17" s="91" t="s">
        <v>97</v>
      </c>
      <c r="I17" s="89">
        <v>2025</v>
      </c>
      <c r="J17" s="89">
        <v>2</v>
      </c>
      <c r="K17" s="89">
        <v>544881</v>
      </c>
      <c r="L17" s="89">
        <v>312165</v>
      </c>
      <c r="M17" s="89">
        <v>857046</v>
      </c>
    </row>
    <row r="18" spans="8:13" x14ac:dyDescent="0.25">
      <c r="H18" s="91" t="s">
        <v>98</v>
      </c>
      <c r="I18" s="89">
        <v>2025</v>
      </c>
      <c r="J18" s="89">
        <v>3</v>
      </c>
      <c r="K18" s="89">
        <v>644613</v>
      </c>
      <c r="L18" s="89">
        <v>341349</v>
      </c>
      <c r="M18" s="89">
        <v>985962</v>
      </c>
    </row>
    <row r="19" spans="8:13" x14ac:dyDescent="0.25">
      <c r="H19" s="91" t="s">
        <v>99</v>
      </c>
      <c r="I19" s="89">
        <v>2025</v>
      </c>
      <c r="J19" s="89">
        <v>4</v>
      </c>
      <c r="K19" s="89">
        <v>641335</v>
      </c>
      <c r="L19" s="89">
        <v>381845</v>
      </c>
      <c r="M19" s="89">
        <v>1023180</v>
      </c>
    </row>
    <row r="20" spans="8:13" x14ac:dyDescent="0.25">
      <c r="H20" s="91" t="s">
        <v>98</v>
      </c>
      <c r="I20" s="89">
        <v>2025</v>
      </c>
      <c r="J20" s="89">
        <v>5</v>
      </c>
      <c r="K20" s="89">
        <v>750146</v>
      </c>
      <c r="L20" s="89">
        <v>400277</v>
      </c>
      <c r="M20" s="89">
        <v>1150423</v>
      </c>
    </row>
    <row r="21" spans="8:13" x14ac:dyDescent="0.25">
      <c r="H21" s="91" t="s">
        <v>96</v>
      </c>
      <c r="I21" s="89">
        <v>2025</v>
      </c>
      <c r="J21" s="89">
        <v>6</v>
      </c>
      <c r="K21" s="89">
        <v>764646</v>
      </c>
      <c r="L21" s="89">
        <v>406726</v>
      </c>
      <c r="M21" s="89">
        <v>1171372</v>
      </c>
    </row>
    <row r="22" spans="8:13" x14ac:dyDescent="0.25">
      <c r="H22" s="91" t="s">
        <v>96</v>
      </c>
      <c r="I22" s="89">
        <v>2025</v>
      </c>
      <c r="J22" s="89">
        <v>7</v>
      </c>
      <c r="K22" s="89">
        <v>674189</v>
      </c>
      <c r="L22" s="89">
        <v>478075</v>
      </c>
      <c r="M22" s="89">
        <v>1152264</v>
      </c>
    </row>
    <row r="23" spans="8:13" x14ac:dyDescent="0.25">
      <c r="H23" s="91" t="s">
        <v>99</v>
      </c>
      <c r="I23" s="89">
        <v>2025</v>
      </c>
      <c r="J23" s="89">
        <v>8</v>
      </c>
      <c r="K23" s="89">
        <v>595107</v>
      </c>
      <c r="L23" s="89">
        <v>414967</v>
      </c>
      <c r="M23" s="89">
        <v>1010074</v>
      </c>
    </row>
    <row r="24" spans="8:13" x14ac:dyDescent="0.25">
      <c r="H24" s="91" t="s">
        <v>100</v>
      </c>
      <c r="I24" s="89">
        <v>2025</v>
      </c>
      <c r="J24" s="89">
        <v>9</v>
      </c>
      <c r="K24" s="89">
        <v>687711</v>
      </c>
      <c r="L24" s="89">
        <v>401208</v>
      </c>
      <c r="M24" s="89">
        <v>1088919</v>
      </c>
    </row>
    <row r="25" spans="8:13" x14ac:dyDescent="0.25">
      <c r="H25" s="91" t="s">
        <v>101</v>
      </c>
      <c r="I25" s="89">
        <v>2025</v>
      </c>
      <c r="J25" s="89">
        <v>10</v>
      </c>
      <c r="K25" s="89">
        <v>738417</v>
      </c>
      <c r="L25" s="89">
        <v>381463</v>
      </c>
      <c r="M25" s="89">
        <v>1119880</v>
      </c>
    </row>
    <row r="26" spans="8:13" x14ac:dyDescent="0.25">
      <c r="H26" s="91" t="s">
        <v>102</v>
      </c>
      <c r="I26" s="89">
        <v>2025</v>
      </c>
      <c r="J26" s="89">
        <v>11</v>
      </c>
      <c r="K26" s="89">
        <v>720723</v>
      </c>
      <c r="L26" s="89">
        <v>331765</v>
      </c>
      <c r="M26" s="89">
        <v>1052488</v>
      </c>
    </row>
    <row r="27" spans="8:13" ht="14.25" thickBot="1" x14ac:dyDescent="0.3">
      <c r="H27" s="92" t="s">
        <v>103</v>
      </c>
      <c r="I27" s="89">
        <v>2025</v>
      </c>
      <c r="J27" s="89">
        <v>12</v>
      </c>
      <c r="K27" s="89">
        <v>611010</v>
      </c>
      <c r="L27" s="89">
        <v>400611</v>
      </c>
      <c r="M27" s="89">
        <v>1011621</v>
      </c>
    </row>
    <row r="28" spans="8:13" x14ac:dyDescent="0.25">
      <c r="H28" s="93" t="s">
        <v>96</v>
      </c>
      <c r="I28" s="89">
        <v>2026</v>
      </c>
      <c r="J28" s="89">
        <v>1</v>
      </c>
      <c r="K28" s="89">
        <v>539826</v>
      </c>
      <c r="L28" s="89">
        <v>227628</v>
      </c>
      <c r="M28" s="89">
        <v>767454</v>
      </c>
    </row>
    <row r="29" spans="8:13" x14ac:dyDescent="0.25">
      <c r="H29" s="93" t="s">
        <v>97</v>
      </c>
      <c r="I29" s="89">
        <v>2026</v>
      </c>
      <c r="J29" s="89">
        <v>2</v>
      </c>
      <c r="K29" s="89">
        <v>526639</v>
      </c>
      <c r="L29" s="89">
        <v>286743</v>
      </c>
      <c r="M29" s="89">
        <v>813382</v>
      </c>
    </row>
    <row r="30" spans="8:13" x14ac:dyDescent="0.25">
      <c r="H30" s="93" t="s">
        <v>98</v>
      </c>
      <c r="I30" s="89">
        <v>2026</v>
      </c>
      <c r="J30" s="89">
        <v>3</v>
      </c>
      <c r="K30" s="89">
        <v>680879</v>
      </c>
      <c r="L30" s="89">
        <v>335599</v>
      </c>
      <c r="M30" s="89">
        <v>1016478</v>
      </c>
    </row>
    <row r="31" spans="8:13" x14ac:dyDescent="0.25">
      <c r="H31" s="93" t="s">
        <v>99</v>
      </c>
      <c r="I31" s="89">
        <v>2026</v>
      </c>
      <c r="J31" s="89">
        <v>4</v>
      </c>
      <c r="K31" s="89" t="s">
        <v>92</v>
      </c>
      <c r="L31" s="89" t="s">
        <v>92</v>
      </c>
      <c r="M31" s="89" t="s">
        <v>92</v>
      </c>
    </row>
    <row r="32" spans="8:13" ht="12" customHeight="1" x14ac:dyDescent="0.25">
      <c r="H32" s="93" t="s">
        <v>98</v>
      </c>
      <c r="I32" s="89">
        <v>2026</v>
      </c>
      <c r="J32" s="89">
        <v>5</v>
      </c>
      <c r="K32" s="89" t="s">
        <v>92</v>
      </c>
      <c r="L32" s="89" t="s">
        <v>92</v>
      </c>
      <c r="M32" s="89" t="s">
        <v>92</v>
      </c>
    </row>
    <row r="33" spans="8:13" ht="12" customHeight="1" x14ac:dyDescent="0.25">
      <c r="H33" s="93" t="s">
        <v>96</v>
      </c>
      <c r="I33" s="89">
        <v>2026</v>
      </c>
      <c r="J33" s="89">
        <v>6</v>
      </c>
      <c r="K33" s="89" t="s">
        <v>92</v>
      </c>
      <c r="L33" s="89" t="s">
        <v>92</v>
      </c>
      <c r="M33" s="89" t="s">
        <v>92</v>
      </c>
    </row>
    <row r="34" spans="8:13" x14ac:dyDescent="0.25">
      <c r="H34" s="93" t="s">
        <v>96</v>
      </c>
      <c r="I34" s="89">
        <v>2026</v>
      </c>
      <c r="J34" s="89">
        <v>7</v>
      </c>
      <c r="K34" s="89" t="s">
        <v>92</v>
      </c>
      <c r="L34" s="89" t="s">
        <v>92</v>
      </c>
      <c r="M34" s="89" t="s">
        <v>92</v>
      </c>
    </row>
    <row r="35" spans="8:13" x14ac:dyDescent="0.25">
      <c r="H35" s="93" t="s">
        <v>99</v>
      </c>
      <c r="I35" s="89">
        <v>2026</v>
      </c>
      <c r="J35" s="89">
        <v>8</v>
      </c>
      <c r="K35" s="89" t="s">
        <v>92</v>
      </c>
      <c r="L35" s="89" t="s">
        <v>92</v>
      </c>
      <c r="M35" s="89" t="s">
        <v>92</v>
      </c>
    </row>
    <row r="36" spans="8:13" x14ac:dyDescent="0.25">
      <c r="H36" s="93" t="s">
        <v>100</v>
      </c>
      <c r="I36" s="89">
        <v>2026</v>
      </c>
      <c r="J36" s="89">
        <v>9</v>
      </c>
      <c r="K36" s="89" t="s">
        <v>92</v>
      </c>
      <c r="L36" s="89" t="s">
        <v>92</v>
      </c>
      <c r="M36" s="89" t="s">
        <v>92</v>
      </c>
    </row>
    <row r="37" spans="8:13" x14ac:dyDescent="0.25">
      <c r="H37" s="93" t="s">
        <v>101</v>
      </c>
      <c r="I37" s="89">
        <v>2026</v>
      </c>
      <c r="J37" s="89">
        <v>10</v>
      </c>
      <c r="K37" s="89" t="s">
        <v>92</v>
      </c>
      <c r="L37" s="89" t="s">
        <v>92</v>
      </c>
      <c r="M37" s="89" t="s">
        <v>92</v>
      </c>
    </row>
    <row r="38" spans="8:13" x14ac:dyDescent="0.25">
      <c r="H38" s="93" t="s">
        <v>102</v>
      </c>
      <c r="I38" s="89">
        <v>2026</v>
      </c>
      <c r="J38" s="89">
        <v>11</v>
      </c>
      <c r="K38" s="89" t="s">
        <v>92</v>
      </c>
      <c r="L38" s="89" t="s">
        <v>92</v>
      </c>
      <c r="M38" s="89" t="s">
        <v>92</v>
      </c>
    </row>
    <row r="39" spans="8:13" x14ac:dyDescent="0.25">
      <c r="H39" s="93" t="s">
        <v>103</v>
      </c>
      <c r="I39" s="89">
        <v>2026</v>
      </c>
      <c r="J39" s="89">
        <v>12</v>
      </c>
      <c r="K39" s="89" t="s">
        <v>92</v>
      </c>
      <c r="L39" s="89" t="s">
        <v>92</v>
      </c>
      <c r="M39" s="89" t="s">
        <v>92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5"/>
  <dimension ref="A1"/>
  <sheetViews>
    <sheetView zoomScaleNormal="100" zoomScaleSheetLayoutView="55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7</xdr:col>
                <xdr:colOff>0</xdr:colOff>
                <xdr:row>51</xdr:row>
                <xdr:rowOff>133350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4"/>
  <dimension ref="A3:E56"/>
  <sheetViews>
    <sheetView zoomScaleNormal="100" zoomScaleSheetLayoutView="85" workbookViewId="0"/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B14" s="1"/>
    </row>
    <row r="15" spans="1:2" x14ac:dyDescent="0.25">
      <c r="A15" s="2"/>
      <c r="B15" s="1"/>
    </row>
    <row r="16" spans="1:2" x14ac:dyDescent="0.25">
      <c r="A16" s="2"/>
      <c r="B16" s="1"/>
    </row>
    <row r="17" spans="1:5" x14ac:dyDescent="0.25">
      <c r="A17" s="2"/>
      <c r="B17" s="1"/>
    </row>
    <row r="18" spans="1:5" x14ac:dyDescent="0.25">
      <c r="B18" s="3"/>
    </row>
    <row r="19" spans="1:5" x14ac:dyDescent="0.25">
      <c r="A19" s="26" t="s">
        <v>1</v>
      </c>
      <c r="B19" s="1"/>
    </row>
    <row r="21" spans="1:5" ht="11.1" customHeight="1" x14ac:dyDescent="0.25">
      <c r="A21" s="2"/>
      <c r="B21" s="27" t="s">
        <v>2</v>
      </c>
    </row>
    <row r="22" spans="1:5" ht="11.1" customHeight="1" x14ac:dyDescent="0.25">
      <c r="A22" s="2"/>
      <c r="B22" s="103" t="s">
        <v>198</v>
      </c>
    </row>
    <row r="23" spans="1:5" ht="11.1" customHeight="1" x14ac:dyDescent="0.25">
      <c r="A23" s="2"/>
    </row>
    <row r="24" spans="1:5" ht="11.1" customHeight="1" x14ac:dyDescent="0.25">
      <c r="A24" s="2"/>
      <c r="B24" s="25" t="s">
        <v>104</v>
      </c>
    </row>
    <row r="25" spans="1:5" ht="11.1" customHeight="1" x14ac:dyDescent="0.25">
      <c r="A25" s="2"/>
      <c r="B25" s="6" t="s">
        <v>200</v>
      </c>
    </row>
    <row r="26" spans="1:5" ht="11.1" customHeight="1" x14ac:dyDescent="0.25">
      <c r="A26" s="2"/>
      <c r="B26" s="7"/>
    </row>
    <row r="27" spans="1:5" ht="11.1" customHeight="1" x14ac:dyDescent="0.25">
      <c r="A27" s="2"/>
      <c r="B27" s="4"/>
    </row>
    <row r="28" spans="1:5" ht="11.1" customHeight="1" x14ac:dyDescent="0.25">
      <c r="A28" s="2"/>
      <c r="B28" s="7"/>
    </row>
    <row r="29" spans="1:5" ht="11.1" customHeight="1" x14ac:dyDescent="0.25">
      <c r="A29" s="2"/>
      <c r="B29" s="7"/>
    </row>
    <row r="30" spans="1:5" ht="11.1" customHeight="1" x14ac:dyDescent="0.25">
      <c r="A30" s="2"/>
      <c r="B30" s="5"/>
    </row>
    <row r="31" spans="1:5" ht="80.45" customHeight="1" x14ac:dyDescent="0.25">
      <c r="A31" s="2"/>
    </row>
    <row r="32" spans="1:5" ht="10.9" customHeight="1" x14ac:dyDescent="0.25">
      <c r="A32" s="14" t="s">
        <v>3</v>
      </c>
      <c r="B32" s="8"/>
      <c r="C32" s="8"/>
      <c r="D32" s="15" t="s">
        <v>4</v>
      </c>
      <c r="E32" s="9"/>
    </row>
    <row r="33" spans="1:5" ht="10.9" customHeight="1" x14ac:dyDescent="0.25">
      <c r="A33" s="8"/>
      <c r="B33" s="8"/>
      <c r="C33" s="8"/>
      <c r="D33" s="9"/>
      <c r="E33" s="9"/>
    </row>
    <row r="34" spans="1:5" ht="10.9" customHeight="1" x14ac:dyDescent="0.25">
      <c r="A34" s="8"/>
      <c r="B34" s="10" t="s">
        <v>83</v>
      </c>
      <c r="C34" s="8"/>
      <c r="D34" s="9">
        <v>0</v>
      </c>
      <c r="E34" s="9" t="s">
        <v>5</v>
      </c>
    </row>
    <row r="35" spans="1:5" ht="10.9" customHeight="1" x14ac:dyDescent="0.25">
      <c r="A35" s="8"/>
      <c r="B35" s="8" t="s">
        <v>87</v>
      </c>
      <c r="C35" s="8"/>
      <c r="D35" s="8"/>
      <c r="E35" s="9" t="s">
        <v>6</v>
      </c>
    </row>
    <row r="36" spans="1:5" ht="10.9" customHeight="1" x14ac:dyDescent="0.25">
      <c r="A36" s="8"/>
      <c r="B36" s="8" t="s">
        <v>36</v>
      </c>
      <c r="C36" s="8"/>
      <c r="D36" s="8"/>
      <c r="E36" s="9" t="s">
        <v>7</v>
      </c>
    </row>
    <row r="37" spans="1:5" ht="10.9" customHeight="1" x14ac:dyDescent="0.25">
      <c r="A37" s="8"/>
      <c r="B37" s="8" t="s">
        <v>8</v>
      </c>
      <c r="C37" s="8"/>
      <c r="D37" s="9" t="s">
        <v>9</v>
      </c>
      <c r="E37" s="9" t="s">
        <v>10</v>
      </c>
    </row>
    <row r="38" spans="1:5" ht="10.9" customHeight="1" x14ac:dyDescent="0.25">
      <c r="A38" s="8"/>
      <c r="B38" s="8" t="s">
        <v>11</v>
      </c>
      <c r="C38" s="8"/>
      <c r="D38" s="9" t="s">
        <v>12</v>
      </c>
      <c r="E38" s="9" t="s">
        <v>13</v>
      </c>
    </row>
    <row r="39" spans="1:5" ht="10.9" customHeight="1" x14ac:dyDescent="0.25">
      <c r="A39" s="8"/>
      <c r="B39" s="10"/>
      <c r="C39" s="11"/>
      <c r="D39" s="9" t="s">
        <v>14</v>
      </c>
      <c r="E39" s="9" t="s">
        <v>15</v>
      </c>
    </row>
    <row r="40" spans="1:5" ht="10.9" customHeight="1" x14ac:dyDescent="0.25">
      <c r="A40" s="8"/>
      <c r="B40" s="8" t="s">
        <v>84</v>
      </c>
      <c r="C40" s="11"/>
      <c r="D40" s="9" t="s">
        <v>16</v>
      </c>
      <c r="E40" s="9" t="s">
        <v>17</v>
      </c>
    </row>
    <row r="41" spans="1:5" ht="10.9" customHeight="1" x14ac:dyDescent="0.25">
      <c r="A41" s="8"/>
      <c r="B41" s="8" t="s">
        <v>85</v>
      </c>
      <c r="C41" s="11"/>
      <c r="D41" s="9" t="s">
        <v>18</v>
      </c>
      <c r="E41" s="9" t="s">
        <v>19</v>
      </c>
    </row>
    <row r="42" spans="1:5" ht="10.9" customHeight="1" x14ac:dyDescent="0.25">
      <c r="A42" s="11"/>
      <c r="B42" s="12"/>
      <c r="C42" s="11"/>
      <c r="D42" s="8"/>
      <c r="E42" s="9" t="s">
        <v>20</v>
      </c>
    </row>
    <row r="43" spans="1:5" ht="10.9" customHeight="1" x14ac:dyDescent="0.25">
      <c r="A43" s="11"/>
      <c r="B43" s="12"/>
      <c r="C43" s="11"/>
      <c r="D43" s="9" t="s">
        <v>21</v>
      </c>
      <c r="E43" s="9" t="s">
        <v>22</v>
      </c>
    </row>
    <row r="44" spans="1:5" ht="10.9" customHeight="1" x14ac:dyDescent="0.25">
      <c r="A44" s="11"/>
      <c r="B44" s="12"/>
      <c r="C44" s="11"/>
      <c r="D44" s="9" t="s">
        <v>23</v>
      </c>
      <c r="E44" s="9" t="s">
        <v>24</v>
      </c>
    </row>
    <row r="45" spans="1:5" ht="10.9" customHeight="1" x14ac:dyDescent="0.25">
      <c r="A45" s="11"/>
      <c r="B45" s="12"/>
      <c r="C45" s="11"/>
      <c r="D45" s="9" t="s">
        <v>25</v>
      </c>
      <c r="E45" s="9" t="s">
        <v>26</v>
      </c>
    </row>
    <row r="46" spans="1:5" ht="10.9" customHeight="1" x14ac:dyDescent="0.25">
      <c r="A46" s="11"/>
      <c r="B46" s="12"/>
      <c r="C46" s="11"/>
      <c r="D46" s="9" t="s">
        <v>27</v>
      </c>
      <c r="E46" s="9" t="s">
        <v>28</v>
      </c>
    </row>
    <row r="47" spans="1:5" ht="10.9" customHeight="1" x14ac:dyDescent="0.25">
      <c r="A47" s="11"/>
      <c r="B47" s="12"/>
      <c r="C47" s="11"/>
      <c r="D47" s="8"/>
      <c r="E47" s="9"/>
    </row>
    <row r="48" spans="1:5" ht="10.9" customHeight="1" x14ac:dyDescent="0.25">
      <c r="A48" s="11"/>
      <c r="B48" s="12"/>
      <c r="C48" s="11"/>
      <c r="D48" s="8"/>
      <c r="E48" s="9"/>
    </row>
    <row r="49" spans="1:4" ht="10.9" customHeight="1" x14ac:dyDescent="0.25">
      <c r="A49" s="8"/>
      <c r="B49" s="10" t="s">
        <v>86</v>
      </c>
      <c r="C49" s="11"/>
    </row>
    <row r="50" spans="1:4" ht="10.9" customHeight="1" x14ac:dyDescent="0.25">
      <c r="A50" s="8"/>
      <c r="B50" s="13" t="s">
        <v>201</v>
      </c>
      <c r="C50" s="11"/>
    </row>
    <row r="51" spans="1:4" ht="10.9" customHeight="1" x14ac:dyDescent="0.25">
      <c r="A51" s="8"/>
      <c r="B51" s="13"/>
      <c r="C51" s="11"/>
    </row>
    <row r="52" spans="1:4" ht="30" customHeight="1" x14ac:dyDescent="0.25">
      <c r="A52" s="8"/>
      <c r="B52" s="13"/>
      <c r="C52" s="11"/>
    </row>
    <row r="53" spans="1:4" ht="18" customHeight="1" x14ac:dyDescent="0.25">
      <c r="A53" s="2"/>
      <c r="B53" s="138" t="s">
        <v>29</v>
      </c>
      <c r="C53" s="138"/>
      <c r="D53" s="138"/>
    </row>
    <row r="54" spans="1:4" ht="18" customHeight="1" x14ac:dyDescent="0.25">
      <c r="A54" s="11"/>
      <c r="B54" s="138"/>
      <c r="C54" s="138"/>
      <c r="D54" s="138"/>
    </row>
    <row r="55" spans="1:4" ht="10.9" customHeight="1" x14ac:dyDescent="0.25">
      <c r="A55" s="11"/>
      <c r="B55" s="16" t="s">
        <v>30</v>
      </c>
      <c r="C55" s="11"/>
    </row>
    <row r="56" spans="1:4" ht="10.9" customHeight="1" x14ac:dyDescent="0.25">
      <c r="A56" s="11"/>
      <c r="C56" s="11"/>
    </row>
  </sheetData>
  <sheetProtection selectLockedCells="1"/>
  <mergeCells count="1">
    <mergeCell ref="B53:D54"/>
  </mergeCells>
  <hyperlinks>
    <hyperlink ref="B55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41"/>
  <sheetViews>
    <sheetView zoomScaleNormal="100" zoomScaleSheetLayoutView="100" workbookViewId="0">
      <selection activeCell="A14" sqref="A14"/>
    </sheetView>
  </sheetViews>
  <sheetFormatPr baseColWidth="10" defaultColWidth="11.5703125" defaultRowHeight="12" x14ac:dyDescent="0.2"/>
  <cols>
    <col min="1" max="1" width="2.7109375" style="23" customWidth="1"/>
    <col min="2" max="2" width="80.85546875" style="22" customWidth="1"/>
    <col min="3" max="3" width="2.7109375" style="21" customWidth="1"/>
    <col min="4" max="4" width="9.5703125" style="22" customWidth="1"/>
    <col min="5" max="16384" width="11.5703125" style="22"/>
  </cols>
  <sheetData>
    <row r="1" spans="1:4" ht="100.15" customHeight="1" x14ac:dyDescent="0.35">
      <c r="A1" s="139" t="s">
        <v>31</v>
      </c>
      <c r="B1" s="139"/>
      <c r="C1" s="17"/>
      <c r="D1" s="140"/>
    </row>
    <row r="2" spans="1:4" s="19" customFormat="1" ht="20.65" customHeight="1" x14ac:dyDescent="0.2">
      <c r="A2" s="18"/>
      <c r="C2" s="20" t="s">
        <v>32</v>
      </c>
      <c r="D2" s="141"/>
    </row>
    <row r="3" spans="1:4" s="60" customFormat="1" ht="11.85" customHeight="1" x14ac:dyDescent="0.2">
      <c r="A3" s="62"/>
      <c r="B3" s="86" t="s">
        <v>33</v>
      </c>
      <c r="D3" s="141"/>
    </row>
    <row r="4" spans="1:4" s="60" customFormat="1" ht="12" customHeight="1" x14ac:dyDescent="0.2">
      <c r="A4" s="62"/>
      <c r="B4" s="86" t="s">
        <v>34</v>
      </c>
      <c r="C4" s="61"/>
      <c r="D4" s="141"/>
    </row>
    <row r="5" spans="1:4" s="60" customFormat="1" ht="11.85" customHeight="1" x14ac:dyDescent="0.2">
      <c r="A5" s="62"/>
      <c r="C5" s="63"/>
      <c r="D5" s="141"/>
    </row>
    <row r="6" spans="1:4" s="60" customFormat="1" ht="11.85" customHeight="1" x14ac:dyDescent="0.2">
      <c r="A6" s="62"/>
      <c r="B6" s="64" t="s">
        <v>179</v>
      </c>
      <c r="C6" s="63"/>
      <c r="D6" s="141"/>
    </row>
    <row r="7" spans="1:4" s="60" customFormat="1" ht="11.85" customHeight="1" x14ac:dyDescent="0.2">
      <c r="A7" s="65">
        <v>1</v>
      </c>
      <c r="B7" s="168" t="s">
        <v>219</v>
      </c>
      <c r="C7" s="65">
        <v>4</v>
      </c>
      <c r="D7" s="141"/>
    </row>
    <row r="8" spans="1:4" s="60" customFormat="1" ht="11.85" customHeight="1" x14ac:dyDescent="0.2">
      <c r="A8" s="67"/>
      <c r="B8" s="28"/>
      <c r="C8" s="28"/>
      <c r="D8" s="141"/>
    </row>
    <row r="9" spans="1:4" s="60" customFormat="1" ht="12" customHeight="1" x14ac:dyDescent="0.2">
      <c r="A9" s="65">
        <v>2</v>
      </c>
      <c r="B9" s="104" t="str">
        <f>"Bettenangebot und Bettenauslastung in den Beherbergungsstätten " &amp; MID(Grafiken!A28,FIND("Berlins",Grafiken!A28),40)</f>
        <v>Bettenangebot und Bettenauslastung in den Beherbergungsstätten Berlins seit Januar 2024</v>
      </c>
      <c r="C9" s="65">
        <v>4</v>
      </c>
      <c r="D9" s="141"/>
    </row>
    <row r="10" spans="1:4" s="60" customFormat="1" ht="12" customHeight="1" x14ac:dyDescent="0.2">
      <c r="A10" s="65"/>
      <c r="B10" s="66"/>
      <c r="C10" s="65"/>
      <c r="D10" s="141"/>
    </row>
    <row r="11" spans="1:4" s="60" customFormat="1" ht="12" customHeight="1" x14ac:dyDescent="0.2">
      <c r="A11" s="87"/>
      <c r="B11" s="137"/>
      <c r="C11" s="86"/>
      <c r="D11" s="141"/>
    </row>
    <row r="12" spans="1:4" s="60" customFormat="1" ht="12" customHeight="1" x14ac:dyDescent="0.2">
      <c r="A12" s="87"/>
      <c r="B12" s="137"/>
      <c r="C12" s="86"/>
      <c r="D12" s="141"/>
    </row>
    <row r="13" spans="1:4" s="60" customFormat="1" ht="11.85" customHeight="1" x14ac:dyDescent="0.2">
      <c r="A13" s="67"/>
      <c r="B13" s="28"/>
      <c r="C13" s="28"/>
      <c r="D13" s="141"/>
    </row>
    <row r="14" spans="1:4" s="60" customFormat="1" ht="12" customHeight="1" x14ac:dyDescent="0.2">
      <c r="A14" s="65"/>
      <c r="B14" s="64" t="s">
        <v>35</v>
      </c>
      <c r="C14" s="65"/>
      <c r="D14" s="141"/>
    </row>
    <row r="15" spans="1:4" s="60" customFormat="1" ht="12" customHeight="1" x14ac:dyDescent="0.2">
      <c r="A15" s="65">
        <v>1</v>
      </c>
      <c r="B15" s="69" t="s">
        <v>180</v>
      </c>
      <c r="C15" s="65"/>
      <c r="D15" s="141"/>
    </row>
    <row r="16" spans="1:4" s="60" customFormat="1" ht="11.85" customHeight="1" x14ac:dyDescent="0.2">
      <c r="A16" s="65"/>
      <c r="B16" s="104" t="s">
        <v>203</v>
      </c>
      <c r="C16" s="65">
        <v>5</v>
      </c>
      <c r="D16" s="141"/>
    </row>
    <row r="17" spans="1:4" s="60" customFormat="1" ht="11.85" customHeight="1" x14ac:dyDescent="0.2">
      <c r="A17" s="65"/>
      <c r="B17" s="28"/>
      <c r="C17" s="28"/>
      <c r="D17" s="141"/>
    </row>
    <row r="18" spans="1:4" s="60" customFormat="1" ht="12" customHeight="1" x14ac:dyDescent="0.2">
      <c r="A18" s="65">
        <v>2</v>
      </c>
      <c r="B18" s="28" t="s">
        <v>181</v>
      </c>
      <c r="C18" s="65"/>
      <c r="D18" s="141"/>
    </row>
    <row r="19" spans="1:4" s="60" customFormat="1" ht="11.85" customHeight="1" x14ac:dyDescent="0.2">
      <c r="A19" s="65"/>
      <c r="B19" s="104" t="s">
        <v>207</v>
      </c>
      <c r="C19" s="65">
        <v>6</v>
      </c>
      <c r="D19" s="141"/>
    </row>
    <row r="20" spans="1:4" s="60" customFormat="1" ht="11.85" customHeight="1" x14ac:dyDescent="0.2">
      <c r="A20" s="65"/>
      <c r="B20" s="68"/>
      <c r="C20" s="28"/>
      <c r="D20" s="141"/>
    </row>
    <row r="21" spans="1:4" s="60" customFormat="1" ht="11.85" customHeight="1" x14ac:dyDescent="0.2">
      <c r="A21" s="65">
        <v>3</v>
      </c>
      <c r="B21" s="136" t="s">
        <v>209</v>
      </c>
      <c r="C21" s="65"/>
      <c r="D21" s="141"/>
    </row>
    <row r="22" spans="1:4" s="60" customFormat="1" ht="11.85" customHeight="1" x14ac:dyDescent="0.2">
      <c r="A22" s="65"/>
      <c r="B22" s="66" t="s">
        <v>182</v>
      </c>
      <c r="C22" s="65">
        <v>8</v>
      </c>
      <c r="D22" s="141"/>
    </row>
    <row r="23" spans="1:4" s="60" customFormat="1" ht="11.85" customHeight="1" x14ac:dyDescent="0.2">
      <c r="A23" s="65"/>
      <c r="B23" s="28"/>
      <c r="C23" s="65"/>
      <c r="D23" s="141"/>
    </row>
    <row r="24" spans="1:4" s="60" customFormat="1" ht="11.85" customHeight="1" x14ac:dyDescent="0.2">
      <c r="A24" s="65">
        <v>4</v>
      </c>
      <c r="B24" s="70" t="s">
        <v>180</v>
      </c>
      <c r="C24" s="65"/>
      <c r="D24" s="141"/>
    </row>
    <row r="25" spans="1:4" s="60" customFormat="1" ht="11.85" customHeight="1" x14ac:dyDescent="0.2">
      <c r="A25" s="65"/>
      <c r="B25" s="104" t="s">
        <v>212</v>
      </c>
      <c r="C25" s="65">
        <v>9</v>
      </c>
      <c r="D25" s="141"/>
    </row>
    <row r="26" spans="1:4" s="60" customFormat="1" ht="11.85" customHeight="1" x14ac:dyDescent="0.2">
      <c r="A26" s="65"/>
      <c r="B26" s="68"/>
      <c r="C26" s="65"/>
      <c r="D26" s="141"/>
    </row>
    <row r="27" spans="1:4" s="60" customFormat="1" ht="11.85" customHeight="1" x14ac:dyDescent="0.2">
      <c r="A27" s="65">
        <v>5</v>
      </c>
      <c r="B27" s="70" t="s">
        <v>183</v>
      </c>
      <c r="C27" s="65"/>
      <c r="D27" s="141"/>
    </row>
    <row r="28" spans="1:4" s="60" customFormat="1" ht="11.85" customHeight="1" x14ac:dyDescent="0.2">
      <c r="A28" s="65"/>
      <c r="B28" s="104" t="s">
        <v>214</v>
      </c>
      <c r="C28" s="65">
        <v>9</v>
      </c>
      <c r="D28" s="141"/>
    </row>
    <row r="29" spans="1:4" s="60" customFormat="1" ht="11.85" customHeight="1" x14ac:dyDescent="0.2">
      <c r="A29" s="65"/>
      <c r="B29" s="28"/>
      <c r="C29" s="28"/>
      <c r="D29" s="141"/>
    </row>
    <row r="30" spans="1:4" s="60" customFormat="1" ht="11.85" customHeight="1" x14ac:dyDescent="0.2">
      <c r="A30" s="65">
        <v>6</v>
      </c>
      <c r="B30" s="105" t="s">
        <v>209</v>
      </c>
      <c r="C30" s="65"/>
      <c r="D30" s="141"/>
    </row>
    <row r="31" spans="1:4" s="60" customFormat="1" ht="11.85" customHeight="1" x14ac:dyDescent="0.2">
      <c r="A31" s="65"/>
      <c r="B31" s="66" t="s">
        <v>184</v>
      </c>
      <c r="C31" s="65">
        <v>10</v>
      </c>
      <c r="D31" s="141"/>
    </row>
    <row r="32" spans="1:4" s="60" customFormat="1" ht="11.85" customHeight="1" x14ac:dyDescent="0.2">
      <c r="A32" s="65"/>
      <c r="B32" s="68"/>
      <c r="C32" s="65"/>
      <c r="D32" s="141"/>
    </row>
    <row r="33" spans="1:6" s="60" customFormat="1" ht="11.85" customHeight="1" x14ac:dyDescent="0.2">
      <c r="A33" s="28">
        <v>7</v>
      </c>
      <c r="B33" s="28" t="s">
        <v>185</v>
      </c>
      <c r="C33" s="65"/>
      <c r="D33" s="141"/>
    </row>
    <row r="34" spans="1:6" s="60" customFormat="1" ht="11.85" customHeight="1" x14ac:dyDescent="0.2">
      <c r="A34" s="65"/>
      <c r="B34" s="136" t="s">
        <v>217</v>
      </c>
      <c r="C34" s="28"/>
      <c r="D34" s="141"/>
    </row>
    <row r="35" spans="1:6" s="60" customFormat="1" ht="11.85" customHeight="1" x14ac:dyDescent="0.2">
      <c r="A35" s="65"/>
      <c r="B35" s="66" t="s">
        <v>186</v>
      </c>
      <c r="C35" s="65">
        <v>10</v>
      </c>
      <c r="D35" s="141"/>
    </row>
    <row r="36" spans="1:6" s="19" customFormat="1" ht="12" customHeight="1" x14ac:dyDescent="0.2">
      <c r="A36" s="83"/>
      <c r="B36" s="84"/>
      <c r="C36" s="85"/>
      <c r="D36" s="141"/>
    </row>
    <row r="37" spans="1:6" s="38" customFormat="1" ht="11.85" customHeight="1" x14ac:dyDescent="0.2">
      <c r="A37" s="81"/>
      <c r="C37" s="82"/>
    </row>
    <row r="41" spans="1:6" x14ac:dyDescent="0.2">
      <c r="F41" s="24"/>
    </row>
  </sheetData>
  <mergeCells count="2">
    <mergeCell ref="A1:B1"/>
    <mergeCell ref="D1:D36"/>
  </mergeCells>
  <hyperlinks>
    <hyperlink ref="B15" location="'1'!A1" display="Gäste, Übernachtungen und Aufenthaltsdauer in den Beherbergungsbetrieben Berlins " xr:uid="{74FAA291-2AA6-4F77-9AB9-CDDA9072E1AB}"/>
    <hyperlink ref="A15" location="'1'!A1" display="'1'!A1" xr:uid="{F1B9D6B5-D119-4B51-BF55-112D1A397426}"/>
    <hyperlink ref="C16" location="'1'!A1" display="'1'!A1" xr:uid="{6D2675D5-67FE-46A1-A095-32E8882F8E20}"/>
    <hyperlink ref="A18" location="'2'!A1" display="'2'!A1" xr:uid="{E500C316-F816-4AF2-8C3F-F7F93C8BF852}"/>
    <hyperlink ref="C19" location="'2'!A1" display="'2'!A1" xr:uid="{BFA31790-0263-461E-85F0-72ED98F2BE0C}"/>
    <hyperlink ref="A21" location="'3'!A1" display="'3'!A1" xr:uid="{35E675D1-377B-4E46-AC97-15F97C2187CA}"/>
    <hyperlink ref="C22" location="'3'!A1" display="'3'!A1" xr:uid="{803B5A02-0A05-467F-9E66-CF23957098C0}"/>
    <hyperlink ref="A24" location="'T4-5'!A1" display="'T4-5'!A1" xr:uid="{AAF8AFFB-6FDE-4385-B607-773143B523DC}"/>
    <hyperlink ref="C25" location="'T4-5'!A1" display="'T4-5'!A1" xr:uid="{5B5B2CD3-E759-40FF-9C2D-BD0D91E1540D}"/>
    <hyperlink ref="A27" location="'4-5'!A24" display="'4-5'!A24" xr:uid="{6CEB234D-2CB5-4149-9F2D-F23DF994B421}"/>
    <hyperlink ref="C28" location="'4-5'!A24" display="'4-5'!A24" xr:uid="{222A790D-516C-4C63-9EC8-895471B31D3D}"/>
    <hyperlink ref="A30" location="'6-7'!A1" display="'6-7'!A1" xr:uid="{271DFE79-3017-4DCA-9A2C-CF3A81D1338B}"/>
    <hyperlink ref="C31" location="'6-7'!A1" display="'6-7'!A1" xr:uid="{18571637-3284-4F3A-AB38-BF5E56B01C5E}"/>
    <hyperlink ref="A33" location="'6-7'!A27" display="'6-7'!A27" xr:uid="{E949219D-B1F1-4484-9408-3C7D5879DA43}"/>
    <hyperlink ref="C35" location="'6-7'!A27" display="'6-7'!A27" xr:uid="{5AA88039-C356-4039-BFA0-8F395FB52684}"/>
    <hyperlink ref="B33" location="'6-7'!A27" display="Betriebe der Hotellerie mit mindestens 25 Gästezimmern sowie deren Zimmerauslastung," xr:uid="{E4C47A7E-8B60-485D-823B-55A0940FD5BC}"/>
    <hyperlink ref="A7" location="Grafiken!A2" display="Grafiken!A2" xr:uid="{5F3052AA-404C-4D52-A27D-BF0DCAE43C7A}"/>
    <hyperlink ref="C7" location="Grafiken!A2" display="Grafiken!A2" xr:uid="{0A820D97-B765-4269-9A1D-61CFAEB1A0D2}"/>
    <hyperlink ref="A9" location="Grafiken!A28" display="Grafiken!A28" xr:uid="{945BE5D4-5E04-48F5-8277-E2BF5C428919}"/>
    <hyperlink ref="C9" location="Grafiken!A28" display="Grafiken!A28" xr:uid="{50EBCD6A-4266-4789-B12D-856B7A7D30C4}"/>
    <hyperlink ref="B27" location="'4-5'!A24" display="Gäste mit Wohnsitz im Ausland sowie deren Übernachtungen und Aufenthaltsdauer" xr:uid="{1A874466-5CAF-432F-8416-6AD178C27E9F}"/>
    <hyperlink ref="B35" location="'6-7'!A27" display="und Zimmergrößenklassen" xr:uid="{16736424-1B81-4005-A203-4BAA6635878E}"/>
    <hyperlink ref="B18" location="'2'!A1" display="Gäste, Übernachtungen und Aufenthaltsdauer in den Beherbergungsbetrieben Berlins" xr:uid="{659C0676-9DAE-427B-9B41-9E6C9C7E0617}"/>
    <hyperlink ref="B22" location="'3'!A1" display="nach Betriebsarten und Bettengrößenklassen" xr:uid="{E7507020-4F03-46FD-96C2-D8235A158118}"/>
    <hyperlink ref="B31" location="'6-7'!A1" display="nach Bezirken" xr:uid="{99340865-CD73-43B5-98CF-88FB698C37BA}"/>
    <hyperlink ref="A24:B24" location="'4-5'!A1" display="'4-5'!A1" xr:uid="{243F0011-574A-4CD6-AC5C-5144CEB1319A}"/>
    <hyperlink ref="B3:B4" r:id="rId1" display="Metadaten zu dieser Statistik" xr:uid="{7E0E1368-287D-40EC-9038-CFAA89DCDEC1}"/>
    <hyperlink ref="B3" r:id="rId2" xr:uid="{8572A935-D388-4B29-94C0-D28BFF76A36C}"/>
    <hyperlink ref="B4" r:id="rId3" xr:uid="{6F1323F3-335C-42B4-81F9-E5F4BD476BF4}"/>
    <hyperlink ref="B9" location="Grafiken!A28" display="Grafiken!A28" xr:uid="{0066933B-BBDF-42EE-A26A-951CD79015C2}"/>
    <hyperlink ref="B16" location="'1'!A1" display="'1'!A1" xr:uid="{A762A585-5C0B-4CBE-8F68-D16FCCDE2F56}"/>
    <hyperlink ref="B19" location="'2'!A1" display="'2'!A1" xr:uid="{56300273-29F0-44A9-8D1D-C0D1347B511F}"/>
    <hyperlink ref="B21" location="'3'!A1" display="'3'!A1" xr:uid="{486C8F6F-A0CE-446E-B19F-A713118CE337}"/>
    <hyperlink ref="B25" location="'T4-5'!A1" display="Gäste, Übernachtungen und Aufenthaltsdauer in den Beherbergungsstätten Berlins im Monat 2006" xr:uid="{6BBDE558-1118-4A38-A6B3-40391922DCED}"/>
    <hyperlink ref="B28" location="'4-5'!A24" display="'4-5'!A24" xr:uid="{1FC5041C-32FD-4E65-B519-A99D28472AB3}"/>
    <hyperlink ref="B30" location="'6-7'!A1" display="'6-7'!A1" xr:uid="{72735A23-B33B-4249-9DAE-73653C96B0DA}"/>
    <hyperlink ref="B34" location="'6-7'!A27" display="'6-7'!A27" xr:uid="{F1416957-FA38-4F35-A737-8B0529B0F314}"/>
    <hyperlink ref="B7" location="'1'!A1" display="Übernachtungen in den Beherbergungsbetrieben Berlins seit Januar 2024 nach Herkunft" xr:uid="{2241536D-4929-429D-87AB-7C0ECD8E148A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0DB3-CA59-4DAA-95CE-8FD18729161C}">
  <sheetPr codeName="Tabelle5"/>
  <dimension ref="A1:Q98"/>
  <sheetViews>
    <sheetView zoomScaleNormal="100" workbookViewId="0">
      <selection activeCell="A28" sqref="A28:G28"/>
    </sheetView>
  </sheetViews>
  <sheetFormatPr baseColWidth="10" defaultColWidth="11.5703125" defaultRowHeight="12.75" x14ac:dyDescent="0.2"/>
  <cols>
    <col min="1" max="15" width="11.5703125" style="37"/>
    <col min="16" max="16" width="13.5703125" style="37" bestFit="1" customWidth="1"/>
    <col min="17" max="17" width="27.42578125" style="37" bestFit="1" customWidth="1"/>
    <col min="18" max="16384" width="11.5703125" style="37"/>
  </cols>
  <sheetData>
    <row r="1" spans="1:17" ht="12.6" customHeight="1" x14ac:dyDescent="0.2"/>
    <row r="2" spans="1:17" ht="12.75" customHeight="1" x14ac:dyDescent="0.2">
      <c r="A2" s="142" t="s">
        <v>196</v>
      </c>
      <c r="B2" s="142"/>
      <c r="C2" s="142"/>
      <c r="D2" s="142"/>
      <c r="E2" s="142"/>
      <c r="F2" s="142"/>
      <c r="G2" s="142"/>
    </row>
    <row r="3" spans="1:17" ht="13.35" customHeight="1" x14ac:dyDescent="0.25">
      <c r="N3" s="94" t="s">
        <v>105</v>
      </c>
      <c r="O3" s="95"/>
      <c r="P3" s="95" t="s">
        <v>106</v>
      </c>
      <c r="Q3" s="95"/>
    </row>
    <row r="4" spans="1:17" ht="12.6" customHeight="1" x14ac:dyDescent="0.25">
      <c r="N4" s="95" t="s">
        <v>92</v>
      </c>
      <c r="O4" s="96" t="s">
        <v>44</v>
      </c>
      <c r="P4" s="96" t="s">
        <v>94</v>
      </c>
      <c r="Q4" s="96" t="s">
        <v>95</v>
      </c>
    </row>
    <row r="5" spans="1:17" ht="12.6" customHeight="1" x14ac:dyDescent="0.25">
      <c r="N5" s="97" t="s">
        <v>96</v>
      </c>
      <c r="O5" s="95">
        <v>2024</v>
      </c>
      <c r="P5" s="89">
        <v>1095066</v>
      </c>
      <c r="Q5" s="89">
        <v>621635</v>
      </c>
    </row>
    <row r="6" spans="1:17" ht="12.6" customHeight="1" x14ac:dyDescent="0.25">
      <c r="N6" s="97" t="s">
        <v>97</v>
      </c>
      <c r="O6" s="95">
        <v>2024</v>
      </c>
      <c r="P6" s="89">
        <v>1234665</v>
      </c>
      <c r="Q6" s="89">
        <v>831986</v>
      </c>
    </row>
    <row r="7" spans="1:17" ht="12.6" customHeight="1" x14ac:dyDescent="0.25">
      <c r="N7" s="97" t="s">
        <v>98</v>
      </c>
      <c r="O7" s="95">
        <v>2024</v>
      </c>
      <c r="P7" s="89">
        <v>1518614</v>
      </c>
      <c r="Q7" s="89">
        <v>960158</v>
      </c>
    </row>
    <row r="8" spans="1:17" ht="12.6" customHeight="1" x14ac:dyDescent="0.25">
      <c r="N8" s="97" t="s">
        <v>99</v>
      </c>
      <c r="O8" s="95">
        <v>2024</v>
      </c>
      <c r="P8" s="89">
        <v>1498115</v>
      </c>
      <c r="Q8" s="89">
        <v>1055604</v>
      </c>
    </row>
    <row r="9" spans="1:17" ht="12.6" customHeight="1" x14ac:dyDescent="0.25">
      <c r="N9" s="97" t="s">
        <v>98</v>
      </c>
      <c r="O9" s="95">
        <v>2024</v>
      </c>
      <c r="P9" s="89">
        <v>1662439</v>
      </c>
      <c r="Q9" s="89">
        <v>1175149</v>
      </c>
    </row>
    <row r="10" spans="1:17" ht="12.6" customHeight="1" x14ac:dyDescent="0.25">
      <c r="N10" s="97" t="s">
        <v>96</v>
      </c>
      <c r="O10" s="95">
        <v>2024</v>
      </c>
      <c r="P10" s="89">
        <v>1508726</v>
      </c>
      <c r="Q10" s="89">
        <v>1198083</v>
      </c>
    </row>
    <row r="11" spans="1:17" ht="12.6" customHeight="1" x14ac:dyDescent="0.25">
      <c r="N11" s="97" t="s">
        <v>96</v>
      </c>
      <c r="O11" s="95">
        <v>2024</v>
      </c>
      <c r="P11" s="89">
        <v>1559562</v>
      </c>
      <c r="Q11" s="89">
        <v>1409557</v>
      </c>
    </row>
    <row r="12" spans="1:17" ht="12.6" customHeight="1" x14ac:dyDescent="0.25">
      <c r="N12" s="97" t="s">
        <v>99</v>
      </c>
      <c r="O12" s="95">
        <v>2024</v>
      </c>
      <c r="P12" s="89">
        <v>1609009</v>
      </c>
      <c r="Q12" s="89">
        <v>1296537</v>
      </c>
    </row>
    <row r="13" spans="1:17" ht="12.6" customHeight="1" x14ac:dyDescent="0.25">
      <c r="N13" s="97" t="s">
        <v>100</v>
      </c>
      <c r="O13" s="95">
        <v>2024</v>
      </c>
      <c r="P13" s="89">
        <v>1571557</v>
      </c>
      <c r="Q13" s="89">
        <v>1176626</v>
      </c>
    </row>
    <row r="14" spans="1:17" ht="12.6" customHeight="1" x14ac:dyDescent="0.25">
      <c r="N14" s="97" t="s">
        <v>101</v>
      </c>
      <c r="O14" s="95">
        <v>2024</v>
      </c>
      <c r="P14" s="89">
        <v>1760046</v>
      </c>
      <c r="Q14" s="89">
        <v>1095589</v>
      </c>
    </row>
    <row r="15" spans="1:17" ht="13.35" customHeight="1" x14ac:dyDescent="0.25">
      <c r="N15" s="97" t="s">
        <v>102</v>
      </c>
      <c r="O15" s="95">
        <v>2024</v>
      </c>
      <c r="P15" s="89">
        <v>1512653</v>
      </c>
      <c r="Q15" s="89">
        <v>874777</v>
      </c>
    </row>
    <row r="16" spans="1:17" ht="12.6" customHeight="1" thickBot="1" x14ac:dyDescent="0.3">
      <c r="N16" s="98" t="s">
        <v>103</v>
      </c>
      <c r="O16" s="95">
        <v>2024</v>
      </c>
      <c r="P16" s="89">
        <v>1288672</v>
      </c>
      <c r="Q16" s="89">
        <v>1092259</v>
      </c>
    </row>
    <row r="17" spans="1:17" ht="12.6" customHeight="1" x14ac:dyDescent="0.25">
      <c r="N17" s="99" t="s">
        <v>96</v>
      </c>
      <c r="O17" s="95">
        <v>2025</v>
      </c>
      <c r="P17" s="89">
        <v>1075136</v>
      </c>
      <c r="Q17" s="89">
        <v>649131</v>
      </c>
    </row>
    <row r="18" spans="1:17" ht="12.6" customHeight="1" x14ac:dyDescent="0.25">
      <c r="N18" s="100" t="s">
        <v>97</v>
      </c>
      <c r="O18" s="95">
        <v>2025</v>
      </c>
      <c r="P18" s="89">
        <v>1151557</v>
      </c>
      <c r="Q18" s="89">
        <v>833983</v>
      </c>
    </row>
    <row r="19" spans="1:17" ht="12.6" customHeight="1" x14ac:dyDescent="0.25">
      <c r="N19" s="100" t="s">
        <v>98</v>
      </c>
      <c r="O19" s="95">
        <v>2025</v>
      </c>
      <c r="P19" s="89">
        <v>1376499</v>
      </c>
      <c r="Q19" s="89">
        <v>901679</v>
      </c>
    </row>
    <row r="20" spans="1:17" ht="12.6" customHeight="1" x14ac:dyDescent="0.25">
      <c r="N20" s="100" t="s">
        <v>99</v>
      </c>
      <c r="O20" s="95">
        <v>2025</v>
      </c>
      <c r="P20" s="89">
        <v>1496164</v>
      </c>
      <c r="Q20" s="89">
        <v>1055587</v>
      </c>
    </row>
    <row r="21" spans="1:17" ht="12.6" customHeight="1" x14ac:dyDescent="0.25">
      <c r="N21" s="100" t="s">
        <v>98</v>
      </c>
      <c r="O21" s="95">
        <v>2025</v>
      </c>
      <c r="P21" s="89">
        <v>1633569</v>
      </c>
      <c r="Q21" s="89">
        <v>1077499</v>
      </c>
    </row>
    <row r="22" spans="1:17" ht="12.6" customHeight="1" x14ac:dyDescent="0.25">
      <c r="N22" s="100" t="s">
        <v>96</v>
      </c>
      <c r="O22" s="95">
        <v>2025</v>
      </c>
      <c r="P22" s="89">
        <v>1639655</v>
      </c>
      <c r="Q22" s="89">
        <v>1049966</v>
      </c>
    </row>
    <row r="23" spans="1:17" ht="12.6" customHeight="1" x14ac:dyDescent="0.25">
      <c r="N23" s="100" t="s">
        <v>96</v>
      </c>
      <c r="O23" s="95">
        <v>2025</v>
      </c>
      <c r="P23" s="89">
        <v>1593361</v>
      </c>
      <c r="Q23" s="89">
        <v>1324324</v>
      </c>
    </row>
    <row r="24" spans="1:17" ht="12.6" customHeight="1" x14ac:dyDescent="0.25">
      <c r="N24" s="100" t="s">
        <v>99</v>
      </c>
      <c r="O24" s="95">
        <v>2025</v>
      </c>
      <c r="P24" s="89">
        <v>1433221</v>
      </c>
      <c r="Q24" s="89">
        <v>1198674</v>
      </c>
    </row>
    <row r="25" spans="1:17" ht="12.6" customHeight="1" x14ac:dyDescent="0.25">
      <c r="N25" s="100" t="s">
        <v>100</v>
      </c>
      <c r="O25" s="95">
        <v>2025</v>
      </c>
      <c r="P25" s="89">
        <v>1513836</v>
      </c>
      <c r="Q25" s="89">
        <v>1063825</v>
      </c>
    </row>
    <row r="26" spans="1:17" ht="12.6" customHeight="1" x14ac:dyDescent="0.25">
      <c r="N26" s="100" t="s">
        <v>101</v>
      </c>
      <c r="O26" s="95">
        <v>2025</v>
      </c>
      <c r="P26" s="89">
        <v>1672262</v>
      </c>
      <c r="Q26" s="89">
        <v>1037090</v>
      </c>
    </row>
    <row r="27" spans="1:17" ht="13.35" customHeight="1" x14ac:dyDescent="0.25">
      <c r="N27" s="100" t="s">
        <v>102</v>
      </c>
      <c r="O27" s="95">
        <v>2025</v>
      </c>
      <c r="P27" s="89">
        <v>1483754</v>
      </c>
      <c r="Q27" s="89">
        <v>846040</v>
      </c>
    </row>
    <row r="28" spans="1:17" ht="14.25" thickBot="1" x14ac:dyDescent="0.3">
      <c r="A28" s="142" t="s">
        <v>197</v>
      </c>
      <c r="B28" s="142"/>
      <c r="C28" s="142"/>
      <c r="D28" s="142"/>
      <c r="E28" s="142"/>
      <c r="F28" s="142"/>
      <c r="G28" s="142"/>
      <c r="N28" s="101" t="s">
        <v>103</v>
      </c>
      <c r="O28" s="95">
        <v>2025</v>
      </c>
      <c r="P28" s="89">
        <v>1272070</v>
      </c>
      <c r="Q28" s="89">
        <v>1064409</v>
      </c>
    </row>
    <row r="29" spans="1:17" ht="12.75" customHeight="1" x14ac:dyDescent="0.25">
      <c r="N29" s="97" t="s">
        <v>96</v>
      </c>
      <c r="O29" s="95">
        <v>2026</v>
      </c>
      <c r="P29" s="89">
        <v>1111993</v>
      </c>
      <c r="Q29" s="89">
        <v>616253</v>
      </c>
    </row>
    <row r="30" spans="1:17" ht="12.75" customHeight="1" x14ac:dyDescent="0.25">
      <c r="N30" s="97" t="s">
        <v>97</v>
      </c>
      <c r="O30" s="95">
        <v>2026</v>
      </c>
      <c r="P30" s="89">
        <v>1101146</v>
      </c>
      <c r="Q30" s="89">
        <v>756271</v>
      </c>
    </row>
    <row r="31" spans="1:17" ht="12.6" customHeight="1" x14ac:dyDescent="0.25">
      <c r="N31" s="97" t="s">
        <v>98</v>
      </c>
      <c r="O31" s="95">
        <v>2026</v>
      </c>
      <c r="P31" s="89">
        <v>1426232</v>
      </c>
      <c r="Q31" s="89">
        <v>860366</v>
      </c>
    </row>
    <row r="32" spans="1:17" ht="12.6" customHeight="1" x14ac:dyDescent="0.25">
      <c r="N32" s="97" t="s">
        <v>99</v>
      </c>
      <c r="O32" s="95">
        <v>2026</v>
      </c>
      <c r="P32" s="89" t="s">
        <v>92</v>
      </c>
      <c r="Q32" s="89" t="s">
        <v>92</v>
      </c>
    </row>
    <row r="33" spans="14:17" ht="12.6" customHeight="1" x14ac:dyDescent="0.25">
      <c r="N33" s="97" t="s">
        <v>98</v>
      </c>
      <c r="O33" s="95">
        <v>2026</v>
      </c>
      <c r="P33" s="89" t="s">
        <v>92</v>
      </c>
      <c r="Q33" s="89" t="s">
        <v>92</v>
      </c>
    </row>
    <row r="34" spans="14:17" ht="12.6" customHeight="1" x14ac:dyDescent="0.25">
      <c r="N34" s="97" t="s">
        <v>96</v>
      </c>
      <c r="O34" s="95">
        <v>2026</v>
      </c>
      <c r="P34" s="89" t="s">
        <v>92</v>
      </c>
      <c r="Q34" s="89" t="s">
        <v>92</v>
      </c>
    </row>
    <row r="35" spans="14:17" ht="12.6" customHeight="1" x14ac:dyDescent="0.25">
      <c r="N35" s="97" t="s">
        <v>96</v>
      </c>
      <c r="O35" s="95">
        <v>2026</v>
      </c>
      <c r="P35" s="89" t="s">
        <v>92</v>
      </c>
      <c r="Q35" s="89" t="s">
        <v>92</v>
      </c>
    </row>
    <row r="36" spans="14:17" ht="12.6" customHeight="1" x14ac:dyDescent="0.25">
      <c r="N36" s="97" t="s">
        <v>99</v>
      </c>
      <c r="O36" s="95">
        <v>2026</v>
      </c>
      <c r="P36" s="89" t="s">
        <v>92</v>
      </c>
      <c r="Q36" s="89" t="s">
        <v>92</v>
      </c>
    </row>
    <row r="37" spans="14:17" ht="12.6" customHeight="1" x14ac:dyDescent="0.25">
      <c r="N37" s="97" t="s">
        <v>100</v>
      </c>
      <c r="O37" s="95">
        <v>2026</v>
      </c>
      <c r="P37" s="89" t="s">
        <v>92</v>
      </c>
      <c r="Q37" s="89" t="s">
        <v>92</v>
      </c>
    </row>
    <row r="38" spans="14:17" ht="12.6" customHeight="1" x14ac:dyDescent="0.25">
      <c r="N38" s="97" t="s">
        <v>101</v>
      </c>
      <c r="O38" s="95">
        <v>2026</v>
      </c>
      <c r="P38" s="89" t="s">
        <v>92</v>
      </c>
      <c r="Q38" s="89" t="s">
        <v>92</v>
      </c>
    </row>
    <row r="39" spans="14:17" ht="12.6" customHeight="1" x14ac:dyDescent="0.25">
      <c r="N39" s="97" t="s">
        <v>102</v>
      </c>
      <c r="O39" s="95">
        <v>2026</v>
      </c>
      <c r="P39" s="89" t="s">
        <v>92</v>
      </c>
      <c r="Q39" s="89" t="s">
        <v>92</v>
      </c>
    </row>
    <row r="40" spans="14:17" ht="12.6" customHeight="1" x14ac:dyDescent="0.25">
      <c r="N40" s="97" t="s">
        <v>103</v>
      </c>
      <c r="O40" s="95">
        <v>2026</v>
      </c>
      <c r="P40" s="89" t="s">
        <v>92</v>
      </c>
      <c r="Q40" s="89" t="s">
        <v>92</v>
      </c>
    </row>
    <row r="41" spans="14:17" ht="12.6" customHeight="1" x14ac:dyDescent="0.25">
      <c r="N41" s="29"/>
      <c r="O41" s="29"/>
      <c r="P41" s="29"/>
      <c r="Q41" s="29"/>
    </row>
    <row r="42" spans="14:17" ht="12.75" customHeight="1" x14ac:dyDescent="0.25">
      <c r="N42" s="29"/>
      <c r="O42" s="29"/>
      <c r="P42" s="29"/>
      <c r="Q42" s="29"/>
    </row>
    <row r="43" spans="14:17" ht="12.6" customHeight="1" x14ac:dyDescent="0.25">
      <c r="N43" s="29"/>
      <c r="O43" s="29"/>
      <c r="P43" s="29"/>
      <c r="Q43" s="29"/>
    </row>
    <row r="44" spans="14:17" ht="12.6" customHeight="1" x14ac:dyDescent="0.25">
      <c r="N44" s="94" t="s">
        <v>107</v>
      </c>
      <c r="O44" s="95"/>
      <c r="P44" s="95" t="s">
        <v>92</v>
      </c>
      <c r="Q44" s="95" t="s">
        <v>92</v>
      </c>
    </row>
    <row r="45" spans="14:17" ht="12.6" customHeight="1" x14ac:dyDescent="0.25">
      <c r="N45" s="95" t="s">
        <v>92</v>
      </c>
      <c r="O45" s="96" t="s">
        <v>44</v>
      </c>
      <c r="P45" s="96" t="s">
        <v>108</v>
      </c>
      <c r="Q45" s="102" t="s">
        <v>109</v>
      </c>
    </row>
    <row r="46" spans="14:17" ht="12.6" customHeight="1" x14ac:dyDescent="0.25">
      <c r="N46" s="97" t="s">
        <v>96</v>
      </c>
      <c r="O46" s="95">
        <v>2024</v>
      </c>
      <c r="P46" s="89">
        <v>145212</v>
      </c>
      <c r="Q46" s="89">
        <v>55643</v>
      </c>
    </row>
    <row r="47" spans="14:17" ht="12.6" customHeight="1" x14ac:dyDescent="0.25">
      <c r="N47" s="97" t="s">
        <v>97</v>
      </c>
      <c r="O47" s="95">
        <v>2024</v>
      </c>
      <c r="P47" s="89">
        <v>144739</v>
      </c>
      <c r="Q47" s="89">
        <v>71251</v>
      </c>
    </row>
    <row r="48" spans="14:17" ht="12.6" customHeight="1" x14ac:dyDescent="0.25">
      <c r="N48" s="97" t="s">
        <v>98</v>
      </c>
      <c r="O48" s="95">
        <v>2024</v>
      </c>
      <c r="P48" s="89">
        <v>145983</v>
      </c>
      <c r="Q48" s="89">
        <v>79824</v>
      </c>
    </row>
    <row r="49" spans="14:17" ht="12.6" customHeight="1" x14ac:dyDescent="0.25">
      <c r="N49" s="97" t="s">
        <v>99</v>
      </c>
      <c r="O49" s="95">
        <v>2024</v>
      </c>
      <c r="P49" s="89">
        <v>147000</v>
      </c>
      <c r="Q49" s="89">
        <v>84984</v>
      </c>
    </row>
    <row r="50" spans="14:17" ht="12.6" customHeight="1" x14ac:dyDescent="0.25">
      <c r="N50" s="97" t="s">
        <v>98</v>
      </c>
      <c r="O50" s="95">
        <v>2024</v>
      </c>
      <c r="P50" s="89">
        <v>147773</v>
      </c>
      <c r="Q50" s="89">
        <v>91111</v>
      </c>
    </row>
    <row r="51" spans="14:17" ht="12.6" customHeight="1" x14ac:dyDescent="0.25">
      <c r="N51" s="97" t="s">
        <v>96</v>
      </c>
      <c r="O51" s="95">
        <v>2024</v>
      </c>
      <c r="P51" s="89">
        <v>147794</v>
      </c>
      <c r="Q51" s="89">
        <v>89659</v>
      </c>
    </row>
    <row r="52" spans="14:17" ht="12.6" customHeight="1" x14ac:dyDescent="0.25">
      <c r="N52" s="97" t="s">
        <v>96</v>
      </c>
      <c r="O52" s="95">
        <v>2024</v>
      </c>
      <c r="P52" s="89">
        <v>148162</v>
      </c>
      <c r="Q52" s="89">
        <v>94930</v>
      </c>
    </row>
    <row r="53" spans="14:17" ht="12.6" customHeight="1" x14ac:dyDescent="0.25">
      <c r="N53" s="97" t="s">
        <v>99</v>
      </c>
      <c r="O53" s="95">
        <v>2024</v>
      </c>
      <c r="P53" s="89">
        <v>147976</v>
      </c>
      <c r="Q53" s="89">
        <v>92874</v>
      </c>
    </row>
    <row r="54" spans="14:17" ht="12.6" customHeight="1" x14ac:dyDescent="0.25">
      <c r="N54" s="97" t="s">
        <v>100</v>
      </c>
      <c r="O54" s="95">
        <v>2024</v>
      </c>
      <c r="P54" s="89">
        <v>147973</v>
      </c>
      <c r="Q54" s="89">
        <v>91228</v>
      </c>
    </row>
    <row r="55" spans="14:17" ht="12.6" customHeight="1" x14ac:dyDescent="0.25">
      <c r="N55" s="97" t="s">
        <v>101</v>
      </c>
      <c r="O55" s="95">
        <v>2024</v>
      </c>
      <c r="P55" s="89">
        <v>147325</v>
      </c>
      <c r="Q55" s="89">
        <v>91904</v>
      </c>
    </row>
    <row r="56" spans="14:17" ht="12.6" customHeight="1" x14ac:dyDescent="0.25">
      <c r="N56" s="97" t="s">
        <v>102</v>
      </c>
      <c r="O56" s="95">
        <v>2024</v>
      </c>
      <c r="P56" s="89">
        <v>146211</v>
      </c>
      <c r="Q56" s="89">
        <v>79606</v>
      </c>
    </row>
    <row r="57" spans="14:17" ht="12.6" customHeight="1" thickBot="1" x14ac:dyDescent="0.3">
      <c r="N57" s="98" t="s">
        <v>103</v>
      </c>
      <c r="O57" s="95">
        <v>2024</v>
      </c>
      <c r="P57" s="89">
        <v>146216</v>
      </c>
      <c r="Q57" s="89">
        <v>76988</v>
      </c>
    </row>
    <row r="58" spans="14:17" ht="12.6" customHeight="1" x14ac:dyDescent="0.25">
      <c r="N58" s="99" t="s">
        <v>96</v>
      </c>
      <c r="O58" s="95">
        <v>2025</v>
      </c>
      <c r="P58" s="89">
        <v>144048</v>
      </c>
      <c r="Q58" s="89">
        <v>55730</v>
      </c>
    </row>
    <row r="59" spans="14:17" ht="12.6" customHeight="1" x14ac:dyDescent="0.25">
      <c r="N59" s="100" t="s">
        <v>97</v>
      </c>
      <c r="O59" s="95">
        <v>2025</v>
      </c>
      <c r="P59" s="89">
        <v>145274</v>
      </c>
      <c r="Q59" s="89">
        <v>70957</v>
      </c>
    </row>
    <row r="60" spans="14:17" ht="12.6" customHeight="1" x14ac:dyDescent="0.25">
      <c r="N60" s="100" t="s">
        <v>98</v>
      </c>
      <c r="O60" s="95">
        <v>2025</v>
      </c>
      <c r="P60" s="89">
        <v>145686</v>
      </c>
      <c r="Q60" s="89">
        <v>73423</v>
      </c>
    </row>
    <row r="61" spans="14:17" ht="13.35" customHeight="1" x14ac:dyDescent="0.25">
      <c r="N61" s="100" t="s">
        <v>99</v>
      </c>
      <c r="O61" s="95">
        <v>2025</v>
      </c>
      <c r="P61" s="89">
        <v>146263</v>
      </c>
      <c r="Q61" s="89">
        <v>84738</v>
      </c>
    </row>
    <row r="62" spans="14:17" ht="13.5" x14ac:dyDescent="0.25">
      <c r="N62" s="100" t="s">
        <v>98</v>
      </c>
      <c r="O62" s="95">
        <v>2025</v>
      </c>
      <c r="P62" s="89">
        <v>146108</v>
      </c>
      <c r="Q62" s="89">
        <v>87078</v>
      </c>
    </row>
    <row r="63" spans="14:17" ht="12.6" customHeight="1" x14ac:dyDescent="0.25">
      <c r="N63" s="100" t="s">
        <v>96</v>
      </c>
      <c r="O63" s="95">
        <v>2025</v>
      </c>
      <c r="P63" s="89">
        <v>146166</v>
      </c>
      <c r="Q63" s="89">
        <v>89093</v>
      </c>
    </row>
    <row r="64" spans="14:17" ht="12.6" customHeight="1" x14ac:dyDescent="0.25">
      <c r="N64" s="100" t="s">
        <v>96</v>
      </c>
      <c r="O64" s="95">
        <v>2025</v>
      </c>
      <c r="P64" s="89">
        <v>145013</v>
      </c>
      <c r="Q64" s="89">
        <v>93486</v>
      </c>
    </row>
    <row r="65" spans="14:17" ht="12.6" customHeight="1" x14ac:dyDescent="0.25">
      <c r="N65" s="100" t="s">
        <v>99</v>
      </c>
      <c r="O65" s="95">
        <v>2025</v>
      </c>
      <c r="P65" s="89">
        <v>144879</v>
      </c>
      <c r="Q65" s="89">
        <v>84188</v>
      </c>
    </row>
    <row r="66" spans="14:17" ht="12.6" customHeight="1" x14ac:dyDescent="0.25">
      <c r="N66" s="100" t="s">
        <v>100</v>
      </c>
      <c r="O66" s="95">
        <v>2025</v>
      </c>
      <c r="P66" s="89">
        <v>144917</v>
      </c>
      <c r="Q66" s="89">
        <v>85551</v>
      </c>
    </row>
    <row r="67" spans="14:17" ht="12.6" customHeight="1" x14ac:dyDescent="0.25">
      <c r="N67" s="100" t="s">
        <v>101</v>
      </c>
      <c r="O67" s="95">
        <v>2025</v>
      </c>
      <c r="P67" s="89">
        <v>144749</v>
      </c>
      <c r="Q67" s="89">
        <v>87220</v>
      </c>
    </row>
    <row r="68" spans="14:17" ht="12.6" customHeight="1" x14ac:dyDescent="0.25">
      <c r="N68" s="100" t="s">
        <v>102</v>
      </c>
      <c r="O68" s="95">
        <v>2025</v>
      </c>
      <c r="P68" s="89">
        <v>144118</v>
      </c>
      <c r="Q68" s="89">
        <v>77649</v>
      </c>
    </row>
    <row r="69" spans="14:17" ht="12.6" customHeight="1" thickBot="1" x14ac:dyDescent="0.3">
      <c r="N69" s="101" t="s">
        <v>103</v>
      </c>
      <c r="O69" s="95">
        <v>2025</v>
      </c>
      <c r="P69" s="89">
        <v>143152</v>
      </c>
      <c r="Q69" s="89">
        <v>75616</v>
      </c>
    </row>
    <row r="70" spans="14:17" ht="12.6" customHeight="1" x14ac:dyDescent="0.25">
      <c r="N70" s="97" t="s">
        <v>96</v>
      </c>
      <c r="O70" s="95">
        <v>2026</v>
      </c>
      <c r="P70" s="89">
        <v>142402</v>
      </c>
      <c r="Q70" s="89">
        <v>55798</v>
      </c>
    </row>
    <row r="71" spans="14:17" ht="12.6" customHeight="1" x14ac:dyDescent="0.25">
      <c r="N71" s="97" t="s">
        <v>97</v>
      </c>
      <c r="O71" s="95">
        <v>2026</v>
      </c>
      <c r="P71" s="89">
        <v>142851</v>
      </c>
      <c r="Q71" s="89">
        <v>66421</v>
      </c>
    </row>
    <row r="72" spans="14:17" ht="12.6" customHeight="1" x14ac:dyDescent="0.25">
      <c r="N72" s="97" t="s">
        <v>98</v>
      </c>
      <c r="O72" s="95">
        <v>2026</v>
      </c>
      <c r="P72" s="89">
        <v>143128</v>
      </c>
      <c r="Q72" s="89">
        <v>73662</v>
      </c>
    </row>
    <row r="73" spans="14:17" ht="12.6" customHeight="1" x14ac:dyDescent="0.25">
      <c r="N73" s="97" t="s">
        <v>99</v>
      </c>
      <c r="O73" s="95">
        <v>2026</v>
      </c>
      <c r="P73" s="89" t="s">
        <v>92</v>
      </c>
      <c r="Q73" s="89" t="s">
        <v>92</v>
      </c>
    </row>
    <row r="74" spans="14:17" ht="13.35" customHeight="1" x14ac:dyDescent="0.25">
      <c r="N74" s="97" t="s">
        <v>98</v>
      </c>
      <c r="O74" s="95">
        <v>2026</v>
      </c>
      <c r="P74" s="89" t="s">
        <v>92</v>
      </c>
      <c r="Q74" s="89" t="s">
        <v>92</v>
      </c>
    </row>
    <row r="75" spans="14:17" ht="12.6" customHeight="1" x14ac:dyDescent="0.25">
      <c r="N75" s="97" t="s">
        <v>96</v>
      </c>
      <c r="O75" s="95">
        <v>2026</v>
      </c>
      <c r="P75" s="89" t="s">
        <v>92</v>
      </c>
      <c r="Q75" s="89" t="s">
        <v>92</v>
      </c>
    </row>
    <row r="76" spans="14:17" ht="12.6" customHeight="1" x14ac:dyDescent="0.25">
      <c r="N76" s="97" t="s">
        <v>96</v>
      </c>
      <c r="O76" s="95">
        <v>2026</v>
      </c>
      <c r="P76" s="89" t="s">
        <v>92</v>
      </c>
      <c r="Q76" s="89" t="s">
        <v>92</v>
      </c>
    </row>
    <row r="77" spans="14:17" ht="12.6" customHeight="1" x14ac:dyDescent="0.25">
      <c r="N77" s="97" t="s">
        <v>99</v>
      </c>
      <c r="O77" s="95">
        <v>2026</v>
      </c>
      <c r="P77" s="89" t="s">
        <v>92</v>
      </c>
      <c r="Q77" s="89" t="s">
        <v>92</v>
      </c>
    </row>
    <row r="78" spans="14:17" ht="12.6" customHeight="1" x14ac:dyDescent="0.25">
      <c r="N78" s="97" t="s">
        <v>100</v>
      </c>
      <c r="O78" s="95">
        <v>2026</v>
      </c>
      <c r="P78" s="89" t="s">
        <v>92</v>
      </c>
      <c r="Q78" s="89" t="s">
        <v>92</v>
      </c>
    </row>
    <row r="79" spans="14:17" ht="12.6" customHeight="1" x14ac:dyDescent="0.25">
      <c r="N79" s="97" t="s">
        <v>101</v>
      </c>
      <c r="O79" s="95">
        <v>2026</v>
      </c>
      <c r="P79" s="89" t="s">
        <v>92</v>
      </c>
      <c r="Q79" s="89" t="s">
        <v>92</v>
      </c>
    </row>
    <row r="80" spans="14:17" ht="12.6" customHeight="1" x14ac:dyDescent="0.25">
      <c r="N80" s="97" t="s">
        <v>102</v>
      </c>
      <c r="O80" s="95">
        <v>2026</v>
      </c>
      <c r="P80" s="89" t="s">
        <v>92</v>
      </c>
      <c r="Q80" s="89" t="s">
        <v>92</v>
      </c>
    </row>
    <row r="81" spans="14:17" ht="12.6" customHeight="1" x14ac:dyDescent="0.25">
      <c r="N81" s="97" t="s">
        <v>103</v>
      </c>
      <c r="O81" s="95">
        <v>2026</v>
      </c>
      <c r="P81" s="89" t="s">
        <v>92</v>
      </c>
      <c r="Q81" s="89" t="s">
        <v>92</v>
      </c>
    </row>
    <row r="82" spans="14:17" ht="12.6" customHeight="1" x14ac:dyDescent="0.25">
      <c r="N82" s="95"/>
      <c r="O82" s="95"/>
      <c r="P82" s="95"/>
      <c r="Q82" s="95"/>
    </row>
    <row r="83" spans="14:17" ht="12.6" customHeight="1" x14ac:dyDescent="0.2"/>
    <row r="84" spans="14:17" ht="12.6" customHeight="1" x14ac:dyDescent="0.2"/>
    <row r="85" spans="14:17" ht="12.6" customHeight="1" x14ac:dyDescent="0.2"/>
    <row r="86" spans="14:17" ht="13.35" customHeight="1" x14ac:dyDescent="0.2"/>
    <row r="87" spans="14:17" ht="12.6" customHeight="1" x14ac:dyDescent="0.2"/>
    <row r="88" spans="14:17" ht="12.6" customHeight="1" x14ac:dyDescent="0.2"/>
    <row r="89" spans="14:17" ht="12.6" customHeight="1" x14ac:dyDescent="0.2"/>
    <row r="90" spans="14:17" ht="12.6" customHeight="1" x14ac:dyDescent="0.2"/>
    <row r="91" spans="14:17" ht="12.6" customHeight="1" x14ac:dyDescent="0.2"/>
    <row r="92" spans="14:17" ht="12.6" customHeight="1" x14ac:dyDescent="0.2"/>
    <row r="93" spans="14:17" ht="12.6" customHeight="1" x14ac:dyDescent="0.2"/>
    <row r="94" spans="14:17" ht="12.6" customHeight="1" x14ac:dyDescent="0.2"/>
    <row r="95" spans="14:17" ht="12.6" customHeight="1" x14ac:dyDescent="0.2"/>
    <row r="96" spans="14:17" ht="12.6" customHeight="1" x14ac:dyDescent="0.2"/>
    <row r="97" ht="12.6" customHeight="1" x14ac:dyDescent="0.2"/>
    <row r="98" ht="12.6" customHeight="1" x14ac:dyDescent="0.2"/>
  </sheetData>
  <mergeCells count="2">
    <mergeCell ref="A2:G2"/>
    <mergeCell ref="A28:G28"/>
  </mergeCells>
  <hyperlinks>
    <hyperlink ref="A2:G2" location="Inhaltsverzeichnis!A7" display="Übernachtungen in den Beherbergungsstätten Berlins seit Januar 2006 nach Herkunft" xr:uid="{15A5CC6E-FF47-4207-A9B1-97E11606824C}"/>
    <hyperlink ref="A28:G28" location="Inhaltsverzeichnis!A9" display="Bettenangebot und Bettenauslastung in den Beherbergungsstätten¹ Berlins seit Januar 2006" xr:uid="{2D11C6B7-41F7-42F1-A309-29D7137082C2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&amp;C&amp;8- 4 -</oddHeader>
    <oddFooter>&amp;C&amp;"Arial,Standard"&amp;7&amp;K000000 Amt für Statistik Berlin-Brandenburg — SB G IV 1 - m 03/26 –  Berlin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E7256-9DDB-4F86-85BE-9E8156968091}">
  <sheetPr codeName="Tabelle6"/>
  <dimension ref="A1:K43"/>
  <sheetViews>
    <sheetView zoomScaleNormal="100" workbookViewId="0">
      <pane ySplit="5" topLeftCell="A6" activePane="bottomLeft" state="frozen"/>
      <selection activeCell="A6" sqref="A6"/>
      <selection pane="bottomLeft" sqref="A1:K1"/>
    </sheetView>
  </sheetViews>
  <sheetFormatPr baseColWidth="10" defaultColWidth="11.5703125" defaultRowHeight="11.25" x14ac:dyDescent="0.2"/>
  <cols>
    <col min="1" max="1" width="16" style="41" customWidth="1"/>
    <col min="2" max="2" width="8.42578125" style="41" customWidth="1"/>
    <col min="3" max="3" width="6.5703125" style="41" customWidth="1"/>
    <col min="4" max="4" width="8.42578125" style="41" customWidth="1"/>
    <col min="5" max="5" width="6.5703125" style="41" customWidth="1"/>
    <col min="6" max="6" width="7.42578125" style="41" customWidth="1"/>
    <col min="7" max="7" width="9.42578125" style="41" customWidth="1"/>
    <col min="8" max="8" width="6.5703125" style="41" customWidth="1"/>
    <col min="9" max="9" width="9.42578125" style="41" customWidth="1"/>
    <col min="10" max="11" width="6.5703125" style="41" customWidth="1"/>
    <col min="12" max="16384" width="11.5703125" style="41"/>
  </cols>
  <sheetData>
    <row r="1" spans="1:11" s="38" customFormat="1" ht="27" customHeight="1" x14ac:dyDescent="0.2">
      <c r="A1" s="142" t="s">
        <v>204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12" customHeight="1" x14ac:dyDescent="0.2">
      <c r="A2" s="39" t="s">
        <v>45</v>
      </c>
      <c r="B2" s="39"/>
      <c r="C2" s="39"/>
      <c r="D2" s="39"/>
      <c r="E2" s="39"/>
      <c r="F2" s="39"/>
      <c r="G2" s="39"/>
      <c r="H2" s="40"/>
      <c r="I2" s="40"/>
      <c r="J2" s="40"/>
      <c r="K2" s="40"/>
    </row>
    <row r="3" spans="1:11" s="42" customFormat="1" ht="15" customHeight="1" x14ac:dyDescent="0.2">
      <c r="A3" s="143" t="s">
        <v>110</v>
      </c>
      <c r="B3" s="124" t="s">
        <v>205</v>
      </c>
      <c r="C3" s="46"/>
      <c r="D3" s="46"/>
      <c r="E3" s="46"/>
      <c r="F3" s="46"/>
      <c r="G3" s="124" t="s">
        <v>206</v>
      </c>
      <c r="H3" s="46"/>
      <c r="I3" s="46"/>
      <c r="J3" s="46"/>
      <c r="K3" s="47"/>
    </row>
    <row r="4" spans="1:11" ht="66.75" customHeight="1" x14ac:dyDescent="0.2">
      <c r="A4" s="143"/>
      <c r="B4" s="48" t="s">
        <v>91</v>
      </c>
      <c r="C4" s="49" t="s">
        <v>111</v>
      </c>
      <c r="D4" s="49" t="s">
        <v>112</v>
      </c>
      <c r="E4" s="49" t="s">
        <v>111</v>
      </c>
      <c r="F4" s="49" t="s">
        <v>113</v>
      </c>
      <c r="G4" s="48" t="s">
        <v>91</v>
      </c>
      <c r="H4" s="49" t="s">
        <v>111</v>
      </c>
      <c r="I4" s="49" t="s">
        <v>112</v>
      </c>
      <c r="J4" s="49" t="s">
        <v>111</v>
      </c>
      <c r="K4" s="50" t="s">
        <v>113</v>
      </c>
    </row>
    <row r="5" spans="1:11" ht="12" customHeight="1" x14ac:dyDescent="0.2">
      <c r="A5" s="143"/>
      <c r="B5" s="48" t="s">
        <v>0</v>
      </c>
      <c r="C5" s="49" t="s">
        <v>114</v>
      </c>
      <c r="D5" s="48" t="s">
        <v>0</v>
      </c>
      <c r="E5" s="49" t="s">
        <v>114</v>
      </c>
      <c r="F5" s="49" t="s">
        <v>115</v>
      </c>
      <c r="G5" s="48" t="s">
        <v>0</v>
      </c>
      <c r="H5" s="49" t="s">
        <v>114</v>
      </c>
      <c r="I5" s="48" t="s">
        <v>0</v>
      </c>
      <c r="J5" s="49" t="s">
        <v>114</v>
      </c>
      <c r="K5" s="50" t="s">
        <v>115</v>
      </c>
    </row>
    <row r="6" spans="1:11" ht="12" customHeight="1" x14ac:dyDescent="0.2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24" customHeight="1" x14ac:dyDescent="0.2">
      <c r="A7" s="52" t="s">
        <v>116</v>
      </c>
      <c r="B7" s="106">
        <v>872013</v>
      </c>
      <c r="C7" s="112">
        <v>4.0999999999999996</v>
      </c>
      <c r="D7" s="106">
        <v>1891665</v>
      </c>
      <c r="E7" s="112">
        <v>2.2000000000000002</v>
      </c>
      <c r="F7" s="113">
        <v>2.2000000000000002</v>
      </c>
      <c r="G7" s="106">
        <v>2232834</v>
      </c>
      <c r="H7" s="112">
        <v>1.2</v>
      </c>
      <c r="I7" s="106">
        <v>4865015</v>
      </c>
      <c r="J7" s="112">
        <v>-0.2</v>
      </c>
      <c r="K7" s="113">
        <v>2.2000000000000002</v>
      </c>
    </row>
    <row r="8" spans="1:11" ht="12" customHeight="1" x14ac:dyDescent="0.2">
      <c r="A8" s="54" t="s">
        <v>94</v>
      </c>
      <c r="B8" s="106">
        <v>602991</v>
      </c>
      <c r="C8" s="112">
        <v>6.3</v>
      </c>
      <c r="D8" s="106">
        <v>1214226</v>
      </c>
      <c r="E8" s="112">
        <v>4.8</v>
      </c>
      <c r="F8" s="113">
        <v>2</v>
      </c>
      <c r="G8" s="106">
        <v>1556053</v>
      </c>
      <c r="H8" s="112">
        <v>3.6</v>
      </c>
      <c r="I8" s="106">
        <v>3116366</v>
      </c>
      <c r="J8" s="112">
        <v>2.5</v>
      </c>
      <c r="K8" s="113">
        <v>2</v>
      </c>
    </row>
    <row r="9" spans="1:11" ht="12" customHeight="1" x14ac:dyDescent="0.2">
      <c r="A9" s="54" t="s">
        <v>95</v>
      </c>
      <c r="B9" s="106">
        <v>269022</v>
      </c>
      <c r="C9" s="112">
        <v>-0.6</v>
      </c>
      <c r="D9" s="106">
        <v>677439</v>
      </c>
      <c r="E9" s="112">
        <v>-2.2000000000000002</v>
      </c>
      <c r="F9" s="113">
        <v>2.5</v>
      </c>
      <c r="G9" s="106">
        <v>676781</v>
      </c>
      <c r="H9" s="112">
        <v>-3.9</v>
      </c>
      <c r="I9" s="106">
        <v>1748649</v>
      </c>
      <c r="J9" s="112">
        <v>-4.7</v>
      </c>
      <c r="K9" s="113">
        <v>2.6</v>
      </c>
    </row>
    <row r="10" spans="1:11" ht="12" customHeight="1" x14ac:dyDescent="0.2">
      <c r="A10" s="54" t="s">
        <v>117</v>
      </c>
      <c r="B10" s="106"/>
      <c r="C10" s="112"/>
      <c r="D10" s="106"/>
      <c r="E10" s="112"/>
      <c r="F10" s="113"/>
      <c r="G10" s="106"/>
      <c r="H10" s="112"/>
      <c r="I10" s="106"/>
      <c r="J10" s="112"/>
      <c r="K10" s="113"/>
    </row>
    <row r="11" spans="1:11" ht="12" customHeight="1" x14ac:dyDescent="0.2">
      <c r="A11" s="54" t="s">
        <v>118</v>
      </c>
      <c r="B11" s="106">
        <v>526865</v>
      </c>
      <c r="C11" s="112">
        <v>1.9</v>
      </c>
      <c r="D11" s="106">
        <v>1127948</v>
      </c>
      <c r="E11" s="112">
        <v>0.6</v>
      </c>
      <c r="F11" s="113">
        <v>2.1</v>
      </c>
      <c r="G11" s="106">
        <v>1375312</v>
      </c>
      <c r="H11" s="112">
        <v>0.6</v>
      </c>
      <c r="I11" s="106">
        <v>2949694</v>
      </c>
      <c r="J11" s="112">
        <v>-0.5</v>
      </c>
      <c r="K11" s="113">
        <v>2.1</v>
      </c>
    </row>
    <row r="12" spans="1:11" ht="12" customHeight="1" x14ac:dyDescent="0.2">
      <c r="A12" s="55" t="s">
        <v>94</v>
      </c>
      <c r="B12" s="106">
        <v>355924</v>
      </c>
      <c r="C12" s="112">
        <v>5.6</v>
      </c>
      <c r="D12" s="106">
        <v>703649</v>
      </c>
      <c r="E12" s="112">
        <v>4.2</v>
      </c>
      <c r="F12" s="113">
        <v>2</v>
      </c>
      <c r="G12" s="106">
        <v>942024</v>
      </c>
      <c r="H12" s="112">
        <v>4.5999999999999996</v>
      </c>
      <c r="I12" s="106">
        <v>1846192</v>
      </c>
      <c r="J12" s="112">
        <v>4</v>
      </c>
      <c r="K12" s="113">
        <v>2</v>
      </c>
    </row>
    <row r="13" spans="1:11" ht="12" customHeight="1" x14ac:dyDescent="0.2">
      <c r="A13" s="55" t="s">
        <v>95</v>
      </c>
      <c r="B13" s="106">
        <v>170941</v>
      </c>
      <c r="C13" s="112">
        <v>-5</v>
      </c>
      <c r="D13" s="106">
        <v>424299</v>
      </c>
      <c r="E13" s="112">
        <v>-5</v>
      </c>
      <c r="F13" s="113">
        <v>2.5</v>
      </c>
      <c r="G13" s="106">
        <v>433288</v>
      </c>
      <c r="H13" s="112">
        <v>-7.2</v>
      </c>
      <c r="I13" s="106">
        <v>1103502</v>
      </c>
      <c r="J13" s="112">
        <v>-7.2</v>
      </c>
      <c r="K13" s="113">
        <v>2.5</v>
      </c>
    </row>
    <row r="14" spans="1:11" ht="12" customHeight="1" x14ac:dyDescent="0.2">
      <c r="A14" s="54" t="s">
        <v>119</v>
      </c>
      <c r="B14" s="106">
        <v>332230</v>
      </c>
      <c r="C14" s="112">
        <v>8.1999999999999993</v>
      </c>
      <c r="D14" s="106">
        <v>732274</v>
      </c>
      <c r="E14" s="112">
        <v>5.3</v>
      </c>
      <c r="F14" s="113">
        <v>2.2000000000000002</v>
      </c>
      <c r="G14" s="106">
        <v>823338</v>
      </c>
      <c r="H14" s="112">
        <v>2.5</v>
      </c>
      <c r="I14" s="106">
        <v>1831332</v>
      </c>
      <c r="J14" s="112">
        <v>0.4</v>
      </c>
      <c r="K14" s="113">
        <v>2.2000000000000002</v>
      </c>
    </row>
    <row r="15" spans="1:11" ht="12" customHeight="1" x14ac:dyDescent="0.2">
      <c r="A15" s="55" t="s">
        <v>94</v>
      </c>
      <c r="B15" s="106">
        <v>237895</v>
      </c>
      <c r="C15" s="112">
        <v>7.9</v>
      </c>
      <c r="D15" s="106">
        <v>489826</v>
      </c>
      <c r="E15" s="112">
        <v>6.1</v>
      </c>
      <c r="F15" s="113">
        <v>2.1</v>
      </c>
      <c r="G15" s="106">
        <v>590145</v>
      </c>
      <c r="H15" s="112">
        <v>2</v>
      </c>
      <c r="I15" s="106">
        <v>1215167</v>
      </c>
      <c r="J15" s="112">
        <v>0.2</v>
      </c>
      <c r="K15" s="113">
        <v>2.1</v>
      </c>
    </row>
    <row r="16" spans="1:11" ht="12" customHeight="1" x14ac:dyDescent="0.2">
      <c r="A16" s="55" t="s">
        <v>95</v>
      </c>
      <c r="B16" s="106">
        <v>94335</v>
      </c>
      <c r="C16" s="112">
        <v>9</v>
      </c>
      <c r="D16" s="106">
        <v>242448</v>
      </c>
      <c r="E16" s="112">
        <v>3.7</v>
      </c>
      <c r="F16" s="113">
        <v>2.6</v>
      </c>
      <c r="G16" s="106">
        <v>233193</v>
      </c>
      <c r="H16" s="112">
        <v>3.5</v>
      </c>
      <c r="I16" s="106">
        <v>616165</v>
      </c>
      <c r="J16" s="112">
        <v>0.9</v>
      </c>
      <c r="K16" s="113">
        <v>2.6</v>
      </c>
    </row>
    <row r="17" spans="1:11" ht="12" customHeight="1" x14ac:dyDescent="0.2">
      <c r="A17" s="54" t="s">
        <v>120</v>
      </c>
      <c r="B17" s="106">
        <v>2190</v>
      </c>
      <c r="C17" s="112">
        <v>1.5</v>
      </c>
      <c r="D17" s="106">
        <v>4413</v>
      </c>
      <c r="E17" s="112">
        <v>-8.5</v>
      </c>
      <c r="F17" s="113">
        <v>2</v>
      </c>
      <c r="G17" s="106">
        <v>4512</v>
      </c>
      <c r="H17" s="112">
        <v>-11.1</v>
      </c>
      <c r="I17" s="106">
        <v>8954</v>
      </c>
      <c r="J17" s="112">
        <v>-20.6</v>
      </c>
      <c r="K17" s="113">
        <v>2</v>
      </c>
    </row>
    <row r="18" spans="1:11" ht="12" customHeight="1" x14ac:dyDescent="0.2">
      <c r="A18" s="55" t="s">
        <v>94</v>
      </c>
      <c r="B18" s="106">
        <v>1566</v>
      </c>
      <c r="C18" s="112">
        <v>-0.7</v>
      </c>
      <c r="D18" s="106">
        <v>2935</v>
      </c>
      <c r="E18" s="112">
        <v>-5.8</v>
      </c>
      <c r="F18" s="113">
        <v>1.9</v>
      </c>
      <c r="G18" s="106">
        <v>3258</v>
      </c>
      <c r="H18" s="112">
        <v>-10</v>
      </c>
      <c r="I18" s="106">
        <v>5882</v>
      </c>
      <c r="J18" s="112">
        <v>-14.2</v>
      </c>
      <c r="K18" s="113">
        <v>1.8</v>
      </c>
    </row>
    <row r="19" spans="1:11" ht="12" customHeight="1" x14ac:dyDescent="0.2">
      <c r="A19" s="55" t="s">
        <v>95</v>
      </c>
      <c r="B19" s="106">
        <v>624</v>
      </c>
      <c r="C19" s="112">
        <v>7.6</v>
      </c>
      <c r="D19" s="106">
        <v>1478</v>
      </c>
      <c r="E19" s="112">
        <v>-13.4</v>
      </c>
      <c r="F19" s="113">
        <v>2.4</v>
      </c>
      <c r="G19" s="106">
        <v>1254</v>
      </c>
      <c r="H19" s="112">
        <v>-13.6</v>
      </c>
      <c r="I19" s="106">
        <v>3072</v>
      </c>
      <c r="J19" s="112">
        <v>-30.7</v>
      </c>
      <c r="K19" s="113">
        <v>2.4</v>
      </c>
    </row>
    <row r="20" spans="1:11" ht="12" customHeight="1" x14ac:dyDescent="0.2">
      <c r="A20" s="54" t="s">
        <v>121</v>
      </c>
      <c r="B20" s="106">
        <v>10728</v>
      </c>
      <c r="C20" s="112">
        <v>-6.2</v>
      </c>
      <c r="D20" s="106">
        <v>27030</v>
      </c>
      <c r="E20" s="112">
        <v>-7.5</v>
      </c>
      <c r="F20" s="113">
        <v>2.5</v>
      </c>
      <c r="G20" s="106">
        <v>29672</v>
      </c>
      <c r="H20" s="112">
        <v>-2.1</v>
      </c>
      <c r="I20" s="106">
        <v>75035</v>
      </c>
      <c r="J20" s="112">
        <v>-1.6</v>
      </c>
      <c r="K20" s="113">
        <v>2.5</v>
      </c>
    </row>
    <row r="21" spans="1:11" ht="12" customHeight="1" x14ac:dyDescent="0.2">
      <c r="A21" s="55" t="s">
        <v>94</v>
      </c>
      <c r="B21" s="106">
        <v>7606</v>
      </c>
      <c r="C21" s="112">
        <v>-3.1</v>
      </c>
      <c r="D21" s="106">
        <v>17816</v>
      </c>
      <c r="E21" s="112">
        <v>-4.5</v>
      </c>
      <c r="F21" s="113">
        <v>2.2999999999999998</v>
      </c>
      <c r="G21" s="106">
        <v>20626</v>
      </c>
      <c r="H21" s="112">
        <v>4.3</v>
      </c>
      <c r="I21" s="106">
        <v>49125</v>
      </c>
      <c r="J21" s="112">
        <v>7.4</v>
      </c>
      <c r="K21" s="113">
        <v>2.4</v>
      </c>
    </row>
    <row r="22" spans="1:11" ht="12" customHeight="1" x14ac:dyDescent="0.2">
      <c r="A22" s="55" t="s">
        <v>95</v>
      </c>
      <c r="B22" s="106">
        <v>3122</v>
      </c>
      <c r="C22" s="112">
        <v>-13</v>
      </c>
      <c r="D22" s="106">
        <v>9214</v>
      </c>
      <c r="E22" s="112">
        <v>-12.7</v>
      </c>
      <c r="F22" s="113">
        <v>3</v>
      </c>
      <c r="G22" s="106">
        <v>9046</v>
      </c>
      <c r="H22" s="112">
        <v>-14.1</v>
      </c>
      <c r="I22" s="106">
        <v>25910</v>
      </c>
      <c r="J22" s="112">
        <v>-15.1</v>
      </c>
      <c r="K22" s="113">
        <v>2.9</v>
      </c>
    </row>
    <row r="23" spans="1:11" ht="12" customHeight="1" x14ac:dyDescent="0.2">
      <c r="A23" s="51"/>
      <c r="B23" s="109"/>
      <c r="C23" s="110"/>
      <c r="D23" s="109"/>
      <c r="E23" s="110"/>
      <c r="F23" s="111"/>
      <c r="G23" s="109"/>
      <c r="H23" s="110"/>
      <c r="I23" s="109"/>
      <c r="J23" s="110"/>
      <c r="K23" s="111"/>
    </row>
    <row r="24" spans="1:11" ht="24" customHeight="1" x14ac:dyDescent="0.2">
      <c r="A24" s="52" t="s">
        <v>122</v>
      </c>
      <c r="B24" s="106">
        <v>144465</v>
      </c>
      <c r="C24" s="112">
        <v>-2.6</v>
      </c>
      <c r="D24" s="106">
        <v>394933</v>
      </c>
      <c r="E24" s="112">
        <v>-7.5</v>
      </c>
      <c r="F24" s="113">
        <v>2.7</v>
      </c>
      <c r="G24" s="106">
        <v>364480</v>
      </c>
      <c r="H24" s="112">
        <v>-6.2</v>
      </c>
      <c r="I24" s="106">
        <v>1007246</v>
      </c>
      <c r="J24" s="112">
        <v>-9.6</v>
      </c>
      <c r="K24" s="113">
        <v>2.8</v>
      </c>
    </row>
    <row r="25" spans="1:11" ht="12" customHeight="1" x14ac:dyDescent="0.2">
      <c r="A25" s="54" t="s">
        <v>94</v>
      </c>
      <c r="B25" s="106">
        <v>77888</v>
      </c>
      <c r="C25" s="112">
        <v>0.5</v>
      </c>
      <c r="D25" s="106">
        <v>212006</v>
      </c>
      <c r="E25" s="112">
        <v>-2.7</v>
      </c>
      <c r="F25" s="113">
        <v>2.7</v>
      </c>
      <c r="G25" s="106">
        <v>191291</v>
      </c>
      <c r="H25" s="112">
        <v>-6</v>
      </c>
      <c r="I25" s="106">
        <v>523005</v>
      </c>
      <c r="J25" s="112">
        <v>-7.1</v>
      </c>
      <c r="K25" s="113">
        <v>2.7</v>
      </c>
    </row>
    <row r="26" spans="1:11" ht="12" customHeight="1" x14ac:dyDescent="0.2">
      <c r="A26" s="54" t="s">
        <v>95</v>
      </c>
      <c r="B26" s="106">
        <v>66577</v>
      </c>
      <c r="C26" s="112">
        <v>-5.9</v>
      </c>
      <c r="D26" s="106">
        <v>182927</v>
      </c>
      <c r="E26" s="112">
        <v>-12.5</v>
      </c>
      <c r="F26" s="113">
        <v>2.7</v>
      </c>
      <c r="G26" s="106">
        <v>173189</v>
      </c>
      <c r="H26" s="112">
        <v>-6.4</v>
      </c>
      <c r="I26" s="106">
        <v>484241</v>
      </c>
      <c r="J26" s="112">
        <v>-12</v>
      </c>
      <c r="K26" s="113">
        <v>2.8</v>
      </c>
    </row>
    <row r="27" spans="1:11" ht="12" customHeight="1" x14ac:dyDescent="0.2">
      <c r="A27" s="54" t="s">
        <v>117</v>
      </c>
      <c r="B27" s="109"/>
      <c r="C27" s="110"/>
      <c r="D27" s="109"/>
      <c r="E27" s="110"/>
      <c r="F27" s="111"/>
      <c r="G27" s="109"/>
      <c r="H27" s="110"/>
      <c r="I27" s="109"/>
      <c r="J27" s="110"/>
      <c r="K27" s="111"/>
    </row>
    <row r="28" spans="1:11" ht="24" customHeight="1" x14ac:dyDescent="0.2">
      <c r="A28" s="56" t="s">
        <v>189</v>
      </c>
      <c r="B28" s="106">
        <v>96645</v>
      </c>
      <c r="C28" s="112">
        <v>-5.0999999999999996</v>
      </c>
      <c r="D28" s="106">
        <v>237030</v>
      </c>
      <c r="E28" s="112">
        <v>-6.9</v>
      </c>
      <c r="F28" s="113">
        <v>2.5</v>
      </c>
      <c r="G28" s="106">
        <v>237961</v>
      </c>
      <c r="H28" s="112">
        <v>-10.3</v>
      </c>
      <c r="I28" s="106">
        <v>584193</v>
      </c>
      <c r="J28" s="112">
        <v>-11.3</v>
      </c>
      <c r="K28" s="113">
        <v>2.5</v>
      </c>
    </row>
    <row r="29" spans="1:11" ht="12" customHeight="1" x14ac:dyDescent="0.2">
      <c r="A29" s="55" t="s">
        <v>94</v>
      </c>
      <c r="B29" s="106">
        <v>51988</v>
      </c>
      <c r="C29" s="112">
        <v>1.3</v>
      </c>
      <c r="D29" s="106">
        <v>124247</v>
      </c>
      <c r="E29" s="112">
        <v>1.6</v>
      </c>
      <c r="F29" s="113">
        <v>2.4</v>
      </c>
      <c r="G29" s="106">
        <v>123992</v>
      </c>
      <c r="H29" s="112">
        <v>-8.9</v>
      </c>
      <c r="I29" s="106">
        <v>291686</v>
      </c>
      <c r="J29" s="112">
        <v>-8</v>
      </c>
      <c r="K29" s="113">
        <v>2.4</v>
      </c>
    </row>
    <row r="30" spans="1:11" ht="12" customHeight="1" x14ac:dyDescent="0.2">
      <c r="A30" s="55" t="s">
        <v>95</v>
      </c>
      <c r="B30" s="106">
        <v>44657</v>
      </c>
      <c r="C30" s="112">
        <v>-11.7</v>
      </c>
      <c r="D30" s="106">
        <v>112783</v>
      </c>
      <c r="E30" s="112">
        <v>-14.8</v>
      </c>
      <c r="F30" s="113">
        <v>2.5</v>
      </c>
      <c r="G30" s="106">
        <v>113969</v>
      </c>
      <c r="H30" s="112">
        <v>-11.8</v>
      </c>
      <c r="I30" s="106">
        <v>292507</v>
      </c>
      <c r="J30" s="112">
        <v>-14.4</v>
      </c>
      <c r="K30" s="113">
        <v>2.6</v>
      </c>
    </row>
    <row r="31" spans="1:11" ht="48" customHeight="1" x14ac:dyDescent="0.2">
      <c r="A31" s="56" t="s">
        <v>123</v>
      </c>
      <c r="B31" s="106">
        <v>3973</v>
      </c>
      <c r="C31" s="112">
        <v>-22.6</v>
      </c>
      <c r="D31" s="106">
        <v>24923</v>
      </c>
      <c r="E31" s="112">
        <v>-13.7</v>
      </c>
      <c r="F31" s="113">
        <v>6.3</v>
      </c>
      <c r="G31" s="106">
        <v>9688</v>
      </c>
      <c r="H31" s="112">
        <v>-17</v>
      </c>
      <c r="I31" s="106">
        <v>66710</v>
      </c>
      <c r="J31" s="112">
        <v>-8.9</v>
      </c>
      <c r="K31" s="113">
        <v>6.9</v>
      </c>
    </row>
    <row r="32" spans="1:11" ht="12" customHeight="1" x14ac:dyDescent="0.2">
      <c r="A32" s="55" t="s">
        <v>94</v>
      </c>
      <c r="B32" s="106">
        <v>3607</v>
      </c>
      <c r="C32" s="112">
        <v>-21.9</v>
      </c>
      <c r="D32" s="106">
        <v>22604</v>
      </c>
      <c r="E32" s="112">
        <v>-13.2</v>
      </c>
      <c r="F32" s="113">
        <v>6.3</v>
      </c>
      <c r="G32" s="106">
        <v>8959</v>
      </c>
      <c r="H32" s="112">
        <v>-14.7</v>
      </c>
      <c r="I32" s="106">
        <v>61560</v>
      </c>
      <c r="J32" s="112">
        <v>-7.5</v>
      </c>
      <c r="K32" s="113">
        <v>6.9</v>
      </c>
    </row>
    <row r="33" spans="1:11" ht="12" customHeight="1" x14ac:dyDescent="0.2">
      <c r="A33" s="55" t="s">
        <v>95</v>
      </c>
      <c r="B33" s="106">
        <v>366</v>
      </c>
      <c r="C33" s="112">
        <v>-28.4</v>
      </c>
      <c r="D33" s="106">
        <v>2319</v>
      </c>
      <c r="E33" s="112">
        <v>-18.3</v>
      </c>
      <c r="F33" s="113">
        <v>6.3</v>
      </c>
      <c r="G33" s="106">
        <v>729</v>
      </c>
      <c r="H33" s="112">
        <v>-38.200000000000003</v>
      </c>
      <c r="I33" s="106">
        <v>5150</v>
      </c>
      <c r="J33" s="112">
        <v>-23.3</v>
      </c>
      <c r="K33" s="113">
        <v>7.1</v>
      </c>
    </row>
    <row r="34" spans="1:11" ht="36" customHeight="1" x14ac:dyDescent="0.2">
      <c r="A34" s="56" t="s">
        <v>190</v>
      </c>
      <c r="B34" s="106">
        <v>42727</v>
      </c>
      <c r="C34" s="112">
        <v>5.9</v>
      </c>
      <c r="D34" s="106">
        <v>128965</v>
      </c>
      <c r="E34" s="112">
        <v>-8.1</v>
      </c>
      <c r="F34" s="113">
        <v>3</v>
      </c>
      <c r="G34" s="106">
        <v>115009</v>
      </c>
      <c r="H34" s="112">
        <v>4.8</v>
      </c>
      <c r="I34" s="106">
        <v>349902</v>
      </c>
      <c r="J34" s="112">
        <v>-6.9</v>
      </c>
      <c r="K34" s="113">
        <v>3</v>
      </c>
    </row>
    <row r="35" spans="1:11" ht="12" customHeight="1" x14ac:dyDescent="0.2">
      <c r="A35" s="55" t="s">
        <v>94</v>
      </c>
      <c r="B35" s="106">
        <v>21306</v>
      </c>
      <c r="C35" s="112">
        <v>2.6</v>
      </c>
      <c r="D35" s="106">
        <v>61652</v>
      </c>
      <c r="E35" s="112">
        <v>-7.6</v>
      </c>
      <c r="F35" s="113">
        <v>2.9</v>
      </c>
      <c r="G35" s="106">
        <v>56725</v>
      </c>
      <c r="H35" s="112">
        <v>2.8</v>
      </c>
      <c r="I35" s="106">
        <v>164086</v>
      </c>
      <c r="J35" s="112">
        <v>-6.1</v>
      </c>
      <c r="K35" s="113">
        <v>2.9</v>
      </c>
    </row>
    <row r="36" spans="1:11" ht="12" customHeight="1" x14ac:dyDescent="0.2">
      <c r="A36" s="55" t="s">
        <v>95</v>
      </c>
      <c r="B36" s="106">
        <v>21421</v>
      </c>
      <c r="C36" s="112">
        <v>9.5</v>
      </c>
      <c r="D36" s="106">
        <v>67313</v>
      </c>
      <c r="E36" s="112">
        <v>-8.5</v>
      </c>
      <c r="F36" s="113">
        <v>3.1</v>
      </c>
      <c r="G36" s="106">
        <v>58284</v>
      </c>
      <c r="H36" s="112">
        <v>6.9</v>
      </c>
      <c r="I36" s="106">
        <v>185816</v>
      </c>
      <c r="J36" s="112">
        <v>-7.6</v>
      </c>
      <c r="K36" s="113">
        <v>3.2</v>
      </c>
    </row>
    <row r="37" spans="1:11" ht="12" customHeight="1" x14ac:dyDescent="0.2">
      <c r="A37" s="54" t="s">
        <v>124</v>
      </c>
      <c r="B37" s="106">
        <v>1120</v>
      </c>
      <c r="C37" s="112">
        <v>16.899999999999999</v>
      </c>
      <c r="D37" s="106">
        <v>4015</v>
      </c>
      <c r="E37" s="112">
        <v>28.4</v>
      </c>
      <c r="F37" s="113">
        <v>3.6</v>
      </c>
      <c r="G37" s="106">
        <v>1822</v>
      </c>
      <c r="H37" s="112">
        <v>6.2</v>
      </c>
      <c r="I37" s="106">
        <v>6441</v>
      </c>
      <c r="J37" s="112">
        <v>12.2</v>
      </c>
      <c r="K37" s="113">
        <v>3.5</v>
      </c>
    </row>
    <row r="38" spans="1:11" ht="12" customHeight="1" x14ac:dyDescent="0.2">
      <c r="A38" s="55" t="s">
        <v>94</v>
      </c>
      <c r="B38" s="106">
        <v>987</v>
      </c>
      <c r="C38" s="112">
        <v>14.9</v>
      </c>
      <c r="D38" s="106">
        <v>3503</v>
      </c>
      <c r="E38" s="112">
        <v>28.3</v>
      </c>
      <c r="F38" s="113">
        <v>3.5</v>
      </c>
      <c r="G38" s="106">
        <v>1615</v>
      </c>
      <c r="H38" s="112">
        <v>5.2</v>
      </c>
      <c r="I38" s="106">
        <v>5673</v>
      </c>
      <c r="J38" s="112">
        <v>13.2</v>
      </c>
      <c r="K38" s="113">
        <v>3.5</v>
      </c>
    </row>
    <row r="39" spans="1:11" ht="12" customHeight="1" x14ac:dyDescent="0.2">
      <c r="A39" s="55" t="s">
        <v>95</v>
      </c>
      <c r="B39" s="106">
        <v>133</v>
      </c>
      <c r="C39" s="112">
        <v>34.299999999999997</v>
      </c>
      <c r="D39" s="106">
        <v>512</v>
      </c>
      <c r="E39" s="112">
        <v>29.6</v>
      </c>
      <c r="F39" s="113">
        <v>3.8</v>
      </c>
      <c r="G39" s="106">
        <v>207</v>
      </c>
      <c r="H39" s="112">
        <v>14.4</v>
      </c>
      <c r="I39" s="106">
        <v>768</v>
      </c>
      <c r="J39" s="112">
        <v>5.0999999999999996</v>
      </c>
      <c r="K39" s="113">
        <v>3.7</v>
      </c>
    </row>
    <row r="40" spans="1:11" ht="12" customHeight="1" x14ac:dyDescent="0.2">
      <c r="A40" s="51"/>
      <c r="B40" s="109"/>
      <c r="C40" s="110"/>
      <c r="D40" s="109"/>
      <c r="E40" s="110"/>
      <c r="F40" s="111"/>
      <c r="G40" s="109"/>
      <c r="H40" s="110"/>
      <c r="I40" s="109"/>
      <c r="J40" s="110"/>
      <c r="K40" s="111"/>
    </row>
    <row r="41" spans="1:11" ht="10.5" customHeight="1" x14ac:dyDescent="0.2">
      <c r="A41" s="51" t="s">
        <v>82</v>
      </c>
      <c r="B41" s="106">
        <v>1016478</v>
      </c>
      <c r="C41" s="112">
        <v>3.1</v>
      </c>
      <c r="D41" s="106">
        <v>2286598</v>
      </c>
      <c r="E41" s="112">
        <v>0.4</v>
      </c>
      <c r="F41" s="113">
        <v>2.2000000000000002</v>
      </c>
      <c r="G41" s="106">
        <v>2597314</v>
      </c>
      <c r="H41" s="112">
        <v>0.1</v>
      </c>
      <c r="I41" s="106">
        <v>5872261</v>
      </c>
      <c r="J41" s="112">
        <v>-1.9</v>
      </c>
      <c r="K41" s="113">
        <v>2.2999999999999998</v>
      </c>
    </row>
    <row r="42" spans="1:11" ht="10.35" customHeight="1" x14ac:dyDescent="0.2">
      <c r="A42" s="54" t="s">
        <v>94</v>
      </c>
      <c r="B42" s="106">
        <v>680879</v>
      </c>
      <c r="C42" s="112">
        <v>5.6</v>
      </c>
      <c r="D42" s="106">
        <v>1426232</v>
      </c>
      <c r="E42" s="112">
        <v>3.6</v>
      </c>
      <c r="F42" s="113">
        <v>2.1</v>
      </c>
      <c r="G42" s="106">
        <v>1747344</v>
      </c>
      <c r="H42" s="112">
        <v>2.4</v>
      </c>
      <c r="I42" s="106">
        <v>3639371</v>
      </c>
      <c r="J42" s="112">
        <v>1</v>
      </c>
      <c r="K42" s="113">
        <v>2.1</v>
      </c>
    </row>
    <row r="43" spans="1:11" ht="10.35" customHeight="1" x14ac:dyDescent="0.2">
      <c r="A43" s="54" t="s">
        <v>95</v>
      </c>
      <c r="B43" s="106">
        <v>335599</v>
      </c>
      <c r="C43" s="112">
        <v>-1.7</v>
      </c>
      <c r="D43" s="106">
        <v>860366</v>
      </c>
      <c r="E43" s="112">
        <v>-4.5999999999999996</v>
      </c>
      <c r="F43" s="113">
        <v>2.6</v>
      </c>
      <c r="G43" s="106">
        <v>849970</v>
      </c>
      <c r="H43" s="112">
        <v>-4.4000000000000004</v>
      </c>
      <c r="I43" s="106">
        <v>2232890</v>
      </c>
      <c r="J43" s="112">
        <v>-6.4</v>
      </c>
      <c r="K43" s="113">
        <v>2.6</v>
      </c>
    </row>
  </sheetData>
  <mergeCells count="2">
    <mergeCell ref="A1:K1"/>
    <mergeCell ref="A3:A5"/>
  </mergeCells>
  <hyperlinks>
    <hyperlink ref="A1:K1" location="Inhaltsverzeichnis!A14" display="Inhaltsverzeichnis!A14" xr:uid="{3996D126-BB98-43FC-B4EF-761501249F28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&amp;C&amp;8- 5 -</oddHeader>
    <oddFooter>&amp;C&amp;"Arial,Standard"&amp;7&amp;K000000 Amt für Statistik Berlin-Brandenburg — SB G IV 1 - m 03/26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E438B-F9E0-4ECE-9E4D-1DB5F658FAB5}">
  <sheetPr codeName="Tabelle7"/>
  <dimension ref="A1:M70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 x14ac:dyDescent="0.2"/>
  <cols>
    <col min="1" max="1" width="18.42578125" style="41" customWidth="1"/>
    <col min="2" max="2" width="7.42578125" style="41" customWidth="1"/>
    <col min="3" max="3" width="6.42578125" style="41" customWidth="1"/>
    <col min="4" max="4" width="7.42578125" style="41" customWidth="1"/>
    <col min="5" max="5" width="6.42578125" style="41" customWidth="1"/>
    <col min="6" max="7" width="6" style="41" customWidth="1"/>
    <col min="8" max="8" width="7.5703125" style="41" customWidth="1"/>
    <col min="9" max="9" width="6" style="41" customWidth="1"/>
    <col min="10" max="10" width="7.5703125" style="41" customWidth="1"/>
    <col min="11" max="13" width="6" style="41" customWidth="1"/>
    <col min="14" max="16384" width="11.5703125" style="41"/>
  </cols>
  <sheetData>
    <row r="1" spans="1:13" s="38" customFormat="1" ht="27" customHeight="1" x14ac:dyDescent="0.2">
      <c r="A1" s="144" t="s">
        <v>208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3" ht="12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s="42" customFormat="1" ht="12" customHeight="1" x14ac:dyDescent="0.2">
      <c r="A3" s="145" t="s">
        <v>125</v>
      </c>
      <c r="B3" s="119" t="s">
        <v>205</v>
      </c>
      <c r="C3" s="125"/>
      <c r="D3" s="125"/>
      <c r="E3" s="125"/>
      <c r="F3" s="125"/>
      <c r="G3" s="125"/>
      <c r="H3" s="119" t="s">
        <v>206</v>
      </c>
      <c r="I3" s="125"/>
      <c r="J3" s="125"/>
      <c r="K3" s="125"/>
      <c r="L3" s="125"/>
      <c r="M3" s="126"/>
    </row>
    <row r="4" spans="1:13" ht="66.75" customHeight="1" x14ac:dyDescent="0.2">
      <c r="A4" s="146"/>
      <c r="B4" s="49" t="s">
        <v>91</v>
      </c>
      <c r="C4" s="49" t="s">
        <v>111</v>
      </c>
      <c r="D4" s="49" t="s">
        <v>112</v>
      </c>
      <c r="E4" s="49" t="s">
        <v>111</v>
      </c>
      <c r="F4" s="49" t="s">
        <v>126</v>
      </c>
      <c r="G4" s="50" t="s">
        <v>113</v>
      </c>
      <c r="H4" s="49" t="s">
        <v>91</v>
      </c>
      <c r="I4" s="49" t="s">
        <v>111</v>
      </c>
      <c r="J4" s="49" t="s">
        <v>112</v>
      </c>
      <c r="K4" s="49" t="s">
        <v>111</v>
      </c>
      <c r="L4" s="49" t="s">
        <v>126</v>
      </c>
      <c r="M4" s="50" t="s">
        <v>113</v>
      </c>
    </row>
    <row r="5" spans="1:13" ht="12" customHeight="1" x14ac:dyDescent="0.2">
      <c r="A5" s="147"/>
      <c r="B5" s="49" t="s">
        <v>0</v>
      </c>
      <c r="C5" s="49" t="s">
        <v>114</v>
      </c>
      <c r="D5" s="49" t="s">
        <v>0</v>
      </c>
      <c r="E5" s="57" t="s">
        <v>114</v>
      </c>
      <c r="F5" s="57"/>
      <c r="G5" s="49" t="s">
        <v>115</v>
      </c>
      <c r="H5" s="49" t="s">
        <v>0</v>
      </c>
      <c r="I5" s="49" t="s">
        <v>114</v>
      </c>
      <c r="J5" s="49" t="s">
        <v>0</v>
      </c>
      <c r="K5" s="57" t="s">
        <v>114</v>
      </c>
      <c r="L5" s="57"/>
      <c r="M5" s="50" t="s">
        <v>115</v>
      </c>
    </row>
    <row r="6" spans="1:13" ht="12" customHeight="1" x14ac:dyDescent="0.2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3" ht="12" customHeight="1" x14ac:dyDescent="0.2">
      <c r="A7" s="51" t="s">
        <v>127</v>
      </c>
      <c r="B7" s="106">
        <v>680879</v>
      </c>
      <c r="C7" s="112">
        <v>5.6</v>
      </c>
      <c r="D7" s="106">
        <v>1426232</v>
      </c>
      <c r="E7" s="112">
        <v>3.6</v>
      </c>
      <c r="F7" s="112">
        <v>62.4</v>
      </c>
      <c r="G7" s="112">
        <v>2.1</v>
      </c>
      <c r="H7" s="106">
        <v>1747344</v>
      </c>
      <c r="I7" s="112">
        <v>2.4</v>
      </c>
      <c r="J7" s="106">
        <v>3639371</v>
      </c>
      <c r="K7" s="112">
        <v>1</v>
      </c>
      <c r="L7" s="112">
        <v>62</v>
      </c>
      <c r="M7" s="112">
        <v>2.1</v>
      </c>
    </row>
    <row r="8" spans="1:13" ht="12" customHeight="1" x14ac:dyDescent="0.2">
      <c r="A8" s="51" t="s">
        <v>95</v>
      </c>
      <c r="B8" s="106">
        <v>335599</v>
      </c>
      <c r="C8" s="112">
        <v>-1.7</v>
      </c>
      <c r="D8" s="106">
        <v>860366</v>
      </c>
      <c r="E8" s="112">
        <v>-4.5999999999999996</v>
      </c>
      <c r="F8" s="112">
        <v>37.6</v>
      </c>
      <c r="G8" s="112">
        <v>2.6</v>
      </c>
      <c r="H8" s="106">
        <v>849970</v>
      </c>
      <c r="I8" s="112">
        <v>-4.4000000000000004</v>
      </c>
      <c r="J8" s="106">
        <v>2232890</v>
      </c>
      <c r="K8" s="112">
        <v>-6.4</v>
      </c>
      <c r="L8" s="112">
        <v>38</v>
      </c>
      <c r="M8" s="112">
        <v>2.6</v>
      </c>
    </row>
    <row r="9" spans="1:13" ht="12" customHeight="1" x14ac:dyDescent="0.2">
      <c r="A9" s="54" t="s">
        <v>42</v>
      </c>
      <c r="B9" s="106">
        <v>260761</v>
      </c>
      <c r="C9" s="112">
        <v>3.4</v>
      </c>
      <c r="D9" s="106">
        <v>663609</v>
      </c>
      <c r="E9" s="112">
        <v>-0.5</v>
      </c>
      <c r="F9" s="112">
        <v>77.099999999999994</v>
      </c>
      <c r="G9" s="112">
        <v>2.5</v>
      </c>
      <c r="H9" s="106">
        <v>639825</v>
      </c>
      <c r="I9" s="112">
        <v>-2.4</v>
      </c>
      <c r="J9" s="106">
        <v>1662647</v>
      </c>
      <c r="K9" s="112">
        <v>-4.8</v>
      </c>
      <c r="L9" s="112">
        <v>74.5</v>
      </c>
      <c r="M9" s="112">
        <v>2.6</v>
      </c>
    </row>
    <row r="10" spans="1:13" ht="12" customHeight="1" x14ac:dyDescent="0.2">
      <c r="A10" s="55" t="s">
        <v>57</v>
      </c>
      <c r="B10" s="106">
        <v>7800</v>
      </c>
      <c r="C10" s="112">
        <v>-4.5999999999999996</v>
      </c>
      <c r="D10" s="106">
        <v>18410</v>
      </c>
      <c r="E10" s="112">
        <v>-9.6</v>
      </c>
      <c r="F10" s="112">
        <v>2.1</v>
      </c>
      <c r="G10" s="112">
        <v>2.4</v>
      </c>
      <c r="H10" s="106">
        <v>18361</v>
      </c>
      <c r="I10" s="112">
        <v>-2.7</v>
      </c>
      <c r="J10" s="106">
        <v>43535</v>
      </c>
      <c r="K10" s="112">
        <v>-5.4</v>
      </c>
      <c r="L10" s="112">
        <v>1.9</v>
      </c>
      <c r="M10" s="112">
        <v>2.4</v>
      </c>
    </row>
    <row r="11" spans="1:13" ht="12" customHeight="1" x14ac:dyDescent="0.2">
      <c r="A11" s="55" t="s">
        <v>70</v>
      </c>
      <c r="B11" s="106">
        <v>1996</v>
      </c>
      <c r="C11" s="112">
        <v>13</v>
      </c>
      <c r="D11" s="106">
        <v>5060</v>
      </c>
      <c r="E11" s="112">
        <v>12.2</v>
      </c>
      <c r="F11" s="112">
        <v>0.6</v>
      </c>
      <c r="G11" s="112">
        <v>2.5</v>
      </c>
      <c r="H11" s="106">
        <v>4326</v>
      </c>
      <c r="I11" s="112">
        <v>-3.5</v>
      </c>
      <c r="J11" s="106">
        <v>11433</v>
      </c>
      <c r="K11" s="112">
        <v>-2.2000000000000002</v>
      </c>
      <c r="L11" s="112">
        <v>0.5</v>
      </c>
      <c r="M11" s="112">
        <v>2.6</v>
      </c>
    </row>
    <row r="12" spans="1:13" ht="12" customHeight="1" x14ac:dyDescent="0.2">
      <c r="A12" s="55" t="s">
        <v>50</v>
      </c>
      <c r="B12" s="106">
        <v>14389</v>
      </c>
      <c r="C12" s="112">
        <v>44.6</v>
      </c>
      <c r="D12" s="106">
        <v>37855</v>
      </c>
      <c r="E12" s="112">
        <v>45.9</v>
      </c>
      <c r="F12" s="112">
        <v>4.4000000000000004</v>
      </c>
      <c r="G12" s="112">
        <v>2.6</v>
      </c>
      <c r="H12" s="106">
        <v>26290</v>
      </c>
      <c r="I12" s="112">
        <v>5.6</v>
      </c>
      <c r="J12" s="106">
        <v>69490</v>
      </c>
      <c r="K12" s="112">
        <v>6.8</v>
      </c>
      <c r="L12" s="112">
        <v>3.1</v>
      </c>
      <c r="M12" s="112">
        <v>2.6</v>
      </c>
    </row>
    <row r="13" spans="1:13" ht="12" customHeight="1" x14ac:dyDescent="0.2">
      <c r="A13" s="55" t="s">
        <v>64</v>
      </c>
      <c r="B13" s="106">
        <v>918</v>
      </c>
      <c r="C13" s="112">
        <v>-39</v>
      </c>
      <c r="D13" s="106">
        <v>2440</v>
      </c>
      <c r="E13" s="112">
        <v>-28.8</v>
      </c>
      <c r="F13" s="112">
        <v>0.3</v>
      </c>
      <c r="G13" s="112">
        <v>2.7</v>
      </c>
      <c r="H13" s="106">
        <v>2326</v>
      </c>
      <c r="I13" s="112">
        <v>-32.5</v>
      </c>
      <c r="J13" s="106">
        <v>6043</v>
      </c>
      <c r="K13" s="112">
        <v>-29.4</v>
      </c>
      <c r="L13" s="112">
        <v>0.3</v>
      </c>
      <c r="M13" s="112">
        <v>2.6</v>
      </c>
    </row>
    <row r="14" spans="1:13" ht="12" customHeight="1" x14ac:dyDescent="0.2">
      <c r="A14" s="55" t="s">
        <v>55</v>
      </c>
      <c r="B14" s="106">
        <v>3545</v>
      </c>
      <c r="C14" s="112">
        <v>6.2</v>
      </c>
      <c r="D14" s="106">
        <v>9449</v>
      </c>
      <c r="E14" s="112">
        <v>6.4</v>
      </c>
      <c r="F14" s="112">
        <v>1.1000000000000001</v>
      </c>
      <c r="G14" s="112">
        <v>2.7</v>
      </c>
      <c r="H14" s="106">
        <v>9232</v>
      </c>
      <c r="I14" s="112">
        <v>15.2</v>
      </c>
      <c r="J14" s="106">
        <v>24744</v>
      </c>
      <c r="K14" s="112">
        <v>17.600000000000001</v>
      </c>
      <c r="L14" s="112">
        <v>1.1000000000000001</v>
      </c>
      <c r="M14" s="112">
        <v>2.7</v>
      </c>
    </row>
    <row r="15" spans="1:13" ht="12" customHeight="1" x14ac:dyDescent="0.2">
      <c r="A15" s="55" t="s">
        <v>46</v>
      </c>
      <c r="B15" s="106">
        <v>16248</v>
      </c>
      <c r="C15" s="112">
        <v>-4.3</v>
      </c>
      <c r="D15" s="106">
        <v>40016</v>
      </c>
      <c r="E15" s="112">
        <v>-17.100000000000001</v>
      </c>
      <c r="F15" s="112">
        <v>4.7</v>
      </c>
      <c r="G15" s="112">
        <v>2.5</v>
      </c>
      <c r="H15" s="106">
        <v>42224</v>
      </c>
      <c r="I15" s="112">
        <v>-6.6</v>
      </c>
      <c r="J15" s="106">
        <v>111951</v>
      </c>
      <c r="K15" s="112">
        <v>-12.1</v>
      </c>
      <c r="L15" s="112">
        <v>5</v>
      </c>
      <c r="M15" s="112">
        <v>2.7</v>
      </c>
    </row>
    <row r="16" spans="1:13" ht="12" customHeight="1" x14ac:dyDescent="0.2">
      <c r="A16" s="55" t="s">
        <v>51</v>
      </c>
      <c r="B16" s="106">
        <v>5046</v>
      </c>
      <c r="C16" s="112">
        <v>-6.7</v>
      </c>
      <c r="D16" s="106">
        <v>15405</v>
      </c>
      <c r="E16" s="112">
        <v>-8</v>
      </c>
      <c r="F16" s="112">
        <v>1.8</v>
      </c>
      <c r="G16" s="112">
        <v>3.1</v>
      </c>
      <c r="H16" s="106">
        <v>11663</v>
      </c>
      <c r="I16" s="112">
        <v>-1.5</v>
      </c>
      <c r="J16" s="106">
        <v>36299</v>
      </c>
      <c r="K16" s="112">
        <v>-2.8</v>
      </c>
      <c r="L16" s="112">
        <v>1.6</v>
      </c>
      <c r="M16" s="112">
        <v>3.1</v>
      </c>
    </row>
    <row r="17" spans="1:13" ht="12" customHeight="1" x14ac:dyDescent="0.2">
      <c r="A17" s="55" t="s">
        <v>49</v>
      </c>
      <c r="B17" s="106">
        <v>5371</v>
      </c>
      <c r="C17" s="112">
        <v>3</v>
      </c>
      <c r="D17" s="106">
        <v>13589</v>
      </c>
      <c r="E17" s="112">
        <v>-0.6</v>
      </c>
      <c r="F17" s="112">
        <v>1.6</v>
      </c>
      <c r="G17" s="112">
        <v>2.5</v>
      </c>
      <c r="H17" s="106">
        <v>13945</v>
      </c>
      <c r="I17" s="112">
        <v>-3.4</v>
      </c>
      <c r="J17" s="106">
        <v>35890</v>
      </c>
      <c r="K17" s="112">
        <v>-3.4</v>
      </c>
      <c r="L17" s="112">
        <v>1.6</v>
      </c>
      <c r="M17" s="112">
        <v>2.6</v>
      </c>
    </row>
    <row r="18" spans="1:13" ht="12" customHeight="1" x14ac:dyDescent="0.2">
      <c r="A18" s="55" t="s">
        <v>59</v>
      </c>
      <c r="B18" s="106">
        <v>639</v>
      </c>
      <c r="C18" s="112">
        <v>-39</v>
      </c>
      <c r="D18" s="106">
        <v>1926</v>
      </c>
      <c r="E18" s="112">
        <v>-38.799999999999997</v>
      </c>
      <c r="F18" s="112">
        <v>0.2</v>
      </c>
      <c r="G18" s="112">
        <v>3</v>
      </c>
      <c r="H18" s="106">
        <v>1213</v>
      </c>
      <c r="I18" s="112">
        <v>-34.4</v>
      </c>
      <c r="J18" s="106">
        <v>3650</v>
      </c>
      <c r="K18" s="112">
        <v>-33.799999999999997</v>
      </c>
      <c r="L18" s="112">
        <v>0.2</v>
      </c>
      <c r="M18" s="112">
        <v>3</v>
      </c>
    </row>
    <row r="19" spans="1:13" ht="12" customHeight="1" x14ac:dyDescent="0.2">
      <c r="A19" s="55" t="s">
        <v>48</v>
      </c>
      <c r="B19" s="106">
        <v>20685</v>
      </c>
      <c r="C19" s="112">
        <v>-4.8</v>
      </c>
      <c r="D19" s="106">
        <v>59491</v>
      </c>
      <c r="E19" s="112">
        <v>-7.6</v>
      </c>
      <c r="F19" s="112">
        <v>6.9</v>
      </c>
      <c r="G19" s="112">
        <v>2.9</v>
      </c>
      <c r="H19" s="106">
        <v>54215</v>
      </c>
      <c r="I19" s="112">
        <v>-3.4</v>
      </c>
      <c r="J19" s="106">
        <v>153760</v>
      </c>
      <c r="K19" s="112">
        <v>-9.6999999999999993</v>
      </c>
      <c r="L19" s="112">
        <v>6.9</v>
      </c>
      <c r="M19" s="112">
        <v>2.8</v>
      </c>
    </row>
    <row r="20" spans="1:13" ht="12" customHeight="1" x14ac:dyDescent="0.2">
      <c r="A20" s="55" t="s">
        <v>73</v>
      </c>
      <c r="B20" s="106">
        <v>1309</v>
      </c>
      <c r="C20" s="112">
        <v>21.7</v>
      </c>
      <c r="D20" s="106">
        <v>3452</v>
      </c>
      <c r="E20" s="112">
        <v>13.6</v>
      </c>
      <c r="F20" s="112">
        <v>0.4</v>
      </c>
      <c r="G20" s="112">
        <v>2.6</v>
      </c>
      <c r="H20" s="106">
        <v>2972</v>
      </c>
      <c r="I20" s="112">
        <v>9.9</v>
      </c>
      <c r="J20" s="106">
        <v>7629</v>
      </c>
      <c r="K20" s="112">
        <v>6.3</v>
      </c>
      <c r="L20" s="112">
        <v>0.3</v>
      </c>
      <c r="M20" s="112">
        <v>2.6</v>
      </c>
    </row>
    <row r="21" spans="1:13" ht="12" customHeight="1" x14ac:dyDescent="0.2">
      <c r="A21" s="55" t="s">
        <v>65</v>
      </c>
      <c r="B21" s="106">
        <v>1435</v>
      </c>
      <c r="C21" s="112">
        <v>-38.299999999999997</v>
      </c>
      <c r="D21" s="106">
        <v>3325</v>
      </c>
      <c r="E21" s="112">
        <v>-41.2</v>
      </c>
      <c r="F21" s="112">
        <v>0.4</v>
      </c>
      <c r="G21" s="112">
        <v>2.2999999999999998</v>
      </c>
      <c r="H21" s="106">
        <v>3291</v>
      </c>
      <c r="I21" s="112">
        <v>-34.299999999999997</v>
      </c>
      <c r="J21" s="106">
        <v>7942</v>
      </c>
      <c r="K21" s="112">
        <v>-34.5</v>
      </c>
      <c r="L21" s="112">
        <v>0.4</v>
      </c>
      <c r="M21" s="112">
        <v>2.4</v>
      </c>
    </row>
    <row r="22" spans="1:13" ht="12" customHeight="1" x14ac:dyDescent="0.2">
      <c r="A22" s="55" t="s">
        <v>66</v>
      </c>
      <c r="B22" s="106">
        <v>1414</v>
      </c>
      <c r="C22" s="112">
        <v>-27.3</v>
      </c>
      <c r="D22" s="106">
        <v>3199</v>
      </c>
      <c r="E22" s="112">
        <v>-32</v>
      </c>
      <c r="F22" s="112">
        <v>0.4</v>
      </c>
      <c r="G22" s="112">
        <v>2.2999999999999998</v>
      </c>
      <c r="H22" s="106">
        <v>3859</v>
      </c>
      <c r="I22" s="112">
        <v>-34.700000000000003</v>
      </c>
      <c r="J22" s="106">
        <v>9352</v>
      </c>
      <c r="K22" s="112">
        <v>-37.799999999999997</v>
      </c>
      <c r="L22" s="112">
        <v>0.4</v>
      </c>
      <c r="M22" s="112">
        <v>2.4</v>
      </c>
    </row>
    <row r="23" spans="1:13" ht="12" customHeight="1" x14ac:dyDescent="0.2">
      <c r="A23" s="55" t="s">
        <v>58</v>
      </c>
      <c r="B23" s="106">
        <v>1054</v>
      </c>
      <c r="C23" s="112">
        <v>37.4</v>
      </c>
      <c r="D23" s="106">
        <v>2620</v>
      </c>
      <c r="E23" s="112">
        <v>30.6</v>
      </c>
      <c r="F23" s="112">
        <v>0.3</v>
      </c>
      <c r="G23" s="112">
        <v>2.5</v>
      </c>
      <c r="H23" s="106">
        <v>2392</v>
      </c>
      <c r="I23" s="112">
        <v>17.7</v>
      </c>
      <c r="J23" s="106">
        <v>6357</v>
      </c>
      <c r="K23" s="112">
        <v>17.399999999999999</v>
      </c>
      <c r="L23" s="112">
        <v>0.3</v>
      </c>
      <c r="M23" s="112">
        <v>2.7</v>
      </c>
    </row>
    <row r="24" spans="1:13" ht="12" customHeight="1" x14ac:dyDescent="0.2">
      <c r="A24" s="55" t="s">
        <v>62</v>
      </c>
      <c r="B24" s="106">
        <v>426</v>
      </c>
      <c r="C24" s="112">
        <v>13.6</v>
      </c>
      <c r="D24" s="106">
        <v>1133</v>
      </c>
      <c r="E24" s="112">
        <v>16.100000000000001</v>
      </c>
      <c r="F24" s="112">
        <v>0.1</v>
      </c>
      <c r="G24" s="112">
        <v>2.7</v>
      </c>
      <c r="H24" s="106">
        <v>907</v>
      </c>
      <c r="I24" s="112">
        <v>7.5</v>
      </c>
      <c r="J24" s="106">
        <v>2486</v>
      </c>
      <c r="K24" s="112">
        <v>15.3</v>
      </c>
      <c r="L24" s="112">
        <v>0.1</v>
      </c>
      <c r="M24" s="112">
        <v>2.7</v>
      </c>
    </row>
    <row r="25" spans="1:13" ht="12" customHeight="1" x14ac:dyDescent="0.2">
      <c r="A25" s="55" t="s">
        <v>47</v>
      </c>
      <c r="B25" s="106">
        <v>18586</v>
      </c>
      <c r="C25" s="112">
        <v>-2.2999999999999998</v>
      </c>
      <c r="D25" s="106">
        <v>44995</v>
      </c>
      <c r="E25" s="112">
        <v>-4.7</v>
      </c>
      <c r="F25" s="112">
        <v>5.2</v>
      </c>
      <c r="G25" s="112">
        <v>2.4</v>
      </c>
      <c r="H25" s="106">
        <v>49565</v>
      </c>
      <c r="I25" s="112">
        <v>-5.0999999999999996</v>
      </c>
      <c r="J25" s="106">
        <v>126049</v>
      </c>
      <c r="K25" s="112">
        <v>-4.5999999999999996</v>
      </c>
      <c r="L25" s="112">
        <v>5.6</v>
      </c>
      <c r="M25" s="112">
        <v>2.5</v>
      </c>
    </row>
    <row r="26" spans="1:13" ht="12" customHeight="1" x14ac:dyDescent="0.2">
      <c r="A26" s="55" t="s">
        <v>60</v>
      </c>
      <c r="B26" s="106">
        <v>4523</v>
      </c>
      <c r="C26" s="112">
        <v>34.9</v>
      </c>
      <c r="D26" s="106">
        <v>11378</v>
      </c>
      <c r="E26" s="112">
        <v>27.1</v>
      </c>
      <c r="F26" s="112">
        <v>1.3</v>
      </c>
      <c r="G26" s="112">
        <v>2.5</v>
      </c>
      <c r="H26" s="106">
        <v>9512</v>
      </c>
      <c r="I26" s="112">
        <v>18.100000000000001</v>
      </c>
      <c r="J26" s="106">
        <v>24770</v>
      </c>
      <c r="K26" s="112">
        <v>17.600000000000001</v>
      </c>
      <c r="L26" s="112">
        <v>1.1000000000000001</v>
      </c>
      <c r="M26" s="112">
        <v>2.6</v>
      </c>
    </row>
    <row r="27" spans="1:13" ht="12" customHeight="1" x14ac:dyDescent="0.2">
      <c r="A27" s="55" t="s">
        <v>56</v>
      </c>
      <c r="B27" s="106">
        <v>10906</v>
      </c>
      <c r="C27" s="112">
        <v>19.399999999999999</v>
      </c>
      <c r="D27" s="106">
        <v>24754</v>
      </c>
      <c r="E27" s="112">
        <v>14</v>
      </c>
      <c r="F27" s="112">
        <v>2.9</v>
      </c>
      <c r="G27" s="112">
        <v>2.2999999999999998</v>
      </c>
      <c r="H27" s="106">
        <v>25074</v>
      </c>
      <c r="I27" s="112">
        <v>6.4</v>
      </c>
      <c r="J27" s="106">
        <v>59277</v>
      </c>
      <c r="K27" s="112">
        <v>4.5</v>
      </c>
      <c r="L27" s="112">
        <v>2.7</v>
      </c>
      <c r="M27" s="112">
        <v>2.4</v>
      </c>
    </row>
    <row r="28" spans="1:13" ht="12" customHeight="1" x14ac:dyDescent="0.2">
      <c r="A28" s="55" t="s">
        <v>67</v>
      </c>
      <c r="B28" s="106">
        <v>17917</v>
      </c>
      <c r="C28" s="112">
        <v>-7.6</v>
      </c>
      <c r="D28" s="106">
        <v>38725</v>
      </c>
      <c r="E28" s="112">
        <v>-8.1</v>
      </c>
      <c r="F28" s="112">
        <v>4.5</v>
      </c>
      <c r="G28" s="112">
        <v>2.2000000000000002</v>
      </c>
      <c r="H28" s="106">
        <v>53438</v>
      </c>
      <c r="I28" s="112">
        <v>-5.3</v>
      </c>
      <c r="J28" s="106">
        <v>120830</v>
      </c>
      <c r="K28" s="112">
        <v>-5.6</v>
      </c>
      <c r="L28" s="112">
        <v>5.4</v>
      </c>
      <c r="M28" s="112">
        <v>2.2999999999999998</v>
      </c>
    </row>
    <row r="29" spans="1:13" ht="12" customHeight="1" x14ac:dyDescent="0.2">
      <c r="A29" s="55" t="s">
        <v>52</v>
      </c>
      <c r="B29" s="106">
        <v>3410</v>
      </c>
      <c r="C29" s="112">
        <v>11.2</v>
      </c>
      <c r="D29" s="106">
        <v>9731</v>
      </c>
      <c r="E29" s="112">
        <v>17.8</v>
      </c>
      <c r="F29" s="112">
        <v>1.1000000000000001</v>
      </c>
      <c r="G29" s="112">
        <v>2.9</v>
      </c>
      <c r="H29" s="106">
        <v>8691</v>
      </c>
      <c r="I29" s="112">
        <v>2.5</v>
      </c>
      <c r="J29" s="106">
        <v>25330</v>
      </c>
      <c r="K29" s="112">
        <v>5.3</v>
      </c>
      <c r="L29" s="112">
        <v>1.1000000000000001</v>
      </c>
      <c r="M29" s="112">
        <v>2.9</v>
      </c>
    </row>
    <row r="30" spans="1:13" ht="12" customHeight="1" x14ac:dyDescent="0.2">
      <c r="A30" s="55" t="s">
        <v>69</v>
      </c>
      <c r="B30" s="106">
        <v>2921</v>
      </c>
      <c r="C30" s="112">
        <v>0.9</v>
      </c>
      <c r="D30" s="106">
        <v>7391</v>
      </c>
      <c r="E30" s="112">
        <v>-8.5</v>
      </c>
      <c r="F30" s="112">
        <v>0.9</v>
      </c>
      <c r="G30" s="112">
        <v>2.5</v>
      </c>
      <c r="H30" s="106">
        <v>7680</v>
      </c>
      <c r="I30" s="112">
        <v>8.3000000000000007</v>
      </c>
      <c r="J30" s="106">
        <v>20331</v>
      </c>
      <c r="K30" s="112">
        <v>1.1000000000000001</v>
      </c>
      <c r="L30" s="112">
        <v>0.9</v>
      </c>
      <c r="M30" s="112">
        <v>2.6</v>
      </c>
    </row>
    <row r="31" spans="1:13" ht="24" customHeight="1" x14ac:dyDescent="0.2">
      <c r="A31" s="58" t="s">
        <v>128</v>
      </c>
      <c r="B31" s="106">
        <v>1488</v>
      </c>
      <c r="C31" s="112">
        <v>-13.3</v>
      </c>
      <c r="D31" s="106">
        <v>4000</v>
      </c>
      <c r="E31" s="112">
        <v>-16.3</v>
      </c>
      <c r="F31" s="112">
        <v>0.5</v>
      </c>
      <c r="G31" s="112">
        <v>2.7</v>
      </c>
      <c r="H31" s="106">
        <v>4073</v>
      </c>
      <c r="I31" s="112">
        <v>-12.7</v>
      </c>
      <c r="J31" s="106">
        <v>11317</v>
      </c>
      <c r="K31" s="112">
        <v>-17</v>
      </c>
      <c r="L31" s="112">
        <v>0.5</v>
      </c>
      <c r="M31" s="112">
        <v>2.8</v>
      </c>
    </row>
    <row r="32" spans="1:13" ht="12" customHeight="1" x14ac:dyDescent="0.2">
      <c r="A32" s="55" t="s">
        <v>54</v>
      </c>
      <c r="B32" s="106">
        <v>6675</v>
      </c>
      <c r="C32" s="112">
        <v>2.4</v>
      </c>
      <c r="D32" s="106">
        <v>16485</v>
      </c>
      <c r="E32" s="112">
        <v>3.5</v>
      </c>
      <c r="F32" s="112">
        <v>1.9</v>
      </c>
      <c r="G32" s="112">
        <v>2.5</v>
      </c>
      <c r="H32" s="106">
        <v>15332</v>
      </c>
      <c r="I32" s="112">
        <v>-0.9</v>
      </c>
      <c r="J32" s="106">
        <v>38431</v>
      </c>
      <c r="K32" s="112">
        <v>-1.3</v>
      </c>
      <c r="L32" s="112">
        <v>1.7</v>
      </c>
      <c r="M32" s="112">
        <v>2.5</v>
      </c>
    </row>
    <row r="33" spans="1:13" ht="12" customHeight="1" x14ac:dyDescent="0.2">
      <c r="A33" s="55" t="s">
        <v>61</v>
      </c>
      <c r="B33" s="106">
        <v>11616</v>
      </c>
      <c r="C33" s="112">
        <v>-5.0999999999999996</v>
      </c>
      <c r="D33" s="106">
        <v>27373</v>
      </c>
      <c r="E33" s="112">
        <v>-9.1999999999999993</v>
      </c>
      <c r="F33" s="112">
        <v>3.2</v>
      </c>
      <c r="G33" s="112">
        <v>2.4</v>
      </c>
      <c r="H33" s="106">
        <v>27782</v>
      </c>
      <c r="I33" s="112">
        <v>-6.2</v>
      </c>
      <c r="J33" s="106">
        <v>70032</v>
      </c>
      <c r="K33" s="112">
        <v>-7.8</v>
      </c>
      <c r="L33" s="112">
        <v>3.1</v>
      </c>
      <c r="M33" s="112">
        <v>2.5</v>
      </c>
    </row>
    <row r="34" spans="1:13" ht="12" customHeight="1" x14ac:dyDescent="0.2">
      <c r="A34" s="58" t="s">
        <v>191</v>
      </c>
      <c r="B34" s="106">
        <v>1223</v>
      </c>
      <c r="C34" s="112">
        <v>12.1</v>
      </c>
      <c r="D34" s="106">
        <v>3119</v>
      </c>
      <c r="E34" s="112">
        <v>-10.199999999999999</v>
      </c>
      <c r="F34" s="112">
        <v>0.4</v>
      </c>
      <c r="G34" s="112">
        <v>2.6</v>
      </c>
      <c r="H34" s="106">
        <v>2881</v>
      </c>
      <c r="I34" s="112">
        <v>-7.7</v>
      </c>
      <c r="J34" s="106">
        <v>8440</v>
      </c>
      <c r="K34" s="112">
        <v>-13.2</v>
      </c>
      <c r="L34" s="112">
        <v>0.4</v>
      </c>
      <c r="M34" s="112">
        <v>2.9</v>
      </c>
    </row>
    <row r="35" spans="1:13" ht="12" customHeight="1" x14ac:dyDescent="0.2">
      <c r="A35" s="55" t="s">
        <v>72</v>
      </c>
      <c r="B35" s="106">
        <v>968</v>
      </c>
      <c r="C35" s="112">
        <v>32.1</v>
      </c>
      <c r="D35" s="106">
        <v>2535</v>
      </c>
      <c r="E35" s="112">
        <v>19.5</v>
      </c>
      <c r="F35" s="112">
        <v>0.3</v>
      </c>
      <c r="G35" s="112">
        <v>2.6</v>
      </c>
      <c r="H35" s="106">
        <v>2030</v>
      </c>
      <c r="I35" s="112">
        <v>11.1</v>
      </c>
      <c r="J35" s="106">
        <v>5632</v>
      </c>
      <c r="K35" s="112">
        <v>5.5</v>
      </c>
      <c r="L35" s="112">
        <v>0.3</v>
      </c>
      <c r="M35" s="112">
        <v>2.8</v>
      </c>
    </row>
    <row r="36" spans="1:13" ht="12" customHeight="1" x14ac:dyDescent="0.2">
      <c r="A36" s="55" t="s">
        <v>53</v>
      </c>
      <c r="B36" s="106">
        <v>20728</v>
      </c>
      <c r="C36" s="112">
        <v>1.7</v>
      </c>
      <c r="D36" s="106">
        <v>57612</v>
      </c>
      <c r="E36" s="112">
        <v>-3.4</v>
      </c>
      <c r="F36" s="112">
        <v>6.7</v>
      </c>
      <c r="G36" s="112">
        <v>2.8</v>
      </c>
      <c r="H36" s="106">
        <v>52156</v>
      </c>
      <c r="I36" s="112">
        <v>-3.2</v>
      </c>
      <c r="J36" s="106">
        <v>147460</v>
      </c>
      <c r="K36" s="112">
        <v>-5.5</v>
      </c>
      <c r="L36" s="112">
        <v>6.6</v>
      </c>
      <c r="M36" s="112">
        <v>2.8</v>
      </c>
    </row>
    <row r="37" spans="1:13" ht="12" customHeight="1" x14ac:dyDescent="0.2">
      <c r="A37" s="58" t="s">
        <v>192</v>
      </c>
      <c r="B37" s="106">
        <v>5496</v>
      </c>
      <c r="C37" s="112">
        <v>4.0999999999999996</v>
      </c>
      <c r="D37" s="106">
        <v>11146</v>
      </c>
      <c r="E37" s="112">
        <v>-3.2</v>
      </c>
      <c r="F37" s="112">
        <v>1.3</v>
      </c>
      <c r="G37" s="112">
        <v>2</v>
      </c>
      <c r="H37" s="106">
        <v>14049</v>
      </c>
      <c r="I37" s="112">
        <v>-5</v>
      </c>
      <c r="J37" s="106">
        <v>29830</v>
      </c>
      <c r="K37" s="112">
        <v>-7.5</v>
      </c>
      <c r="L37" s="112">
        <v>1.3</v>
      </c>
      <c r="M37" s="112">
        <v>2.1</v>
      </c>
    </row>
    <row r="38" spans="1:13" ht="12" customHeight="1" x14ac:dyDescent="0.2">
      <c r="A38" s="55" t="s">
        <v>63</v>
      </c>
      <c r="B38" s="106">
        <v>10202</v>
      </c>
      <c r="C38" s="112">
        <v>18.3</v>
      </c>
      <c r="D38" s="106">
        <v>28248</v>
      </c>
      <c r="E38" s="112">
        <v>15.9</v>
      </c>
      <c r="F38" s="112">
        <v>3.3</v>
      </c>
      <c r="G38" s="112">
        <v>2.8</v>
      </c>
      <c r="H38" s="106">
        <v>26696</v>
      </c>
      <c r="I38" s="112">
        <v>17.2</v>
      </c>
      <c r="J38" s="106">
        <v>73259</v>
      </c>
      <c r="K38" s="112">
        <v>11.5</v>
      </c>
      <c r="L38" s="112">
        <v>3.3</v>
      </c>
      <c r="M38" s="112">
        <v>2.7</v>
      </c>
    </row>
    <row r="39" spans="1:13" ht="12" customHeight="1" x14ac:dyDescent="0.2">
      <c r="A39" s="55" t="s">
        <v>71</v>
      </c>
      <c r="B39" s="106">
        <v>4036</v>
      </c>
      <c r="C39" s="112">
        <v>7.9</v>
      </c>
      <c r="D39" s="106">
        <v>8344</v>
      </c>
      <c r="E39" s="112">
        <v>4.7</v>
      </c>
      <c r="F39" s="112">
        <v>1</v>
      </c>
      <c r="G39" s="112">
        <v>2.1</v>
      </c>
      <c r="H39" s="106">
        <v>12117</v>
      </c>
      <c r="I39" s="112">
        <v>14</v>
      </c>
      <c r="J39" s="106">
        <v>25078</v>
      </c>
      <c r="K39" s="112">
        <v>5.4</v>
      </c>
      <c r="L39" s="112">
        <v>1.1000000000000001</v>
      </c>
      <c r="M39" s="112">
        <v>2.1</v>
      </c>
    </row>
    <row r="40" spans="1:13" ht="12" customHeight="1" x14ac:dyDescent="0.2">
      <c r="A40" s="55" t="s">
        <v>68</v>
      </c>
      <c r="B40" s="106">
        <v>2263</v>
      </c>
      <c r="C40" s="112">
        <v>1.1000000000000001</v>
      </c>
      <c r="D40" s="106">
        <v>6118</v>
      </c>
      <c r="E40" s="112">
        <v>8.6999999999999993</v>
      </c>
      <c r="F40" s="112">
        <v>0.7</v>
      </c>
      <c r="G40" s="112">
        <v>2.7</v>
      </c>
      <c r="H40" s="106">
        <v>5940</v>
      </c>
      <c r="I40" s="112">
        <v>-4.4000000000000004</v>
      </c>
      <c r="J40" s="106">
        <v>15893</v>
      </c>
      <c r="K40" s="112">
        <v>1.2</v>
      </c>
      <c r="L40" s="112">
        <v>0.7</v>
      </c>
      <c r="M40" s="112">
        <v>2.7</v>
      </c>
    </row>
    <row r="41" spans="1:13" ht="24" customHeight="1" x14ac:dyDescent="0.2">
      <c r="A41" s="58" t="s">
        <v>129</v>
      </c>
      <c r="B41" s="106">
        <v>43286</v>
      </c>
      <c r="C41" s="112">
        <v>8.3000000000000007</v>
      </c>
      <c r="D41" s="106">
        <v>111517</v>
      </c>
      <c r="E41" s="112">
        <v>5.0999999999999996</v>
      </c>
      <c r="F41" s="112">
        <v>13</v>
      </c>
      <c r="G41" s="112">
        <v>2.6</v>
      </c>
      <c r="H41" s="106">
        <v>100083</v>
      </c>
      <c r="I41" s="112">
        <v>-3</v>
      </c>
      <c r="J41" s="106">
        <v>262420</v>
      </c>
      <c r="K41" s="112">
        <v>-4.4000000000000004</v>
      </c>
      <c r="L41" s="112">
        <v>11.8</v>
      </c>
      <c r="M41" s="112">
        <v>2.6</v>
      </c>
    </row>
    <row r="42" spans="1:13" ht="12" customHeight="1" x14ac:dyDescent="0.2">
      <c r="A42" s="55" t="s">
        <v>74</v>
      </c>
      <c r="B42" s="106">
        <v>765</v>
      </c>
      <c r="C42" s="112">
        <v>1.6</v>
      </c>
      <c r="D42" s="106">
        <v>2923</v>
      </c>
      <c r="E42" s="112">
        <v>22.1</v>
      </c>
      <c r="F42" s="112">
        <v>0.3</v>
      </c>
      <c r="G42" s="112">
        <v>3.8</v>
      </c>
      <c r="H42" s="106">
        <v>1954</v>
      </c>
      <c r="I42" s="112">
        <v>-0.6</v>
      </c>
      <c r="J42" s="106">
        <v>6973</v>
      </c>
      <c r="K42" s="112">
        <v>8.6</v>
      </c>
      <c r="L42" s="112">
        <v>0.3</v>
      </c>
      <c r="M42" s="112">
        <v>3.6</v>
      </c>
    </row>
    <row r="43" spans="1:13" ht="24" customHeight="1" x14ac:dyDescent="0.2">
      <c r="A43" s="58" t="s">
        <v>130</v>
      </c>
      <c r="B43" s="106">
        <v>11477</v>
      </c>
      <c r="C43" s="112">
        <v>10.5</v>
      </c>
      <c r="D43" s="106">
        <v>29845</v>
      </c>
      <c r="E43" s="112">
        <v>-2.2999999999999998</v>
      </c>
      <c r="F43" s="112">
        <v>3.5</v>
      </c>
      <c r="G43" s="112">
        <v>2.6</v>
      </c>
      <c r="H43" s="106">
        <v>23556</v>
      </c>
      <c r="I43" s="112">
        <v>-8.1999999999999993</v>
      </c>
      <c r="J43" s="106">
        <v>60734</v>
      </c>
      <c r="K43" s="112">
        <v>-19.2</v>
      </c>
      <c r="L43" s="112">
        <v>2.7</v>
      </c>
      <c r="M43" s="112">
        <v>2.6</v>
      </c>
    </row>
    <row r="44" spans="1:13" ht="12" customHeight="1" x14ac:dyDescent="0.2">
      <c r="A44" s="54" t="s">
        <v>39</v>
      </c>
      <c r="B44" s="106">
        <v>3980</v>
      </c>
      <c r="C44" s="112">
        <v>-5</v>
      </c>
      <c r="D44" s="106">
        <v>12035</v>
      </c>
      <c r="E44" s="112">
        <v>-3.4</v>
      </c>
      <c r="F44" s="112">
        <v>1.4</v>
      </c>
      <c r="G44" s="112">
        <v>3</v>
      </c>
      <c r="H44" s="106">
        <v>11449</v>
      </c>
      <c r="I44" s="112">
        <v>-5.9</v>
      </c>
      <c r="J44" s="106">
        <v>34197</v>
      </c>
      <c r="K44" s="112">
        <v>-6.8</v>
      </c>
      <c r="L44" s="112">
        <v>1.5</v>
      </c>
      <c r="M44" s="112">
        <v>3</v>
      </c>
    </row>
    <row r="45" spans="1:13" ht="12" customHeight="1" x14ac:dyDescent="0.2">
      <c r="A45" s="55" t="s">
        <v>75</v>
      </c>
      <c r="B45" s="106">
        <v>502</v>
      </c>
      <c r="C45" s="112">
        <v>-22</v>
      </c>
      <c r="D45" s="106">
        <v>1711</v>
      </c>
      <c r="E45" s="112">
        <v>-19.3</v>
      </c>
      <c r="F45" s="112">
        <v>0.2</v>
      </c>
      <c r="G45" s="112">
        <v>3.4</v>
      </c>
      <c r="H45" s="106">
        <v>1669</v>
      </c>
      <c r="I45" s="112">
        <v>-6.3</v>
      </c>
      <c r="J45" s="106">
        <v>5453</v>
      </c>
      <c r="K45" s="112">
        <v>-3.9</v>
      </c>
      <c r="L45" s="112">
        <v>0.2</v>
      </c>
      <c r="M45" s="112">
        <v>3.3</v>
      </c>
    </row>
    <row r="46" spans="1:13" ht="24" customHeight="1" x14ac:dyDescent="0.2">
      <c r="A46" s="58" t="s">
        <v>131</v>
      </c>
      <c r="B46" s="106">
        <v>3478</v>
      </c>
      <c r="C46" s="112">
        <v>-1.9</v>
      </c>
      <c r="D46" s="106">
        <v>10324</v>
      </c>
      <c r="E46" s="112">
        <v>-0.1</v>
      </c>
      <c r="F46" s="112">
        <v>1.2</v>
      </c>
      <c r="G46" s="112">
        <v>3</v>
      </c>
      <c r="H46" s="106">
        <v>9780</v>
      </c>
      <c r="I46" s="112">
        <v>-5.9</v>
      </c>
      <c r="J46" s="106">
        <v>28744</v>
      </c>
      <c r="K46" s="112">
        <v>-7.3</v>
      </c>
      <c r="L46" s="112">
        <v>1.3</v>
      </c>
      <c r="M46" s="112">
        <v>2.9</v>
      </c>
    </row>
    <row r="47" spans="1:13" ht="12" customHeight="1" x14ac:dyDescent="0.2">
      <c r="A47" s="54" t="s">
        <v>41</v>
      </c>
      <c r="B47" s="106">
        <v>25107</v>
      </c>
      <c r="C47" s="112">
        <v>-18.100000000000001</v>
      </c>
      <c r="D47" s="106">
        <v>63867</v>
      </c>
      <c r="E47" s="112">
        <v>-26.4</v>
      </c>
      <c r="F47" s="112">
        <v>7.4</v>
      </c>
      <c r="G47" s="112">
        <v>2.5</v>
      </c>
      <c r="H47" s="106">
        <v>76089</v>
      </c>
      <c r="I47" s="112">
        <v>-3.2</v>
      </c>
      <c r="J47" s="106">
        <v>198330</v>
      </c>
      <c r="K47" s="112">
        <v>-11.4</v>
      </c>
      <c r="L47" s="112">
        <v>8.9</v>
      </c>
      <c r="M47" s="112">
        <v>2.6</v>
      </c>
    </row>
    <row r="48" spans="1:13" ht="24" customHeight="1" x14ac:dyDescent="0.2">
      <c r="A48" s="58" t="s">
        <v>132</v>
      </c>
      <c r="B48" s="106">
        <v>4447</v>
      </c>
      <c r="C48" s="112">
        <v>79.599999999999994</v>
      </c>
      <c r="D48" s="106">
        <v>8288</v>
      </c>
      <c r="E48" s="112">
        <v>17.2</v>
      </c>
      <c r="F48" s="112">
        <v>1</v>
      </c>
      <c r="G48" s="112">
        <v>1.9</v>
      </c>
      <c r="H48" s="106">
        <v>13225</v>
      </c>
      <c r="I48" s="112">
        <v>109.9</v>
      </c>
      <c r="J48" s="106">
        <v>23794</v>
      </c>
      <c r="K48" s="112">
        <v>30.4</v>
      </c>
      <c r="L48" s="112">
        <v>1.1000000000000001</v>
      </c>
      <c r="M48" s="112">
        <v>1.8</v>
      </c>
    </row>
    <row r="49" spans="1:13" ht="24" customHeight="1" x14ac:dyDescent="0.2">
      <c r="A49" s="58" t="s">
        <v>133</v>
      </c>
      <c r="B49" s="106">
        <v>5971</v>
      </c>
      <c r="C49" s="112">
        <v>-1</v>
      </c>
      <c r="D49" s="106">
        <v>13448</v>
      </c>
      <c r="E49" s="112">
        <v>4.0999999999999996</v>
      </c>
      <c r="F49" s="112">
        <v>1.6</v>
      </c>
      <c r="G49" s="112">
        <v>2.2999999999999998</v>
      </c>
      <c r="H49" s="106">
        <v>17691</v>
      </c>
      <c r="I49" s="112">
        <v>7.5</v>
      </c>
      <c r="J49" s="106">
        <v>39715</v>
      </c>
      <c r="K49" s="112">
        <v>6.9</v>
      </c>
      <c r="L49" s="112">
        <v>1.8</v>
      </c>
      <c r="M49" s="112">
        <v>2.2000000000000002</v>
      </c>
    </row>
    <row r="50" spans="1:13" ht="12" customHeight="1" x14ac:dyDescent="0.2">
      <c r="A50" s="55" t="s">
        <v>134</v>
      </c>
      <c r="B50" s="106">
        <v>578</v>
      </c>
      <c r="C50" s="112">
        <v>-14.4</v>
      </c>
      <c r="D50" s="106">
        <v>1683</v>
      </c>
      <c r="E50" s="112">
        <v>7.1</v>
      </c>
      <c r="F50" s="112">
        <v>0.2</v>
      </c>
      <c r="G50" s="112">
        <v>2.9</v>
      </c>
      <c r="H50" s="106">
        <v>2039</v>
      </c>
      <c r="I50" s="112">
        <v>-0.3</v>
      </c>
      <c r="J50" s="106">
        <v>5701</v>
      </c>
      <c r="K50" s="112">
        <v>7.4</v>
      </c>
      <c r="L50" s="112">
        <v>0.3</v>
      </c>
      <c r="M50" s="112">
        <v>2.8</v>
      </c>
    </row>
    <row r="51" spans="1:13" ht="12" customHeight="1" x14ac:dyDescent="0.2">
      <c r="A51" s="55" t="s">
        <v>80</v>
      </c>
      <c r="B51" s="106">
        <v>2175</v>
      </c>
      <c r="C51" s="112">
        <v>-25.4</v>
      </c>
      <c r="D51" s="106">
        <v>7322</v>
      </c>
      <c r="E51" s="112">
        <v>-32.5</v>
      </c>
      <c r="F51" s="112">
        <v>0.9</v>
      </c>
      <c r="G51" s="112">
        <v>3.4</v>
      </c>
      <c r="H51" s="106">
        <v>6435</v>
      </c>
      <c r="I51" s="112">
        <v>-4.4000000000000004</v>
      </c>
      <c r="J51" s="106">
        <v>24136</v>
      </c>
      <c r="K51" s="112">
        <v>-5.2</v>
      </c>
      <c r="L51" s="112">
        <v>1.1000000000000001</v>
      </c>
      <c r="M51" s="112">
        <v>3.8</v>
      </c>
    </row>
    <row r="52" spans="1:13" ht="12" customHeight="1" x14ac:dyDescent="0.2">
      <c r="A52" s="55" t="s">
        <v>79</v>
      </c>
      <c r="B52" s="106">
        <v>1568</v>
      </c>
      <c r="C52" s="112">
        <v>-69</v>
      </c>
      <c r="D52" s="106">
        <v>4229</v>
      </c>
      <c r="E52" s="112">
        <v>-73.2</v>
      </c>
      <c r="F52" s="112">
        <v>0.5</v>
      </c>
      <c r="G52" s="112">
        <v>2.7</v>
      </c>
      <c r="H52" s="106">
        <v>8270</v>
      </c>
      <c r="I52" s="112">
        <v>-37.700000000000003</v>
      </c>
      <c r="J52" s="106">
        <v>24700</v>
      </c>
      <c r="K52" s="112">
        <v>-42.1</v>
      </c>
      <c r="L52" s="112">
        <v>1.1000000000000001</v>
      </c>
      <c r="M52" s="112">
        <v>3</v>
      </c>
    </row>
    <row r="53" spans="1:13" ht="12" customHeight="1" x14ac:dyDescent="0.2">
      <c r="A53" s="55" t="s">
        <v>81</v>
      </c>
      <c r="B53" s="106">
        <v>2198</v>
      </c>
      <c r="C53" s="112">
        <v>-14.3</v>
      </c>
      <c r="D53" s="106">
        <v>5336</v>
      </c>
      <c r="E53" s="112">
        <v>-13.5</v>
      </c>
      <c r="F53" s="112">
        <v>0.6</v>
      </c>
      <c r="G53" s="112">
        <v>2.4</v>
      </c>
      <c r="H53" s="106">
        <v>5567</v>
      </c>
      <c r="I53" s="112">
        <v>-4.0999999999999996</v>
      </c>
      <c r="J53" s="106">
        <v>13912</v>
      </c>
      <c r="K53" s="112">
        <v>-3.5</v>
      </c>
      <c r="L53" s="112">
        <v>0.6</v>
      </c>
      <c r="M53" s="112">
        <v>2.5</v>
      </c>
    </row>
    <row r="54" spans="1:13" ht="12" customHeight="1" x14ac:dyDescent="0.2">
      <c r="A54" s="55" t="s">
        <v>135</v>
      </c>
      <c r="B54" s="106">
        <v>1080</v>
      </c>
      <c r="C54" s="112">
        <v>-21.5</v>
      </c>
      <c r="D54" s="106">
        <v>2645</v>
      </c>
      <c r="E54" s="112">
        <v>-38.200000000000003</v>
      </c>
      <c r="F54" s="112">
        <v>0.3</v>
      </c>
      <c r="G54" s="112">
        <v>2.4</v>
      </c>
      <c r="H54" s="106">
        <v>4674</v>
      </c>
      <c r="I54" s="112">
        <v>-19.100000000000001</v>
      </c>
      <c r="J54" s="106">
        <v>12347</v>
      </c>
      <c r="K54" s="112">
        <v>-30.7</v>
      </c>
      <c r="L54" s="112">
        <v>0.6</v>
      </c>
      <c r="M54" s="112">
        <v>2.6</v>
      </c>
    </row>
    <row r="55" spans="1:13" ht="24" customHeight="1" x14ac:dyDescent="0.2">
      <c r="A55" s="58" t="s">
        <v>136</v>
      </c>
      <c r="B55" s="106">
        <v>7090</v>
      </c>
      <c r="C55" s="112">
        <v>-25.8</v>
      </c>
      <c r="D55" s="106">
        <v>20916</v>
      </c>
      <c r="E55" s="112">
        <v>-25.6</v>
      </c>
      <c r="F55" s="112">
        <v>2.4</v>
      </c>
      <c r="G55" s="112">
        <v>3</v>
      </c>
      <c r="H55" s="106">
        <v>18188</v>
      </c>
      <c r="I55" s="112">
        <v>-18.2</v>
      </c>
      <c r="J55" s="106">
        <v>54025</v>
      </c>
      <c r="K55" s="112">
        <v>-14</v>
      </c>
      <c r="L55" s="112">
        <v>2.4</v>
      </c>
      <c r="M55" s="112">
        <v>3</v>
      </c>
    </row>
    <row r="56" spans="1:13" ht="12" customHeight="1" x14ac:dyDescent="0.2">
      <c r="A56" s="54" t="s">
        <v>40</v>
      </c>
      <c r="B56" s="106">
        <v>39095</v>
      </c>
      <c r="C56" s="112">
        <v>-12</v>
      </c>
      <c r="D56" s="106">
        <v>106660</v>
      </c>
      <c r="E56" s="112">
        <v>-8.6999999999999993</v>
      </c>
      <c r="F56" s="112">
        <v>12.4</v>
      </c>
      <c r="G56" s="112">
        <v>2.7</v>
      </c>
      <c r="H56" s="106">
        <v>101091</v>
      </c>
      <c r="I56" s="112">
        <v>-11.4</v>
      </c>
      <c r="J56" s="106">
        <v>287565</v>
      </c>
      <c r="K56" s="112">
        <v>-8.1</v>
      </c>
      <c r="L56" s="112">
        <v>12.9</v>
      </c>
      <c r="M56" s="112">
        <v>2.8</v>
      </c>
    </row>
    <row r="57" spans="1:13" ht="12" customHeight="1" x14ac:dyDescent="0.2">
      <c r="A57" s="55" t="s">
        <v>78</v>
      </c>
      <c r="B57" s="106">
        <v>2946</v>
      </c>
      <c r="C57" s="112">
        <v>0.8</v>
      </c>
      <c r="D57" s="106">
        <v>8697</v>
      </c>
      <c r="E57" s="112">
        <v>-0.6</v>
      </c>
      <c r="F57" s="112">
        <v>1</v>
      </c>
      <c r="G57" s="112">
        <v>3</v>
      </c>
      <c r="H57" s="106">
        <v>10217</v>
      </c>
      <c r="I57" s="112">
        <v>5.0999999999999996</v>
      </c>
      <c r="J57" s="106">
        <v>32244</v>
      </c>
      <c r="K57" s="112">
        <v>3</v>
      </c>
      <c r="L57" s="112">
        <v>1.4</v>
      </c>
      <c r="M57" s="112">
        <v>3.2</v>
      </c>
    </row>
    <row r="58" spans="1:13" ht="12" customHeight="1" x14ac:dyDescent="0.2">
      <c r="A58" s="55" t="s">
        <v>77</v>
      </c>
      <c r="B58" s="106">
        <v>2751</v>
      </c>
      <c r="C58" s="112">
        <v>-6.5</v>
      </c>
      <c r="D58" s="106">
        <v>7905</v>
      </c>
      <c r="E58" s="112">
        <v>-2</v>
      </c>
      <c r="F58" s="112">
        <v>0.9</v>
      </c>
      <c r="G58" s="112">
        <v>2.9</v>
      </c>
      <c r="H58" s="106">
        <v>6508</v>
      </c>
      <c r="I58" s="112">
        <v>-3.3</v>
      </c>
      <c r="J58" s="106">
        <v>20118</v>
      </c>
      <c r="K58" s="112">
        <v>-0.4</v>
      </c>
      <c r="L58" s="112">
        <v>0.9</v>
      </c>
      <c r="M58" s="112">
        <v>3.1</v>
      </c>
    </row>
    <row r="59" spans="1:13" ht="24" customHeight="1" x14ac:dyDescent="0.2">
      <c r="A59" s="58" t="s">
        <v>137</v>
      </c>
      <c r="B59" s="106">
        <v>2286</v>
      </c>
      <c r="C59" s="112">
        <v>-4.8</v>
      </c>
      <c r="D59" s="106">
        <v>7177</v>
      </c>
      <c r="E59" s="112">
        <v>4.3</v>
      </c>
      <c r="F59" s="112">
        <v>0.8</v>
      </c>
      <c r="G59" s="112">
        <v>3.1</v>
      </c>
      <c r="H59" s="106">
        <v>6183</v>
      </c>
      <c r="I59" s="112">
        <v>-6.7</v>
      </c>
      <c r="J59" s="106">
        <v>17869</v>
      </c>
      <c r="K59" s="112">
        <v>-5.7</v>
      </c>
      <c r="L59" s="112">
        <v>0.8</v>
      </c>
      <c r="M59" s="112">
        <v>2.9</v>
      </c>
    </row>
    <row r="60" spans="1:13" ht="12" customHeight="1" x14ac:dyDescent="0.2">
      <c r="A60" s="55" t="s">
        <v>76</v>
      </c>
      <c r="B60" s="106">
        <v>26496</v>
      </c>
      <c r="C60" s="112">
        <v>-15.8</v>
      </c>
      <c r="D60" s="106">
        <v>70000</v>
      </c>
      <c r="E60" s="112">
        <v>-12.5</v>
      </c>
      <c r="F60" s="112">
        <v>8.1</v>
      </c>
      <c r="G60" s="112">
        <v>2.6</v>
      </c>
      <c r="H60" s="106">
        <v>63303</v>
      </c>
      <c r="I60" s="112">
        <v>-16.899999999999999</v>
      </c>
      <c r="J60" s="106">
        <v>175237</v>
      </c>
      <c r="K60" s="112">
        <v>-12.3</v>
      </c>
      <c r="L60" s="112">
        <v>7.8</v>
      </c>
      <c r="M60" s="112">
        <v>2.8</v>
      </c>
    </row>
    <row r="61" spans="1:13" ht="24" customHeight="1" x14ac:dyDescent="0.2">
      <c r="A61" s="58" t="s">
        <v>138</v>
      </c>
      <c r="B61" s="106">
        <v>355</v>
      </c>
      <c r="C61" s="112">
        <v>6.3</v>
      </c>
      <c r="D61" s="106">
        <v>859</v>
      </c>
      <c r="E61" s="112">
        <v>-8</v>
      </c>
      <c r="F61" s="112">
        <v>0.1</v>
      </c>
      <c r="G61" s="112">
        <v>2.4</v>
      </c>
      <c r="H61" s="106">
        <v>1027</v>
      </c>
      <c r="I61" s="112">
        <v>-10.5</v>
      </c>
      <c r="J61" s="106">
        <v>2445</v>
      </c>
      <c r="K61" s="112">
        <v>-19.2</v>
      </c>
      <c r="L61" s="112">
        <v>0.1</v>
      </c>
      <c r="M61" s="112">
        <v>2.4</v>
      </c>
    </row>
    <row r="62" spans="1:13" ht="24" customHeight="1" x14ac:dyDescent="0.2">
      <c r="A62" s="58" t="s">
        <v>139</v>
      </c>
      <c r="B62" s="106">
        <v>4261</v>
      </c>
      <c r="C62" s="112">
        <v>-2.7</v>
      </c>
      <c r="D62" s="106">
        <v>12022</v>
      </c>
      <c r="E62" s="112">
        <v>-1.8</v>
      </c>
      <c r="F62" s="112">
        <v>1.4</v>
      </c>
      <c r="G62" s="112">
        <v>2.8</v>
      </c>
      <c r="H62" s="106">
        <v>13853</v>
      </c>
      <c r="I62" s="112">
        <v>0.9</v>
      </c>
      <c r="J62" s="106">
        <v>39652</v>
      </c>
      <c r="K62" s="112">
        <v>-0.2</v>
      </c>
      <c r="L62" s="112">
        <v>1.8</v>
      </c>
      <c r="M62" s="112">
        <v>2.9</v>
      </c>
    </row>
    <row r="63" spans="1:13" ht="23.25" customHeight="1" x14ac:dyDescent="0.2">
      <c r="A63" s="56" t="s">
        <v>140</v>
      </c>
      <c r="B63" s="106">
        <v>2651</v>
      </c>
      <c r="C63" s="112">
        <v>-17.8</v>
      </c>
      <c r="D63" s="106">
        <v>7001</v>
      </c>
      <c r="E63" s="112">
        <v>-19.5</v>
      </c>
      <c r="F63" s="112">
        <v>0.8</v>
      </c>
      <c r="G63" s="112">
        <v>2.6</v>
      </c>
      <c r="H63" s="106">
        <v>10296</v>
      </c>
      <c r="I63" s="112">
        <v>-5.8</v>
      </c>
      <c r="J63" s="106">
        <v>29664</v>
      </c>
      <c r="K63" s="112">
        <v>-11.1</v>
      </c>
      <c r="L63" s="112">
        <v>1.3</v>
      </c>
      <c r="M63" s="112">
        <v>2.9</v>
      </c>
    </row>
    <row r="64" spans="1:13" ht="12" customHeight="1" x14ac:dyDescent="0.2">
      <c r="A64" s="55" t="s">
        <v>38</v>
      </c>
      <c r="B64" s="106">
        <v>2210</v>
      </c>
      <c r="C64" s="112">
        <v>-16.399999999999999</v>
      </c>
      <c r="D64" s="106">
        <v>5927</v>
      </c>
      <c r="E64" s="112">
        <v>-18.399999999999999</v>
      </c>
      <c r="F64" s="112">
        <v>0.7</v>
      </c>
      <c r="G64" s="112">
        <v>2.7</v>
      </c>
      <c r="H64" s="106">
        <v>9001</v>
      </c>
      <c r="I64" s="112">
        <v>-4.9000000000000004</v>
      </c>
      <c r="J64" s="106">
        <v>26417</v>
      </c>
      <c r="K64" s="112">
        <v>-10.4</v>
      </c>
      <c r="L64" s="112">
        <v>1.2</v>
      </c>
      <c r="M64" s="112">
        <v>2.9</v>
      </c>
    </row>
    <row r="65" spans="1:13" ht="24" customHeight="1" x14ac:dyDescent="0.2">
      <c r="A65" s="58" t="s">
        <v>141</v>
      </c>
      <c r="B65" s="106">
        <v>441</v>
      </c>
      <c r="C65" s="112">
        <v>-24</v>
      </c>
      <c r="D65" s="106">
        <v>1074</v>
      </c>
      <c r="E65" s="112">
        <v>-24.9</v>
      </c>
      <c r="F65" s="112">
        <v>0.1</v>
      </c>
      <c r="G65" s="112">
        <v>2.4</v>
      </c>
      <c r="H65" s="106">
        <v>1295</v>
      </c>
      <c r="I65" s="112">
        <v>-12</v>
      </c>
      <c r="J65" s="106">
        <v>3247</v>
      </c>
      <c r="K65" s="112">
        <v>-16.2</v>
      </c>
      <c r="L65" s="112">
        <v>0.1</v>
      </c>
      <c r="M65" s="112">
        <v>2.5</v>
      </c>
    </row>
    <row r="66" spans="1:13" ht="24" customHeight="1" x14ac:dyDescent="0.2">
      <c r="A66" s="56" t="s">
        <v>142</v>
      </c>
      <c r="B66" s="106">
        <v>4005</v>
      </c>
      <c r="C66" s="112">
        <v>-40.1</v>
      </c>
      <c r="D66" s="106">
        <v>7194</v>
      </c>
      <c r="E66" s="112">
        <v>-29.9</v>
      </c>
      <c r="F66" s="112">
        <v>0.8</v>
      </c>
      <c r="G66" s="112">
        <v>1.8</v>
      </c>
      <c r="H66" s="106">
        <v>11220</v>
      </c>
      <c r="I66" s="112">
        <v>-36.700000000000003</v>
      </c>
      <c r="J66" s="106">
        <v>20487</v>
      </c>
      <c r="K66" s="112">
        <v>-33.4</v>
      </c>
      <c r="L66" s="112">
        <v>0.9</v>
      </c>
      <c r="M66" s="112">
        <v>1.8</v>
      </c>
    </row>
    <row r="67" spans="1:13" ht="12" customHeight="1" x14ac:dyDescent="0.2">
      <c r="A67" s="51"/>
      <c r="B67" s="132"/>
      <c r="C67" s="132"/>
      <c r="D67" s="132"/>
      <c r="E67" s="132"/>
      <c r="F67" s="132"/>
      <c r="G67" s="132"/>
      <c r="H67" s="109"/>
      <c r="I67" s="132"/>
      <c r="J67" s="109"/>
      <c r="K67" s="132"/>
      <c r="L67" s="132"/>
      <c r="M67" s="132"/>
    </row>
    <row r="68" spans="1:13" ht="12" customHeight="1" x14ac:dyDescent="0.2">
      <c r="A68" s="53" t="s">
        <v>143</v>
      </c>
      <c r="B68" s="133">
        <v>1016478</v>
      </c>
      <c r="C68" s="134">
        <v>3.1</v>
      </c>
      <c r="D68" s="133">
        <v>2286598</v>
      </c>
      <c r="E68" s="134">
        <v>0.4</v>
      </c>
      <c r="F68" s="135">
        <v>100</v>
      </c>
      <c r="G68" s="134">
        <v>2.2000000000000002</v>
      </c>
      <c r="H68" s="133">
        <v>2597314</v>
      </c>
      <c r="I68" s="134">
        <v>0.1</v>
      </c>
      <c r="J68" s="133">
        <v>5872261</v>
      </c>
      <c r="K68" s="134">
        <v>-1.9</v>
      </c>
      <c r="L68" s="135">
        <v>100</v>
      </c>
      <c r="M68" s="134">
        <v>2.2999999999999998</v>
      </c>
    </row>
    <row r="69" spans="1:13" ht="12" customHeight="1" x14ac:dyDescent="0.2">
      <c r="A69" s="59" t="s">
        <v>37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</row>
    <row r="70" spans="1:13" ht="21" customHeight="1" x14ac:dyDescent="0.2">
      <c r="A70" s="148" t="s">
        <v>144</v>
      </c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</row>
  </sheetData>
  <mergeCells count="3">
    <mergeCell ref="A1:M1"/>
    <mergeCell ref="A3:A5"/>
    <mergeCell ref="A70:M70"/>
  </mergeCells>
  <hyperlinks>
    <hyperlink ref="A1:M1" location="Inhaltsverzeichnis!A19" display="Inhaltsverzeichnis!A19" xr:uid="{872109F6-FDDA-43DC-BB06-D33D52F78DEA}"/>
  </hyperlinks>
  <pageMargins left="0.39370078740157483" right="0.39370078740157483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&amp;C&amp;8- &amp;P-1 -</oddHeader>
    <oddFooter>&amp;C&amp;"Arial,Standard"&amp;7&amp;K000000 Amt für Statistik Berlin-Brandenburg — SB G IV 1 - m 03/26 –  Berlin  &amp;G</oddFooter>
  </headerFooter>
  <rowBreaks count="1" manualBreakCount="1">
    <brk id="43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3D9AD-762C-4FE5-8E97-72C88E571207}">
  <sheetPr codeName="Tabelle8"/>
  <dimension ref="A1:I61"/>
  <sheetViews>
    <sheetView zoomScaleNormal="100" workbookViewId="0">
      <pane ySplit="5" topLeftCell="A31" activePane="bottomLeft" state="frozen"/>
      <selection activeCell="A6" sqref="A6"/>
      <selection pane="bottomLeft" activeCell="A2" sqref="A2"/>
    </sheetView>
  </sheetViews>
  <sheetFormatPr baseColWidth="10" defaultColWidth="11.5703125" defaultRowHeight="11.25" x14ac:dyDescent="0.2"/>
  <cols>
    <col min="1" max="1" width="9.42578125" style="41" customWidth="1"/>
    <col min="2" max="2" width="3.42578125" style="41" customWidth="1"/>
    <col min="3" max="3" width="14.5703125" style="41" customWidth="1"/>
    <col min="4" max="4" width="8.5703125" style="41" customWidth="1"/>
    <col min="5" max="5" width="10.5703125" style="41" customWidth="1"/>
    <col min="6" max="6" width="8.5703125" style="41" customWidth="1"/>
    <col min="7" max="7" width="10.5703125" style="41" customWidth="1"/>
    <col min="8" max="8" width="8.5703125" style="41" customWidth="1"/>
    <col min="9" max="9" width="12.42578125" style="41" customWidth="1"/>
    <col min="10" max="16384" width="11.5703125" style="41"/>
  </cols>
  <sheetData>
    <row r="1" spans="1:9" s="38" customFormat="1" ht="27" customHeight="1" x14ac:dyDescent="0.2">
      <c r="A1" s="144" t="s">
        <v>210</v>
      </c>
      <c r="B1" s="144"/>
      <c r="C1" s="144"/>
      <c r="D1" s="144"/>
      <c r="E1" s="144"/>
      <c r="F1" s="144"/>
      <c r="G1" s="144"/>
      <c r="H1" s="144"/>
      <c r="I1" s="144"/>
    </row>
    <row r="2" spans="1:9" ht="12" customHeight="1" x14ac:dyDescent="0.2">
      <c r="A2" s="44"/>
    </row>
    <row r="3" spans="1:9" s="42" customFormat="1" ht="24" customHeight="1" x14ac:dyDescent="0.2">
      <c r="A3" s="143" t="s">
        <v>145</v>
      </c>
      <c r="B3" s="149"/>
      <c r="C3" s="149"/>
      <c r="D3" s="119" t="s">
        <v>205</v>
      </c>
      <c r="E3" s="125"/>
      <c r="F3" s="125"/>
      <c r="G3" s="125"/>
      <c r="H3" s="125"/>
      <c r="I3" s="120" t="s">
        <v>211</v>
      </c>
    </row>
    <row r="4" spans="1:9" ht="26.25" customHeight="1" x14ac:dyDescent="0.2">
      <c r="A4" s="143"/>
      <c r="B4" s="149"/>
      <c r="C4" s="149"/>
      <c r="D4" s="49" t="s">
        <v>146</v>
      </c>
      <c r="E4" s="49" t="s">
        <v>147</v>
      </c>
      <c r="F4" s="49" t="s">
        <v>148</v>
      </c>
      <c r="G4" s="49" t="s">
        <v>147</v>
      </c>
      <c r="H4" s="57" t="s">
        <v>149</v>
      </c>
      <c r="I4" s="71"/>
    </row>
    <row r="5" spans="1:9" ht="12" customHeight="1" x14ac:dyDescent="0.2">
      <c r="A5" s="143"/>
      <c r="B5" s="149"/>
      <c r="C5" s="149"/>
      <c r="D5" s="49" t="s">
        <v>0</v>
      </c>
      <c r="E5" s="49" t="s">
        <v>114</v>
      </c>
      <c r="F5" s="49" t="s">
        <v>0</v>
      </c>
      <c r="G5" s="57" t="s">
        <v>114</v>
      </c>
      <c r="H5" s="57"/>
      <c r="I5" s="71"/>
    </row>
    <row r="6" spans="1:9" ht="7.5" customHeight="1" x14ac:dyDescent="0.2">
      <c r="A6" s="51"/>
      <c r="B6" s="51"/>
      <c r="C6" s="51"/>
      <c r="D6" s="51"/>
      <c r="E6" s="51"/>
      <c r="F6" s="51"/>
      <c r="G6" s="51"/>
      <c r="H6" s="51"/>
      <c r="I6" s="51"/>
    </row>
    <row r="7" spans="1:9" ht="24" customHeight="1" x14ac:dyDescent="0.2">
      <c r="A7" s="148" t="s">
        <v>150</v>
      </c>
      <c r="B7" s="148"/>
      <c r="C7" s="148"/>
      <c r="D7" s="51"/>
      <c r="E7" s="51"/>
      <c r="F7" s="51"/>
      <c r="G7" s="51"/>
      <c r="H7" s="51"/>
      <c r="I7" s="51"/>
    </row>
    <row r="8" spans="1:9" ht="12" customHeight="1" x14ac:dyDescent="0.2">
      <c r="A8" s="53"/>
      <c r="B8" s="53" t="s">
        <v>151</v>
      </c>
      <c r="C8" s="72">
        <v>29</v>
      </c>
      <c r="D8" s="114">
        <v>69</v>
      </c>
      <c r="E8" s="117">
        <v>-10.4</v>
      </c>
      <c r="F8" s="114">
        <v>1401</v>
      </c>
      <c r="G8" s="117">
        <v>-9.5</v>
      </c>
      <c r="H8" s="113">
        <v>33.5</v>
      </c>
      <c r="I8" s="117">
        <v>29.1</v>
      </c>
    </row>
    <row r="9" spans="1:9" ht="12" customHeight="1" x14ac:dyDescent="0.2">
      <c r="A9" s="51">
        <v>30</v>
      </c>
      <c r="B9" s="73" t="s">
        <v>152</v>
      </c>
      <c r="C9" s="72">
        <v>99</v>
      </c>
      <c r="D9" s="114">
        <v>142</v>
      </c>
      <c r="E9" s="117">
        <v>-9.6</v>
      </c>
      <c r="F9" s="114">
        <v>8396</v>
      </c>
      <c r="G9" s="117">
        <v>-7.9</v>
      </c>
      <c r="H9" s="113">
        <v>48.3</v>
      </c>
      <c r="I9" s="117">
        <v>42.5</v>
      </c>
    </row>
    <row r="10" spans="1:9" ht="12" customHeight="1" x14ac:dyDescent="0.2">
      <c r="A10" s="51">
        <v>100</v>
      </c>
      <c r="B10" s="73" t="s">
        <v>152</v>
      </c>
      <c r="C10" s="72">
        <v>249</v>
      </c>
      <c r="D10" s="114">
        <v>124</v>
      </c>
      <c r="E10" s="117">
        <v>1.6</v>
      </c>
      <c r="F10" s="114">
        <v>19533</v>
      </c>
      <c r="G10" s="117">
        <v>1.4</v>
      </c>
      <c r="H10" s="113">
        <v>49.8</v>
      </c>
      <c r="I10" s="117">
        <v>43.8</v>
      </c>
    </row>
    <row r="11" spans="1:9" ht="12" customHeight="1" x14ac:dyDescent="0.2">
      <c r="A11" s="51">
        <v>250</v>
      </c>
      <c r="B11" s="73" t="s">
        <v>152</v>
      </c>
      <c r="C11" s="72">
        <v>499</v>
      </c>
      <c r="D11" s="114">
        <v>122</v>
      </c>
      <c r="E11" s="117">
        <v>0</v>
      </c>
      <c r="F11" s="114">
        <v>42233</v>
      </c>
      <c r="G11" s="117">
        <v>0.4</v>
      </c>
      <c r="H11" s="113">
        <v>52.9</v>
      </c>
      <c r="I11" s="117">
        <v>47.4</v>
      </c>
    </row>
    <row r="12" spans="1:9" ht="12" customHeight="1" x14ac:dyDescent="0.2">
      <c r="A12" s="51">
        <v>500</v>
      </c>
      <c r="B12" s="74" t="s">
        <v>153</v>
      </c>
      <c r="C12" s="75" t="s">
        <v>154</v>
      </c>
      <c r="D12" s="114">
        <v>59</v>
      </c>
      <c r="E12" s="117">
        <v>0</v>
      </c>
      <c r="F12" s="114">
        <v>47802</v>
      </c>
      <c r="G12" s="117">
        <v>-0.7</v>
      </c>
      <c r="H12" s="113">
        <v>51.1</v>
      </c>
      <c r="I12" s="117">
        <v>45.4</v>
      </c>
    </row>
    <row r="13" spans="1:9" ht="12" customHeight="1" x14ac:dyDescent="0.2">
      <c r="A13" s="51"/>
      <c r="B13" s="53"/>
      <c r="C13" s="75" t="s">
        <v>155</v>
      </c>
      <c r="D13" s="114">
        <v>516</v>
      </c>
      <c r="E13" s="117">
        <v>-3.9</v>
      </c>
      <c r="F13" s="114">
        <v>119365</v>
      </c>
      <c r="G13" s="117">
        <v>-0.6</v>
      </c>
      <c r="H13" s="113">
        <v>51.1</v>
      </c>
      <c r="I13" s="117">
        <v>45.5</v>
      </c>
    </row>
    <row r="14" spans="1:9" ht="7.5" customHeight="1" x14ac:dyDescent="0.2">
      <c r="A14" s="51"/>
      <c r="B14" s="53"/>
      <c r="C14" s="75"/>
      <c r="D14" s="115"/>
      <c r="E14" s="116"/>
      <c r="F14" s="115"/>
      <c r="G14" s="116"/>
      <c r="H14" s="111"/>
      <c r="I14" s="116"/>
    </row>
    <row r="15" spans="1:9" ht="12" customHeight="1" x14ac:dyDescent="0.2">
      <c r="A15" s="54" t="s">
        <v>117</v>
      </c>
      <c r="B15" s="59"/>
      <c r="C15" s="75"/>
      <c r="D15" s="115"/>
      <c r="E15" s="116"/>
      <c r="F15" s="115"/>
      <c r="G15" s="116"/>
      <c r="H15" s="111"/>
      <c r="I15" s="116"/>
    </row>
    <row r="16" spans="1:9" ht="12" customHeight="1" x14ac:dyDescent="0.2">
      <c r="A16" s="54" t="s">
        <v>118</v>
      </c>
      <c r="B16" s="54"/>
      <c r="C16" s="75"/>
      <c r="D16" s="115"/>
      <c r="E16" s="116"/>
      <c r="F16" s="115"/>
      <c r="G16" s="116"/>
      <c r="H16" s="111"/>
      <c r="I16" s="116"/>
    </row>
    <row r="17" spans="1:9" ht="12" customHeight="1" x14ac:dyDescent="0.2">
      <c r="A17" s="53"/>
      <c r="B17" s="53" t="s">
        <v>151</v>
      </c>
      <c r="C17" s="72">
        <v>29</v>
      </c>
      <c r="D17" s="114">
        <v>7</v>
      </c>
      <c r="E17" s="117">
        <v>-22.2</v>
      </c>
      <c r="F17" s="114">
        <v>121</v>
      </c>
      <c r="G17" s="117">
        <v>-23.4</v>
      </c>
      <c r="H17" s="113">
        <v>32.5</v>
      </c>
      <c r="I17" s="117">
        <v>24.9</v>
      </c>
    </row>
    <row r="18" spans="1:9" ht="12" customHeight="1" x14ac:dyDescent="0.2">
      <c r="A18" s="51">
        <v>30</v>
      </c>
      <c r="B18" s="73" t="s">
        <v>152</v>
      </c>
      <c r="C18" s="72">
        <v>99</v>
      </c>
      <c r="D18" s="114">
        <v>33</v>
      </c>
      <c r="E18" s="117">
        <v>-19.5</v>
      </c>
      <c r="F18" s="114">
        <v>2434</v>
      </c>
      <c r="G18" s="117">
        <v>-14.7</v>
      </c>
      <c r="H18" s="113">
        <v>48.9</v>
      </c>
      <c r="I18" s="117">
        <v>42.6</v>
      </c>
    </row>
    <row r="19" spans="1:9" ht="12" customHeight="1" x14ac:dyDescent="0.2">
      <c r="A19" s="51">
        <v>100</v>
      </c>
      <c r="B19" s="73" t="s">
        <v>152</v>
      </c>
      <c r="C19" s="72">
        <v>249</v>
      </c>
      <c r="D19" s="114">
        <v>56</v>
      </c>
      <c r="E19" s="117">
        <v>3.7</v>
      </c>
      <c r="F19" s="114">
        <v>9122</v>
      </c>
      <c r="G19" s="117">
        <v>4.0999999999999996</v>
      </c>
      <c r="H19" s="113">
        <v>49.3</v>
      </c>
      <c r="I19" s="117">
        <v>43.9</v>
      </c>
    </row>
    <row r="20" spans="1:9" ht="12" customHeight="1" x14ac:dyDescent="0.2">
      <c r="A20" s="51">
        <v>250</v>
      </c>
      <c r="B20" s="73" t="s">
        <v>152</v>
      </c>
      <c r="C20" s="72">
        <v>499</v>
      </c>
      <c r="D20" s="114">
        <v>71</v>
      </c>
      <c r="E20" s="117">
        <v>-1.4</v>
      </c>
      <c r="F20" s="114">
        <v>25278</v>
      </c>
      <c r="G20" s="117">
        <v>-0.3</v>
      </c>
      <c r="H20" s="113">
        <v>52.7</v>
      </c>
      <c r="I20" s="117">
        <v>47.6</v>
      </c>
    </row>
    <row r="21" spans="1:9" ht="12" customHeight="1" x14ac:dyDescent="0.2">
      <c r="A21" s="51">
        <v>500</v>
      </c>
      <c r="B21" s="74" t="s">
        <v>153</v>
      </c>
      <c r="C21" s="75" t="s">
        <v>154</v>
      </c>
      <c r="D21" s="114">
        <v>42</v>
      </c>
      <c r="E21" s="117">
        <v>-2.2999999999999998</v>
      </c>
      <c r="F21" s="114">
        <v>34850</v>
      </c>
      <c r="G21" s="117">
        <v>-3.3</v>
      </c>
      <c r="H21" s="113">
        <v>49.8</v>
      </c>
      <c r="I21" s="117">
        <v>44.5</v>
      </c>
    </row>
    <row r="22" spans="1:9" ht="12" customHeight="1" x14ac:dyDescent="0.2">
      <c r="A22" s="51"/>
      <c r="B22" s="53"/>
      <c r="C22" s="75" t="s">
        <v>155</v>
      </c>
      <c r="D22" s="114">
        <v>209</v>
      </c>
      <c r="E22" s="117">
        <v>-4.5999999999999996</v>
      </c>
      <c r="F22" s="114">
        <v>71805</v>
      </c>
      <c r="G22" s="117">
        <v>-1.9</v>
      </c>
      <c r="H22" s="113">
        <v>50.7</v>
      </c>
      <c r="I22" s="117">
        <v>45.4</v>
      </c>
    </row>
    <row r="23" spans="1:9" ht="7.5" customHeight="1" x14ac:dyDescent="0.2">
      <c r="A23" s="54"/>
      <c r="B23" s="54"/>
      <c r="C23" s="75"/>
      <c r="D23" s="115"/>
      <c r="E23" s="116"/>
      <c r="F23" s="115"/>
      <c r="G23" s="116"/>
      <c r="H23" s="111"/>
      <c r="I23" s="116"/>
    </row>
    <row r="24" spans="1:9" ht="12" customHeight="1" x14ac:dyDescent="0.2">
      <c r="A24" s="54" t="s">
        <v>119</v>
      </c>
      <c r="B24" s="54"/>
      <c r="C24" s="75"/>
      <c r="D24" s="115"/>
      <c r="E24" s="116"/>
      <c r="F24" s="115"/>
      <c r="G24" s="116"/>
      <c r="H24" s="111"/>
      <c r="I24" s="116"/>
    </row>
    <row r="25" spans="1:9" ht="12" customHeight="1" x14ac:dyDescent="0.2">
      <c r="A25" s="53"/>
      <c r="B25" s="53" t="s">
        <v>151</v>
      </c>
      <c r="C25" s="72">
        <v>29</v>
      </c>
      <c r="D25" s="114">
        <v>17</v>
      </c>
      <c r="E25" s="117">
        <v>-10.5</v>
      </c>
      <c r="F25" s="114">
        <v>372</v>
      </c>
      <c r="G25" s="117">
        <v>-11.4</v>
      </c>
      <c r="H25" s="113">
        <v>27.5</v>
      </c>
      <c r="I25" s="117">
        <v>21.7</v>
      </c>
    </row>
    <row r="26" spans="1:9" ht="12" customHeight="1" x14ac:dyDescent="0.2">
      <c r="A26" s="51">
        <v>30</v>
      </c>
      <c r="B26" s="73" t="s">
        <v>152</v>
      </c>
      <c r="C26" s="72">
        <v>99</v>
      </c>
      <c r="D26" s="114">
        <v>87</v>
      </c>
      <c r="E26" s="117">
        <v>-3.3</v>
      </c>
      <c r="F26" s="114">
        <v>4934</v>
      </c>
      <c r="G26" s="117">
        <v>-1.7</v>
      </c>
      <c r="H26" s="113">
        <v>48.4</v>
      </c>
      <c r="I26" s="117">
        <v>42.3</v>
      </c>
    </row>
    <row r="27" spans="1:9" ht="12" customHeight="1" x14ac:dyDescent="0.2">
      <c r="A27" s="51">
        <v>100</v>
      </c>
      <c r="B27" s="73" t="s">
        <v>152</v>
      </c>
      <c r="C27" s="72">
        <v>249</v>
      </c>
      <c r="D27" s="114">
        <v>66</v>
      </c>
      <c r="E27" s="117">
        <v>0</v>
      </c>
      <c r="F27" s="114">
        <v>10108</v>
      </c>
      <c r="G27" s="117">
        <v>-0.8</v>
      </c>
      <c r="H27" s="113">
        <v>49.7</v>
      </c>
      <c r="I27" s="117">
        <v>43.2</v>
      </c>
    </row>
    <row r="28" spans="1:9" ht="12" customHeight="1" x14ac:dyDescent="0.2">
      <c r="A28" s="51">
        <v>250</v>
      </c>
      <c r="B28" s="74" t="s">
        <v>153</v>
      </c>
      <c r="C28" s="75" t="s">
        <v>154</v>
      </c>
      <c r="D28" s="114">
        <v>68</v>
      </c>
      <c r="E28" s="117">
        <v>3</v>
      </c>
      <c r="F28" s="114">
        <v>29907</v>
      </c>
      <c r="G28" s="117">
        <v>3.8</v>
      </c>
      <c r="H28" s="113">
        <v>53.9</v>
      </c>
      <c r="I28" s="117">
        <v>47.4</v>
      </c>
    </row>
    <row r="29" spans="1:9" ht="12" customHeight="1" x14ac:dyDescent="0.2">
      <c r="A29" s="51"/>
      <c r="B29" s="53"/>
      <c r="C29" s="75" t="s">
        <v>155</v>
      </c>
      <c r="D29" s="114">
        <v>238</v>
      </c>
      <c r="E29" s="117">
        <v>-1.2</v>
      </c>
      <c r="F29" s="114">
        <v>45321</v>
      </c>
      <c r="G29" s="117">
        <v>2</v>
      </c>
      <c r="H29" s="113">
        <v>52.1</v>
      </c>
      <c r="I29" s="117">
        <v>45.7</v>
      </c>
    </row>
    <row r="30" spans="1:9" ht="7.5" customHeight="1" x14ac:dyDescent="0.2">
      <c r="A30" s="51"/>
      <c r="B30" s="53"/>
      <c r="C30" s="75"/>
      <c r="D30" s="115"/>
      <c r="E30" s="116"/>
      <c r="F30" s="115"/>
      <c r="G30" s="116"/>
      <c r="H30" s="111"/>
      <c r="I30" s="116"/>
    </row>
    <row r="31" spans="1:9" ht="12" customHeight="1" x14ac:dyDescent="0.2">
      <c r="A31" s="54" t="s">
        <v>120</v>
      </c>
      <c r="B31" s="54"/>
      <c r="C31" s="75"/>
      <c r="D31" s="114">
        <v>8</v>
      </c>
      <c r="E31" s="117">
        <v>-11.1</v>
      </c>
      <c r="F31" s="114">
        <v>324</v>
      </c>
      <c r="G31" s="117">
        <v>0.6</v>
      </c>
      <c r="H31" s="113">
        <v>43.9</v>
      </c>
      <c r="I31" s="117">
        <v>34.1</v>
      </c>
    </row>
    <row r="32" spans="1:9" ht="12" customHeight="1" x14ac:dyDescent="0.2">
      <c r="A32" s="54"/>
      <c r="B32" s="54"/>
      <c r="C32" s="75"/>
      <c r="D32" s="115"/>
      <c r="E32" s="116"/>
      <c r="F32" s="115"/>
      <c r="G32" s="116"/>
      <c r="H32" s="111"/>
      <c r="I32" s="116"/>
    </row>
    <row r="33" spans="1:9" ht="12" customHeight="1" x14ac:dyDescent="0.2">
      <c r="A33" s="54" t="s">
        <v>121</v>
      </c>
      <c r="B33" s="54"/>
      <c r="C33" s="75"/>
      <c r="D33" s="115"/>
      <c r="E33" s="116"/>
      <c r="F33" s="115"/>
      <c r="G33" s="116"/>
      <c r="H33" s="111"/>
      <c r="I33" s="116"/>
    </row>
    <row r="34" spans="1:9" ht="12" customHeight="1" x14ac:dyDescent="0.2">
      <c r="A34" s="53"/>
      <c r="B34" s="53" t="s">
        <v>151</v>
      </c>
      <c r="C34" s="72">
        <v>29</v>
      </c>
      <c r="D34" s="114">
        <v>40</v>
      </c>
      <c r="E34" s="117">
        <v>-7</v>
      </c>
      <c r="F34" s="114">
        <v>788</v>
      </c>
      <c r="G34" s="117">
        <v>-6.6</v>
      </c>
      <c r="H34" s="113">
        <v>37.9</v>
      </c>
      <c r="I34" s="117">
        <v>34.4</v>
      </c>
    </row>
    <row r="35" spans="1:9" ht="12" customHeight="1" x14ac:dyDescent="0.2">
      <c r="A35" s="51">
        <v>30</v>
      </c>
      <c r="B35" s="74" t="s">
        <v>153</v>
      </c>
      <c r="C35" s="75" t="s">
        <v>154</v>
      </c>
      <c r="D35" s="114">
        <v>21</v>
      </c>
      <c r="E35" s="117">
        <v>-16</v>
      </c>
      <c r="F35" s="114">
        <v>1127</v>
      </c>
      <c r="G35" s="117">
        <v>-16.3</v>
      </c>
      <c r="H35" s="113">
        <v>51</v>
      </c>
      <c r="I35" s="117">
        <v>47.7</v>
      </c>
    </row>
    <row r="36" spans="1:9" ht="12" customHeight="1" x14ac:dyDescent="0.2">
      <c r="A36" s="51"/>
      <c r="B36" s="53"/>
      <c r="C36" s="75" t="s">
        <v>155</v>
      </c>
      <c r="D36" s="114">
        <v>61</v>
      </c>
      <c r="E36" s="117">
        <v>-10.3</v>
      </c>
      <c r="F36" s="114">
        <v>1915</v>
      </c>
      <c r="G36" s="117">
        <v>-12.6</v>
      </c>
      <c r="H36" s="113">
        <v>45.6</v>
      </c>
      <c r="I36" s="117">
        <v>42.4</v>
      </c>
    </row>
    <row r="37" spans="1:9" ht="7.5" customHeight="1" x14ac:dyDescent="0.2">
      <c r="A37" s="54"/>
      <c r="B37" s="54"/>
      <c r="C37" s="75"/>
      <c r="D37" s="115"/>
      <c r="E37" s="116"/>
      <c r="F37" s="115"/>
      <c r="G37" s="116"/>
      <c r="H37" s="111"/>
      <c r="I37" s="116"/>
    </row>
    <row r="38" spans="1:9" ht="12" customHeight="1" x14ac:dyDescent="0.2">
      <c r="A38" s="51" t="s">
        <v>187</v>
      </c>
      <c r="B38" s="52"/>
      <c r="C38" s="76"/>
      <c r="D38" s="115"/>
      <c r="E38" s="116"/>
      <c r="F38" s="115"/>
      <c r="G38" s="116"/>
      <c r="H38" s="111"/>
      <c r="I38" s="116"/>
    </row>
    <row r="39" spans="1:9" ht="12" customHeight="1" x14ac:dyDescent="0.2">
      <c r="A39" s="53"/>
      <c r="B39" s="53" t="s">
        <v>151</v>
      </c>
      <c r="C39" s="72">
        <v>29</v>
      </c>
      <c r="D39" s="114">
        <v>28</v>
      </c>
      <c r="E39" s="117">
        <v>-3.4</v>
      </c>
      <c r="F39" s="114">
        <v>557</v>
      </c>
      <c r="G39" s="117">
        <v>-1.4</v>
      </c>
      <c r="H39" s="113">
        <v>36.799999999999997</v>
      </c>
      <c r="I39" s="117">
        <v>32.5</v>
      </c>
    </row>
    <row r="40" spans="1:9" ht="12" customHeight="1" x14ac:dyDescent="0.2">
      <c r="A40" s="51">
        <v>30</v>
      </c>
      <c r="B40" s="73" t="s">
        <v>152</v>
      </c>
      <c r="C40" s="72">
        <v>99</v>
      </c>
      <c r="D40" s="114">
        <v>71</v>
      </c>
      <c r="E40" s="117">
        <v>-7.8</v>
      </c>
      <c r="F40" s="114">
        <v>3867</v>
      </c>
      <c r="G40" s="117">
        <v>-8.4</v>
      </c>
      <c r="H40" s="113">
        <v>39.5</v>
      </c>
      <c r="I40" s="117">
        <v>34.200000000000003</v>
      </c>
    </row>
    <row r="41" spans="1:9" ht="12" customHeight="1" x14ac:dyDescent="0.2">
      <c r="A41" s="51">
        <v>100</v>
      </c>
      <c r="B41" s="74" t="s">
        <v>153</v>
      </c>
      <c r="C41" s="75" t="s">
        <v>154</v>
      </c>
      <c r="D41" s="114">
        <v>75</v>
      </c>
      <c r="E41" s="117">
        <v>-5.0999999999999996</v>
      </c>
      <c r="F41" s="114">
        <v>19339</v>
      </c>
      <c r="G41" s="117">
        <v>-6.9</v>
      </c>
      <c r="H41" s="113">
        <v>56.4</v>
      </c>
      <c r="I41" s="117">
        <v>49.8</v>
      </c>
    </row>
    <row r="42" spans="1:9" ht="12" customHeight="1" x14ac:dyDescent="0.2">
      <c r="A42" s="51"/>
      <c r="B42" s="53"/>
      <c r="C42" s="75" t="s">
        <v>155</v>
      </c>
      <c r="D42" s="114">
        <v>174</v>
      </c>
      <c r="E42" s="117">
        <v>-5.9</v>
      </c>
      <c r="F42" s="114">
        <v>23763</v>
      </c>
      <c r="G42" s="117">
        <v>-7</v>
      </c>
      <c r="H42" s="113">
        <v>53.2</v>
      </c>
      <c r="I42" s="117">
        <v>46.9</v>
      </c>
    </row>
    <row r="43" spans="1:9" ht="7.5" customHeight="1" x14ac:dyDescent="0.2">
      <c r="A43" s="51"/>
      <c r="B43" s="53"/>
      <c r="C43" s="77"/>
      <c r="D43" s="115"/>
      <c r="E43" s="116"/>
      <c r="F43" s="115"/>
      <c r="G43" s="116"/>
      <c r="H43" s="111"/>
      <c r="I43" s="116"/>
    </row>
    <row r="44" spans="1:9" ht="12" customHeight="1" x14ac:dyDescent="0.2">
      <c r="A44" s="54" t="s">
        <v>117</v>
      </c>
      <c r="B44" s="59"/>
      <c r="C44" s="59"/>
      <c r="D44" s="115"/>
      <c r="E44" s="116"/>
      <c r="F44" s="115"/>
      <c r="G44" s="116"/>
      <c r="H44" s="111"/>
      <c r="I44" s="116"/>
    </row>
    <row r="45" spans="1:9" ht="12" customHeight="1" x14ac:dyDescent="0.2">
      <c r="A45" s="54" t="s">
        <v>189</v>
      </c>
      <c r="B45" s="56"/>
      <c r="C45" s="56"/>
      <c r="D45" s="114">
        <v>63</v>
      </c>
      <c r="E45" s="117">
        <v>-7.4</v>
      </c>
      <c r="F45" s="114">
        <v>12802</v>
      </c>
      <c r="G45" s="117">
        <v>-9.6</v>
      </c>
      <c r="H45" s="113">
        <v>59.8</v>
      </c>
      <c r="I45" s="117">
        <v>51</v>
      </c>
    </row>
    <row r="46" spans="1:9" ht="24" customHeight="1" x14ac:dyDescent="0.2">
      <c r="A46" s="150" t="s">
        <v>156</v>
      </c>
      <c r="B46" s="150"/>
      <c r="C46" s="150"/>
      <c r="D46" s="114">
        <v>21</v>
      </c>
      <c r="E46" s="117">
        <v>-4.5</v>
      </c>
      <c r="F46" s="114">
        <v>1641</v>
      </c>
      <c r="G46" s="117">
        <v>-4.3</v>
      </c>
      <c r="H46" s="113">
        <v>50.2</v>
      </c>
      <c r="I46" s="117">
        <v>46.2</v>
      </c>
    </row>
    <row r="47" spans="1:9" ht="24" customHeight="1" x14ac:dyDescent="0.2">
      <c r="A47" s="150" t="s">
        <v>193</v>
      </c>
      <c r="B47" s="150"/>
      <c r="C47" s="150"/>
      <c r="D47" s="114">
        <v>90</v>
      </c>
      <c r="E47" s="117">
        <v>-5.3</v>
      </c>
      <c r="F47" s="114">
        <v>9320</v>
      </c>
      <c r="G47" s="117">
        <v>-3.6</v>
      </c>
      <c r="H47" s="113">
        <v>44.6</v>
      </c>
      <c r="I47" s="117">
        <v>41.6</v>
      </c>
    </row>
    <row r="48" spans="1:9" ht="7.5" customHeight="1" x14ac:dyDescent="0.2">
      <c r="A48" s="56"/>
      <c r="B48" s="56"/>
      <c r="C48" s="56"/>
      <c r="D48" s="115"/>
      <c r="E48" s="116"/>
      <c r="F48" s="115"/>
      <c r="G48" s="116"/>
      <c r="H48" s="111"/>
      <c r="I48" s="116"/>
    </row>
    <row r="49" spans="1:9" ht="12" customHeight="1" x14ac:dyDescent="0.2">
      <c r="A49" s="51" t="s">
        <v>157</v>
      </c>
      <c r="B49" s="51"/>
      <c r="C49" s="51"/>
      <c r="D49" s="115"/>
      <c r="E49" s="116"/>
      <c r="F49" s="115"/>
      <c r="G49" s="116"/>
      <c r="H49" s="111"/>
      <c r="I49" s="116"/>
    </row>
    <row r="50" spans="1:9" ht="12" customHeight="1" x14ac:dyDescent="0.2">
      <c r="A50" s="53"/>
      <c r="B50" s="53" t="s">
        <v>151</v>
      </c>
      <c r="C50" s="72">
        <v>29</v>
      </c>
      <c r="D50" s="114">
        <v>97</v>
      </c>
      <c r="E50" s="117">
        <v>-8.5</v>
      </c>
      <c r="F50" s="114">
        <v>1958</v>
      </c>
      <c r="G50" s="117">
        <v>-7.3</v>
      </c>
      <c r="H50" s="113">
        <v>34.4</v>
      </c>
      <c r="I50" s="117">
        <v>30.1</v>
      </c>
    </row>
    <row r="51" spans="1:9" ht="12" customHeight="1" x14ac:dyDescent="0.2">
      <c r="A51" s="51">
        <v>30</v>
      </c>
      <c r="B51" s="73" t="s">
        <v>152</v>
      </c>
      <c r="C51" s="72">
        <v>99</v>
      </c>
      <c r="D51" s="114">
        <v>213</v>
      </c>
      <c r="E51" s="117">
        <v>-9</v>
      </c>
      <c r="F51" s="114">
        <v>12263</v>
      </c>
      <c r="G51" s="117">
        <v>-8</v>
      </c>
      <c r="H51" s="113">
        <v>45.6</v>
      </c>
      <c r="I51" s="117">
        <v>39.9</v>
      </c>
    </row>
    <row r="52" spans="1:9" ht="12" customHeight="1" x14ac:dyDescent="0.2">
      <c r="A52" s="51">
        <v>100</v>
      </c>
      <c r="B52" s="73" t="s">
        <v>152</v>
      </c>
      <c r="C52" s="72">
        <v>249</v>
      </c>
      <c r="D52" s="114">
        <v>171</v>
      </c>
      <c r="E52" s="117">
        <v>-0.6</v>
      </c>
      <c r="F52" s="114">
        <v>26472</v>
      </c>
      <c r="G52" s="117">
        <v>0.6</v>
      </c>
      <c r="H52" s="113">
        <v>49.2</v>
      </c>
      <c r="I52" s="117">
        <v>43.7</v>
      </c>
    </row>
    <row r="53" spans="1:9" ht="12" customHeight="1" x14ac:dyDescent="0.2">
      <c r="A53" s="51">
        <v>250</v>
      </c>
      <c r="B53" s="73" t="s">
        <v>152</v>
      </c>
      <c r="C53" s="72">
        <v>499</v>
      </c>
      <c r="D53" s="114">
        <v>144</v>
      </c>
      <c r="E53" s="117">
        <v>0</v>
      </c>
      <c r="F53" s="114">
        <v>49241</v>
      </c>
      <c r="G53" s="117">
        <v>1.1000000000000001</v>
      </c>
      <c r="H53" s="113">
        <v>53.1</v>
      </c>
      <c r="I53" s="117">
        <v>47.4</v>
      </c>
    </row>
    <row r="54" spans="1:9" ht="12" customHeight="1" x14ac:dyDescent="0.2">
      <c r="A54" s="51">
        <v>500</v>
      </c>
      <c r="B54" s="74" t="s">
        <v>153</v>
      </c>
      <c r="C54" s="75" t="s">
        <v>154</v>
      </c>
      <c r="D54" s="114">
        <v>65</v>
      </c>
      <c r="E54" s="117">
        <v>-1.5</v>
      </c>
      <c r="F54" s="114">
        <v>53194</v>
      </c>
      <c r="G54" s="117">
        <v>-3.7</v>
      </c>
      <c r="H54" s="113">
        <v>53.1</v>
      </c>
      <c r="I54" s="117">
        <v>47</v>
      </c>
    </row>
    <row r="55" spans="1:9" ht="12" customHeight="1" x14ac:dyDescent="0.2">
      <c r="A55" s="51"/>
      <c r="B55" s="59"/>
      <c r="C55" s="75" t="s">
        <v>155</v>
      </c>
      <c r="D55" s="114">
        <v>690</v>
      </c>
      <c r="E55" s="117">
        <v>-4.4000000000000004</v>
      </c>
      <c r="F55" s="114">
        <v>143128</v>
      </c>
      <c r="G55" s="117">
        <v>-1.8</v>
      </c>
      <c r="H55" s="113">
        <v>51.5</v>
      </c>
      <c r="I55" s="117">
        <v>45.7</v>
      </c>
    </row>
    <row r="56" spans="1:9" ht="7.5" customHeight="1" x14ac:dyDescent="0.2">
      <c r="A56" s="51"/>
      <c r="B56" s="59"/>
      <c r="C56" s="59"/>
      <c r="D56" s="115"/>
      <c r="E56" s="116"/>
      <c r="F56" s="115"/>
      <c r="G56" s="116"/>
      <c r="H56" s="111"/>
      <c r="I56" s="116"/>
    </row>
    <row r="57" spans="1:9" ht="12" customHeight="1" x14ac:dyDescent="0.2">
      <c r="A57" s="51" t="s">
        <v>124</v>
      </c>
      <c r="B57" s="59"/>
      <c r="C57" s="59"/>
      <c r="D57" s="114">
        <v>6</v>
      </c>
      <c r="E57" s="117">
        <v>0</v>
      </c>
      <c r="F57" s="114">
        <v>2820</v>
      </c>
      <c r="G57" s="117">
        <v>0</v>
      </c>
      <c r="H57" s="113">
        <v>4.5999999999999996</v>
      </c>
      <c r="I57" s="117">
        <v>2.8</v>
      </c>
    </row>
    <row r="58" spans="1:9" ht="12" customHeight="1" x14ac:dyDescent="0.2">
      <c r="A58" s="59" t="s">
        <v>188</v>
      </c>
      <c r="B58" s="59"/>
      <c r="C58" s="59"/>
      <c r="D58" s="114">
        <v>696</v>
      </c>
      <c r="E58" s="117">
        <v>-4.4000000000000004</v>
      </c>
      <c r="F58" s="114">
        <v>145948</v>
      </c>
      <c r="G58" s="117">
        <v>-1.7</v>
      </c>
      <c r="H58" s="113">
        <v>50.6</v>
      </c>
      <c r="I58" s="117">
        <v>44.9</v>
      </c>
    </row>
    <row r="59" spans="1:9" ht="12" customHeight="1" x14ac:dyDescent="0.2">
      <c r="A59" s="59" t="s">
        <v>37</v>
      </c>
      <c r="B59" s="59"/>
      <c r="C59" s="59"/>
      <c r="D59" s="51"/>
      <c r="E59" s="51"/>
      <c r="F59" s="51"/>
      <c r="G59" s="51"/>
      <c r="H59" s="51"/>
      <c r="I59" s="51"/>
    </row>
    <row r="60" spans="1:9" ht="12" customHeight="1" x14ac:dyDescent="0.2">
      <c r="A60" s="148" t="s">
        <v>158</v>
      </c>
      <c r="B60" s="148"/>
      <c r="C60" s="148"/>
      <c r="D60" s="148"/>
      <c r="E60" s="148"/>
      <c r="F60" s="148"/>
      <c r="G60" s="148"/>
      <c r="H60" s="148"/>
      <c r="I60" s="148"/>
    </row>
    <row r="61" spans="1:9" ht="12" customHeight="1" x14ac:dyDescent="0.2">
      <c r="A61" s="148" t="s">
        <v>159</v>
      </c>
      <c r="B61" s="148"/>
      <c r="C61" s="148"/>
      <c r="D61" s="148"/>
      <c r="E61" s="148"/>
      <c r="F61" s="148"/>
      <c r="G61" s="148"/>
      <c r="H61" s="148"/>
      <c r="I61" s="148"/>
    </row>
  </sheetData>
  <mergeCells count="7">
    <mergeCell ref="A61:I61"/>
    <mergeCell ref="A1:I1"/>
    <mergeCell ref="A3:C5"/>
    <mergeCell ref="A7:C7"/>
    <mergeCell ref="A46:C46"/>
    <mergeCell ref="A47:C47"/>
    <mergeCell ref="A60:I60"/>
  </mergeCells>
  <hyperlinks>
    <hyperlink ref="A1:I1" location="Inhaltsverzeichnis!A20" display="Inhaltsverzeichnis!A20" xr:uid="{381F87C1-A0D0-4FE0-84EA-AEBBCFAEAD21}"/>
  </hyperlinks>
  <pageMargins left="0.59055118110236227" right="0.59055118110236227" top="0.78740157480314965" bottom="0.39370078740157483" header="0.31496062992125984" footer="0.23622047244094491"/>
  <pageSetup paperSize="9" firstPageNumber="9" orientation="portrait" r:id="rId1"/>
  <headerFooter scaleWithDoc="0" alignWithMargins="0">
    <oddHeader>&amp;C&amp;8- 8 -</oddHeader>
    <oddFooter>&amp;C&amp;"Arial,Standard"&amp;7&amp;K000000 Amt für Statistik Berlin-Brandenburg — SB G IV 1 - m 03/26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EA96-A629-42B1-8831-20D505C99AC8}">
  <sheetPr codeName="Tabelle10"/>
  <dimension ref="A1:K42"/>
  <sheetViews>
    <sheetView zoomScaleNormal="100" workbookViewId="0">
      <selection activeCell="A6" sqref="A6"/>
    </sheetView>
  </sheetViews>
  <sheetFormatPr baseColWidth="10" defaultColWidth="11.5703125" defaultRowHeight="11.25" x14ac:dyDescent="0.2"/>
  <cols>
    <col min="1" max="1" width="18.85546875" style="41" customWidth="1"/>
    <col min="2" max="2" width="7.5703125" style="41" customWidth="1"/>
    <col min="3" max="3" width="6.42578125" style="41" customWidth="1"/>
    <col min="4" max="4" width="8.5703125" style="41" customWidth="1"/>
    <col min="5" max="5" width="6.42578125" style="41" customWidth="1"/>
    <col min="6" max="6" width="6" style="41" customWidth="1"/>
    <col min="7" max="7" width="8.42578125" style="41" customWidth="1"/>
    <col min="8" max="8" width="6.42578125" style="41" customWidth="1"/>
    <col min="9" max="9" width="9.42578125" style="41" customWidth="1"/>
    <col min="10" max="10" width="6.42578125" style="41" customWidth="1"/>
    <col min="11" max="11" width="6" style="41" customWidth="1"/>
    <col min="12" max="16384" width="11.5703125" style="41"/>
  </cols>
  <sheetData>
    <row r="1" spans="1:11" s="38" customFormat="1" ht="27" customHeight="1" x14ac:dyDescent="0.2">
      <c r="A1" s="142" t="s">
        <v>213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12" customHeight="1" x14ac:dyDescent="0.2"/>
    <row r="3" spans="1:11" s="42" customFormat="1" ht="12" customHeight="1" x14ac:dyDescent="0.2">
      <c r="A3" s="151" t="s">
        <v>160</v>
      </c>
      <c r="B3" s="119" t="s">
        <v>205</v>
      </c>
      <c r="C3" s="125"/>
      <c r="D3" s="125"/>
      <c r="E3" s="125"/>
      <c r="F3" s="125"/>
      <c r="G3" s="119" t="s">
        <v>206</v>
      </c>
      <c r="H3" s="125"/>
      <c r="I3" s="125"/>
      <c r="J3" s="125"/>
      <c r="K3" s="126"/>
    </row>
    <row r="4" spans="1:11" ht="66.75" customHeight="1" x14ac:dyDescent="0.2">
      <c r="A4" s="151"/>
      <c r="B4" s="49" t="s">
        <v>91</v>
      </c>
      <c r="C4" s="49" t="s">
        <v>111</v>
      </c>
      <c r="D4" s="49" t="s">
        <v>112</v>
      </c>
      <c r="E4" s="49" t="s">
        <v>111</v>
      </c>
      <c r="F4" s="50" t="s">
        <v>113</v>
      </c>
      <c r="G4" s="49" t="s">
        <v>91</v>
      </c>
      <c r="H4" s="49" t="s">
        <v>111</v>
      </c>
      <c r="I4" s="49" t="s">
        <v>112</v>
      </c>
      <c r="J4" s="49" t="s">
        <v>111</v>
      </c>
      <c r="K4" s="50" t="s">
        <v>113</v>
      </c>
    </row>
    <row r="5" spans="1:11" ht="12" customHeight="1" x14ac:dyDescent="0.2">
      <c r="A5" s="151"/>
      <c r="B5" s="49" t="s">
        <v>0</v>
      </c>
      <c r="C5" s="49" t="s">
        <v>114</v>
      </c>
      <c r="D5" s="49" t="s">
        <v>0</v>
      </c>
      <c r="E5" s="49" t="s">
        <v>114</v>
      </c>
      <c r="F5" s="49" t="s">
        <v>115</v>
      </c>
      <c r="G5" s="49" t="s">
        <v>0</v>
      </c>
      <c r="H5" s="49" t="s">
        <v>114</v>
      </c>
      <c r="I5" s="49" t="s">
        <v>0</v>
      </c>
      <c r="J5" s="49" t="s">
        <v>114</v>
      </c>
      <c r="K5" s="50" t="s">
        <v>115</v>
      </c>
    </row>
    <row r="6" spans="1:11" ht="12" customHeight="1" x14ac:dyDescent="0.2">
      <c r="A6" s="51"/>
      <c r="B6" s="51"/>
      <c r="C6" s="51"/>
      <c r="D6" s="53"/>
      <c r="E6" s="51"/>
      <c r="F6" s="51"/>
      <c r="G6" s="51"/>
      <c r="H6" s="51"/>
      <c r="I6" s="51"/>
      <c r="J6" s="51"/>
      <c r="K6" s="51"/>
    </row>
    <row r="7" spans="1:11" ht="12" customHeight="1" x14ac:dyDescent="0.2">
      <c r="A7" s="51" t="s">
        <v>161</v>
      </c>
      <c r="B7" s="106">
        <v>474462</v>
      </c>
      <c r="C7" s="112">
        <v>0.1</v>
      </c>
      <c r="D7" s="106">
        <v>1041802</v>
      </c>
      <c r="E7" s="112">
        <v>-1.5</v>
      </c>
      <c r="F7" s="112">
        <v>2.2000000000000002</v>
      </c>
      <c r="G7" s="106">
        <v>1236584</v>
      </c>
      <c r="H7" s="112">
        <v>-1.4</v>
      </c>
      <c r="I7" s="106">
        <v>2716389</v>
      </c>
      <c r="J7" s="112">
        <v>-3</v>
      </c>
      <c r="K7" s="112">
        <v>2.2000000000000002</v>
      </c>
    </row>
    <row r="8" spans="1:11" ht="12" customHeight="1" x14ac:dyDescent="0.2">
      <c r="A8" s="51" t="s">
        <v>162</v>
      </c>
      <c r="B8" s="106">
        <v>150131</v>
      </c>
      <c r="C8" s="112">
        <v>5.5</v>
      </c>
      <c r="D8" s="106">
        <v>349005</v>
      </c>
      <c r="E8" s="112">
        <v>3.3</v>
      </c>
      <c r="F8" s="112">
        <v>2.2999999999999998</v>
      </c>
      <c r="G8" s="106">
        <v>378312</v>
      </c>
      <c r="H8" s="112">
        <v>2.4</v>
      </c>
      <c r="I8" s="106">
        <v>890374</v>
      </c>
      <c r="J8" s="112">
        <v>2.6</v>
      </c>
      <c r="K8" s="112">
        <v>2.4</v>
      </c>
    </row>
    <row r="9" spans="1:11" ht="12" customHeight="1" x14ac:dyDescent="0.2">
      <c r="A9" s="51" t="s">
        <v>163</v>
      </c>
      <c r="B9" s="106">
        <v>37223</v>
      </c>
      <c r="C9" s="112">
        <v>8.6999999999999993</v>
      </c>
      <c r="D9" s="106">
        <v>88671</v>
      </c>
      <c r="E9" s="112">
        <v>-3.4</v>
      </c>
      <c r="F9" s="112">
        <v>2.4</v>
      </c>
      <c r="G9" s="106">
        <v>90487</v>
      </c>
      <c r="H9" s="112">
        <v>-1.5</v>
      </c>
      <c r="I9" s="106">
        <v>225002</v>
      </c>
      <c r="J9" s="112">
        <v>-5.6</v>
      </c>
      <c r="K9" s="112">
        <v>2.5</v>
      </c>
    </row>
    <row r="10" spans="1:11" ht="12" customHeight="1" x14ac:dyDescent="0.2">
      <c r="A10" s="51" t="s">
        <v>164</v>
      </c>
      <c r="B10" s="106">
        <v>154028</v>
      </c>
      <c r="C10" s="112">
        <v>3.7</v>
      </c>
      <c r="D10" s="106">
        <v>344728</v>
      </c>
      <c r="E10" s="112">
        <v>0.6</v>
      </c>
      <c r="F10" s="112">
        <v>2.2000000000000002</v>
      </c>
      <c r="G10" s="106">
        <v>386478</v>
      </c>
      <c r="H10" s="112">
        <v>-2.1</v>
      </c>
      <c r="I10" s="106">
        <v>884463</v>
      </c>
      <c r="J10" s="112">
        <v>-2.8</v>
      </c>
      <c r="K10" s="112">
        <v>2.2999999999999998</v>
      </c>
    </row>
    <row r="11" spans="1:11" ht="12" customHeight="1" x14ac:dyDescent="0.2">
      <c r="A11" s="51" t="s">
        <v>165</v>
      </c>
      <c r="B11" s="106">
        <v>16588</v>
      </c>
      <c r="C11" s="112">
        <v>-8.8000000000000007</v>
      </c>
      <c r="D11" s="106">
        <v>42631</v>
      </c>
      <c r="E11" s="112">
        <v>-5.8</v>
      </c>
      <c r="F11" s="112">
        <v>2.6</v>
      </c>
      <c r="G11" s="106">
        <v>42583</v>
      </c>
      <c r="H11" s="112">
        <v>-9</v>
      </c>
      <c r="I11" s="106">
        <v>107419</v>
      </c>
      <c r="J11" s="112">
        <v>-7.6</v>
      </c>
      <c r="K11" s="112">
        <v>2.5</v>
      </c>
    </row>
    <row r="12" spans="1:11" ht="12" customHeight="1" x14ac:dyDescent="0.2">
      <c r="A12" s="51" t="s">
        <v>166</v>
      </c>
      <c r="B12" s="106">
        <v>11758</v>
      </c>
      <c r="C12" s="112">
        <v>-1</v>
      </c>
      <c r="D12" s="106">
        <v>27692</v>
      </c>
      <c r="E12" s="112">
        <v>-1.6</v>
      </c>
      <c r="F12" s="112">
        <v>2.4</v>
      </c>
      <c r="G12" s="106">
        <v>28282</v>
      </c>
      <c r="H12" s="112">
        <v>-3.1</v>
      </c>
      <c r="I12" s="106">
        <v>65536</v>
      </c>
      <c r="J12" s="112">
        <v>-2.1</v>
      </c>
      <c r="K12" s="112">
        <v>2.2999999999999998</v>
      </c>
    </row>
    <row r="13" spans="1:11" ht="12" customHeight="1" x14ac:dyDescent="0.2">
      <c r="A13" s="51" t="s">
        <v>167</v>
      </c>
      <c r="B13" s="106">
        <v>56742</v>
      </c>
      <c r="C13" s="112">
        <v>7</v>
      </c>
      <c r="D13" s="106">
        <v>132830</v>
      </c>
      <c r="E13" s="112">
        <v>6.7</v>
      </c>
      <c r="F13" s="112">
        <v>2.2999999999999998</v>
      </c>
      <c r="G13" s="106">
        <v>145150</v>
      </c>
      <c r="H13" s="112">
        <v>4.5</v>
      </c>
      <c r="I13" s="106">
        <v>337384</v>
      </c>
      <c r="J13" s="112">
        <v>1.3</v>
      </c>
      <c r="K13" s="112">
        <v>2.2999999999999998</v>
      </c>
    </row>
    <row r="14" spans="1:11" ht="12" customHeight="1" x14ac:dyDescent="0.2">
      <c r="A14" s="51" t="s">
        <v>168</v>
      </c>
      <c r="B14" s="106">
        <v>33494</v>
      </c>
      <c r="C14" s="112">
        <v>20.9</v>
      </c>
      <c r="D14" s="106">
        <v>63038</v>
      </c>
      <c r="E14" s="112">
        <v>7.1</v>
      </c>
      <c r="F14" s="112">
        <v>1.9</v>
      </c>
      <c r="G14" s="106">
        <v>84570</v>
      </c>
      <c r="H14" s="112">
        <v>20</v>
      </c>
      <c r="I14" s="106">
        <v>160801</v>
      </c>
      <c r="J14" s="112">
        <v>7.6</v>
      </c>
      <c r="K14" s="112">
        <v>1.9</v>
      </c>
    </row>
    <row r="15" spans="1:11" ht="12" customHeight="1" x14ac:dyDescent="0.2">
      <c r="A15" s="51" t="s">
        <v>169</v>
      </c>
      <c r="B15" s="106">
        <v>32391</v>
      </c>
      <c r="C15" s="112">
        <v>17.600000000000001</v>
      </c>
      <c r="D15" s="106">
        <v>67889</v>
      </c>
      <c r="E15" s="112">
        <v>6</v>
      </c>
      <c r="F15" s="112">
        <v>2.1</v>
      </c>
      <c r="G15" s="106">
        <v>81448</v>
      </c>
      <c r="H15" s="112">
        <v>11.5</v>
      </c>
      <c r="I15" s="106">
        <v>175963</v>
      </c>
      <c r="J15" s="112">
        <v>3.2</v>
      </c>
      <c r="K15" s="112">
        <v>2.2000000000000002</v>
      </c>
    </row>
    <row r="16" spans="1:11" ht="12" customHeight="1" x14ac:dyDescent="0.2">
      <c r="A16" s="51" t="s">
        <v>170</v>
      </c>
      <c r="B16" s="106">
        <v>4992</v>
      </c>
      <c r="C16" s="112">
        <v>-1.1000000000000001</v>
      </c>
      <c r="D16" s="106">
        <v>19621</v>
      </c>
      <c r="E16" s="112">
        <v>10.3</v>
      </c>
      <c r="F16" s="112">
        <v>3.9</v>
      </c>
      <c r="G16" s="106">
        <v>11307</v>
      </c>
      <c r="H16" s="112">
        <v>-11.7</v>
      </c>
      <c r="I16" s="106">
        <v>44931</v>
      </c>
      <c r="J16" s="112">
        <v>-11</v>
      </c>
      <c r="K16" s="112">
        <v>4</v>
      </c>
    </row>
    <row r="17" spans="1:11" ht="12" customHeight="1" x14ac:dyDescent="0.2">
      <c r="A17" s="51" t="s">
        <v>171</v>
      </c>
      <c r="B17" s="106">
        <v>38405</v>
      </c>
      <c r="C17" s="112">
        <v>8.5</v>
      </c>
      <c r="D17" s="106">
        <v>85339</v>
      </c>
      <c r="E17" s="112">
        <v>2.7</v>
      </c>
      <c r="F17" s="112">
        <v>2.2000000000000002</v>
      </c>
      <c r="G17" s="106">
        <v>95365</v>
      </c>
      <c r="H17" s="112">
        <v>1.4</v>
      </c>
      <c r="I17" s="106">
        <v>199523</v>
      </c>
      <c r="J17" s="112">
        <v>-6.4</v>
      </c>
      <c r="K17" s="112">
        <v>2.1</v>
      </c>
    </row>
    <row r="18" spans="1:11" ht="12" customHeight="1" x14ac:dyDescent="0.2">
      <c r="A18" s="51" t="s">
        <v>172</v>
      </c>
      <c r="B18" s="106">
        <v>6264</v>
      </c>
      <c r="C18" s="112">
        <v>-19.600000000000001</v>
      </c>
      <c r="D18" s="106">
        <v>23352</v>
      </c>
      <c r="E18" s="112">
        <v>-13.7</v>
      </c>
      <c r="F18" s="112">
        <v>3.7</v>
      </c>
      <c r="G18" s="106">
        <v>16748</v>
      </c>
      <c r="H18" s="112">
        <v>-14.9</v>
      </c>
      <c r="I18" s="106">
        <v>64476</v>
      </c>
      <c r="J18" s="112">
        <v>-10.5</v>
      </c>
      <c r="K18" s="112">
        <v>3.8</v>
      </c>
    </row>
    <row r="19" spans="1:11" ht="18" customHeight="1" x14ac:dyDescent="0.2">
      <c r="A19" s="53" t="s">
        <v>43</v>
      </c>
      <c r="B19" s="106">
        <v>1016478</v>
      </c>
      <c r="C19" s="112">
        <v>3.1</v>
      </c>
      <c r="D19" s="106">
        <v>2286598</v>
      </c>
      <c r="E19" s="112">
        <v>0.4</v>
      </c>
      <c r="F19" s="112">
        <v>2.2000000000000002</v>
      </c>
      <c r="G19" s="106">
        <v>2597314</v>
      </c>
      <c r="H19" s="112">
        <v>0.1</v>
      </c>
      <c r="I19" s="106">
        <v>5872261</v>
      </c>
      <c r="J19" s="112">
        <v>-1.9</v>
      </c>
      <c r="K19" s="112">
        <v>2.2999999999999998</v>
      </c>
    </row>
    <row r="20" spans="1:11" ht="12" customHeight="1" x14ac:dyDescent="0.2"/>
    <row r="21" spans="1:11" ht="12" customHeight="1" x14ac:dyDescent="0.2"/>
    <row r="22" spans="1:11" ht="12" customHeight="1" x14ac:dyDescent="0.2"/>
    <row r="23" spans="1:11" ht="12" customHeight="1" x14ac:dyDescent="0.2"/>
    <row r="24" spans="1:11" ht="27" customHeight="1" x14ac:dyDescent="0.2">
      <c r="A24" s="142" t="s">
        <v>215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</row>
    <row r="25" spans="1:11" ht="12" customHeight="1" x14ac:dyDescent="0.2"/>
    <row r="26" spans="1:11" ht="12" customHeight="1" x14ac:dyDescent="0.2">
      <c r="A26" s="151" t="s">
        <v>160</v>
      </c>
      <c r="B26" s="119" t="s">
        <v>205</v>
      </c>
      <c r="C26" s="125"/>
      <c r="D26" s="125"/>
      <c r="E26" s="125"/>
      <c r="F26" s="125"/>
      <c r="G26" s="119" t="s">
        <v>206</v>
      </c>
      <c r="H26" s="125"/>
      <c r="I26" s="125"/>
      <c r="J26" s="125"/>
      <c r="K26" s="126"/>
    </row>
    <row r="27" spans="1:11" ht="66.75" customHeight="1" x14ac:dyDescent="0.2">
      <c r="A27" s="151"/>
      <c r="B27" s="49" t="s">
        <v>91</v>
      </c>
      <c r="C27" s="49" t="s">
        <v>111</v>
      </c>
      <c r="D27" s="49" t="s">
        <v>112</v>
      </c>
      <c r="E27" s="49" t="s">
        <v>111</v>
      </c>
      <c r="F27" s="50" t="s">
        <v>113</v>
      </c>
      <c r="G27" s="49" t="s">
        <v>91</v>
      </c>
      <c r="H27" s="49" t="s">
        <v>111</v>
      </c>
      <c r="I27" s="49" t="s">
        <v>112</v>
      </c>
      <c r="J27" s="49" t="s">
        <v>111</v>
      </c>
      <c r="K27" s="50" t="s">
        <v>113</v>
      </c>
    </row>
    <row r="28" spans="1:11" ht="12" customHeight="1" x14ac:dyDescent="0.2">
      <c r="A28" s="151"/>
      <c r="B28" s="49" t="s">
        <v>0</v>
      </c>
      <c r="C28" s="49" t="s">
        <v>114</v>
      </c>
      <c r="D28" s="49" t="s">
        <v>0</v>
      </c>
      <c r="E28" s="49" t="s">
        <v>114</v>
      </c>
      <c r="F28" s="49" t="s">
        <v>115</v>
      </c>
      <c r="G28" s="49" t="s">
        <v>0</v>
      </c>
      <c r="H28" s="49" t="s">
        <v>114</v>
      </c>
      <c r="I28" s="49" t="s">
        <v>0</v>
      </c>
      <c r="J28" s="49" t="s">
        <v>114</v>
      </c>
      <c r="K28" s="50" t="s">
        <v>115</v>
      </c>
    </row>
    <row r="29" spans="1:11" ht="12" customHeight="1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1" ht="12" customHeight="1" x14ac:dyDescent="0.2">
      <c r="A30" s="51" t="s">
        <v>161</v>
      </c>
      <c r="B30" s="106">
        <v>190557</v>
      </c>
      <c r="C30" s="107">
        <v>-1.3</v>
      </c>
      <c r="D30" s="106">
        <v>468273</v>
      </c>
      <c r="E30" s="107">
        <v>-3.1</v>
      </c>
      <c r="F30" s="108">
        <v>2.5</v>
      </c>
      <c r="G30" s="106">
        <v>486440</v>
      </c>
      <c r="H30" s="107">
        <v>-3.5</v>
      </c>
      <c r="I30" s="106">
        <v>1221163</v>
      </c>
      <c r="J30" s="107">
        <v>-5.0999999999999996</v>
      </c>
      <c r="K30" s="108">
        <v>2.5</v>
      </c>
    </row>
    <row r="31" spans="1:11" ht="12" customHeight="1" x14ac:dyDescent="0.2">
      <c r="A31" s="51" t="s">
        <v>162</v>
      </c>
      <c r="B31" s="106">
        <v>43454</v>
      </c>
      <c r="C31" s="107">
        <v>-6.5</v>
      </c>
      <c r="D31" s="106">
        <v>119141</v>
      </c>
      <c r="E31" s="107">
        <v>-8.1999999999999993</v>
      </c>
      <c r="F31" s="108">
        <v>2.7</v>
      </c>
      <c r="G31" s="106">
        <v>113201</v>
      </c>
      <c r="H31" s="107">
        <v>-7.5</v>
      </c>
      <c r="I31" s="106">
        <v>319972</v>
      </c>
      <c r="J31" s="107">
        <v>-7.3</v>
      </c>
      <c r="K31" s="108">
        <v>2.8</v>
      </c>
    </row>
    <row r="32" spans="1:11" ht="12" customHeight="1" x14ac:dyDescent="0.2">
      <c r="A32" s="51" t="s">
        <v>163</v>
      </c>
      <c r="B32" s="106">
        <v>13225</v>
      </c>
      <c r="C32" s="107">
        <v>7.1</v>
      </c>
      <c r="D32" s="106">
        <v>35645</v>
      </c>
      <c r="E32" s="107">
        <v>-8.6</v>
      </c>
      <c r="F32" s="108">
        <v>2.7</v>
      </c>
      <c r="G32" s="106">
        <v>32670</v>
      </c>
      <c r="H32" s="107">
        <v>1.2</v>
      </c>
      <c r="I32" s="106">
        <v>92511</v>
      </c>
      <c r="J32" s="107">
        <v>-6.8</v>
      </c>
      <c r="K32" s="108">
        <v>2.8</v>
      </c>
    </row>
    <row r="33" spans="1:11" ht="12" customHeight="1" x14ac:dyDescent="0.2">
      <c r="A33" s="51" t="s">
        <v>164</v>
      </c>
      <c r="B33" s="106">
        <v>43419</v>
      </c>
      <c r="C33" s="107">
        <v>-3.6</v>
      </c>
      <c r="D33" s="106">
        <v>116352</v>
      </c>
      <c r="E33" s="107">
        <v>-6.1</v>
      </c>
      <c r="F33" s="108">
        <v>2.7</v>
      </c>
      <c r="G33" s="106">
        <v>106472</v>
      </c>
      <c r="H33" s="107">
        <v>-8.3000000000000007</v>
      </c>
      <c r="I33" s="106">
        <v>292598</v>
      </c>
      <c r="J33" s="107">
        <v>-9.6</v>
      </c>
      <c r="K33" s="108">
        <v>2.7</v>
      </c>
    </row>
    <row r="34" spans="1:11" ht="12" customHeight="1" x14ac:dyDescent="0.2">
      <c r="A34" s="51" t="s">
        <v>165</v>
      </c>
      <c r="B34" s="106">
        <v>1628</v>
      </c>
      <c r="C34" s="107">
        <v>-44</v>
      </c>
      <c r="D34" s="106">
        <v>4567</v>
      </c>
      <c r="E34" s="107">
        <v>-38.299999999999997</v>
      </c>
      <c r="F34" s="108">
        <v>2.8</v>
      </c>
      <c r="G34" s="106">
        <v>4127</v>
      </c>
      <c r="H34" s="107">
        <v>-44.8</v>
      </c>
      <c r="I34" s="106">
        <v>11439</v>
      </c>
      <c r="J34" s="107">
        <v>-42</v>
      </c>
      <c r="K34" s="108">
        <v>2.8</v>
      </c>
    </row>
    <row r="35" spans="1:11" ht="12" customHeight="1" x14ac:dyDescent="0.2">
      <c r="A35" s="51" t="s">
        <v>166</v>
      </c>
      <c r="B35" s="106">
        <v>1361</v>
      </c>
      <c r="C35" s="107">
        <v>-15.4</v>
      </c>
      <c r="D35" s="106">
        <v>4056</v>
      </c>
      <c r="E35" s="107">
        <v>-14.2</v>
      </c>
      <c r="F35" s="108">
        <v>3</v>
      </c>
      <c r="G35" s="106">
        <v>2892</v>
      </c>
      <c r="H35" s="107">
        <v>-21.9</v>
      </c>
      <c r="I35" s="106">
        <v>8244</v>
      </c>
      <c r="J35" s="107">
        <v>-22.9</v>
      </c>
      <c r="K35" s="108">
        <v>2.9</v>
      </c>
    </row>
    <row r="36" spans="1:11" ht="12" customHeight="1" x14ac:dyDescent="0.2">
      <c r="A36" s="51" t="s">
        <v>167</v>
      </c>
      <c r="B36" s="106">
        <v>18467</v>
      </c>
      <c r="C36" s="107">
        <v>4.5999999999999996</v>
      </c>
      <c r="D36" s="106">
        <v>51044</v>
      </c>
      <c r="E36" s="107">
        <v>1.7</v>
      </c>
      <c r="F36" s="108">
        <v>2.8</v>
      </c>
      <c r="G36" s="106">
        <v>46407</v>
      </c>
      <c r="H36" s="107">
        <v>2</v>
      </c>
      <c r="I36" s="106">
        <v>132620</v>
      </c>
      <c r="J36" s="107">
        <v>-0.7</v>
      </c>
      <c r="K36" s="108">
        <v>2.9</v>
      </c>
    </row>
    <row r="37" spans="1:11" ht="12" customHeight="1" x14ac:dyDescent="0.2">
      <c r="A37" s="51" t="s">
        <v>168</v>
      </c>
      <c r="B37" s="106">
        <v>5571</v>
      </c>
      <c r="C37" s="107">
        <v>7.2</v>
      </c>
      <c r="D37" s="106">
        <v>12294</v>
      </c>
      <c r="E37" s="107">
        <v>-8.4</v>
      </c>
      <c r="F37" s="108">
        <v>2.2000000000000002</v>
      </c>
      <c r="G37" s="106">
        <v>14429</v>
      </c>
      <c r="H37" s="107">
        <v>2.2000000000000002</v>
      </c>
      <c r="I37" s="106">
        <v>33158</v>
      </c>
      <c r="J37" s="107">
        <v>-9.1</v>
      </c>
      <c r="K37" s="108">
        <v>2.2999999999999998</v>
      </c>
    </row>
    <row r="38" spans="1:11" ht="12" customHeight="1" x14ac:dyDescent="0.2">
      <c r="A38" s="51" t="s">
        <v>169</v>
      </c>
      <c r="B38" s="106">
        <v>6935</v>
      </c>
      <c r="C38" s="107">
        <v>11.2</v>
      </c>
      <c r="D38" s="106">
        <v>17480</v>
      </c>
      <c r="E38" s="107">
        <v>-9.9</v>
      </c>
      <c r="F38" s="108">
        <v>2.5</v>
      </c>
      <c r="G38" s="106">
        <v>18952</v>
      </c>
      <c r="H38" s="107">
        <v>13.8</v>
      </c>
      <c r="I38" s="106">
        <v>52722</v>
      </c>
      <c r="J38" s="107">
        <v>1</v>
      </c>
      <c r="K38" s="108">
        <v>2.8</v>
      </c>
    </row>
    <row r="39" spans="1:11" ht="12" customHeight="1" x14ac:dyDescent="0.2">
      <c r="A39" s="51" t="s">
        <v>170</v>
      </c>
      <c r="B39" s="106">
        <v>829</v>
      </c>
      <c r="C39" s="107">
        <v>-13.3</v>
      </c>
      <c r="D39" s="106">
        <v>3942</v>
      </c>
      <c r="E39" s="107">
        <v>3.2</v>
      </c>
      <c r="F39" s="108">
        <v>4.8</v>
      </c>
      <c r="G39" s="106">
        <v>1931</v>
      </c>
      <c r="H39" s="107">
        <v>-10.7</v>
      </c>
      <c r="I39" s="106">
        <v>9767</v>
      </c>
      <c r="J39" s="107">
        <v>-6.8</v>
      </c>
      <c r="K39" s="108">
        <v>5.0999999999999996</v>
      </c>
    </row>
    <row r="40" spans="1:11" ht="12" customHeight="1" x14ac:dyDescent="0.2">
      <c r="A40" s="51" t="s">
        <v>171</v>
      </c>
      <c r="B40" s="106">
        <v>9495</v>
      </c>
      <c r="C40" s="107">
        <v>7.8</v>
      </c>
      <c r="D40" s="106">
        <v>25298</v>
      </c>
      <c r="E40" s="107">
        <v>4.5999999999999996</v>
      </c>
      <c r="F40" s="108">
        <v>2.7</v>
      </c>
      <c r="G40" s="106">
        <v>20757</v>
      </c>
      <c r="H40" s="107">
        <v>-6.7</v>
      </c>
      <c r="I40" s="106">
        <v>52663</v>
      </c>
      <c r="J40" s="107">
        <v>-11.3</v>
      </c>
      <c r="K40" s="108">
        <v>2.5</v>
      </c>
    </row>
    <row r="41" spans="1:11" ht="12" customHeight="1" x14ac:dyDescent="0.2">
      <c r="A41" s="51" t="s">
        <v>172</v>
      </c>
      <c r="B41" s="106">
        <v>658</v>
      </c>
      <c r="C41" s="107">
        <v>-31.1</v>
      </c>
      <c r="D41" s="106">
        <v>2274</v>
      </c>
      <c r="E41" s="107">
        <v>-21.4</v>
      </c>
      <c r="F41" s="108">
        <v>3.5</v>
      </c>
      <c r="G41" s="106">
        <v>1692</v>
      </c>
      <c r="H41" s="107">
        <v>-28.7</v>
      </c>
      <c r="I41" s="106">
        <v>6033</v>
      </c>
      <c r="J41" s="107">
        <v>-20.5</v>
      </c>
      <c r="K41" s="108">
        <v>3.6</v>
      </c>
    </row>
    <row r="42" spans="1:11" ht="18" customHeight="1" x14ac:dyDescent="0.2">
      <c r="A42" s="53" t="s">
        <v>43</v>
      </c>
      <c r="B42" s="106">
        <v>335599</v>
      </c>
      <c r="C42" s="107">
        <v>-1.7</v>
      </c>
      <c r="D42" s="106">
        <v>860366</v>
      </c>
      <c r="E42" s="107">
        <v>-4.5999999999999996</v>
      </c>
      <c r="F42" s="108">
        <v>2.6</v>
      </c>
      <c r="G42" s="106">
        <v>849970</v>
      </c>
      <c r="H42" s="107">
        <v>-4.4000000000000004</v>
      </c>
      <c r="I42" s="106">
        <v>2232890</v>
      </c>
      <c r="J42" s="107">
        <v>-6.4</v>
      </c>
      <c r="K42" s="108">
        <v>2.6</v>
      </c>
    </row>
  </sheetData>
  <mergeCells count="4">
    <mergeCell ref="A1:K1"/>
    <mergeCell ref="A3:A5"/>
    <mergeCell ref="A24:K24"/>
    <mergeCell ref="A26:A28"/>
  </mergeCells>
  <hyperlinks>
    <hyperlink ref="A1:K1" location="Inhaltsverzeichnis!A24" display="Inhaltsverzeichnis!A24" xr:uid="{119D945E-5D04-446C-A647-AAE4EED0D082}"/>
    <hyperlink ref="A24:K24" location="Inhaltsverzeichnis!A27" display="Inhaltsverzeichnis!A27" xr:uid="{214D8CE0-5CDD-4611-9B68-124752EC846C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scaleWithDoc="0" alignWithMargins="0">
    <oddHeader>&amp;C&amp;8- 9 -</oddHeader>
    <oddFooter>&amp;C&amp;"Arial,Standard"&amp;7&amp;K000000 Amt für Statistik Berlin-Brandenburg — SB G IV 1 - m 03/26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5C7E-CBE3-4C15-B4D5-72BEFB53EC22}">
  <sheetPr codeName="Tabelle11"/>
  <dimension ref="A1:M43"/>
  <sheetViews>
    <sheetView workbookViewId="0">
      <selection activeCell="A2" sqref="A2"/>
    </sheetView>
  </sheetViews>
  <sheetFormatPr baseColWidth="10" defaultColWidth="11.5703125" defaultRowHeight="11.25" x14ac:dyDescent="0.2"/>
  <cols>
    <col min="1" max="1" width="5.42578125" style="41" customWidth="1"/>
    <col min="2" max="2" width="3.5703125" style="41" customWidth="1"/>
    <col min="3" max="3" width="12.5703125" style="41" customWidth="1"/>
    <col min="4" max="10" width="9.5703125" style="41" customWidth="1"/>
    <col min="11" max="16384" width="11.5703125" style="41"/>
  </cols>
  <sheetData>
    <row r="1" spans="1:10" s="38" customFormat="1" ht="24.6" customHeight="1" x14ac:dyDescent="0.2">
      <c r="A1" s="144" t="s">
        <v>216</v>
      </c>
      <c r="B1" s="144"/>
      <c r="C1" s="144"/>
      <c r="D1" s="144"/>
      <c r="E1" s="144"/>
      <c r="F1" s="144"/>
      <c r="G1" s="144"/>
      <c r="H1" s="144"/>
      <c r="I1" s="144"/>
      <c r="J1" s="45"/>
    </row>
    <row r="2" spans="1:10" ht="12" customHeight="1" x14ac:dyDescent="0.2"/>
    <row r="3" spans="1:10" s="42" customFormat="1" ht="36" customHeight="1" x14ac:dyDescent="0.2">
      <c r="A3" s="153" t="s">
        <v>160</v>
      </c>
      <c r="B3" s="153"/>
      <c r="C3" s="154"/>
      <c r="D3" s="159" t="s">
        <v>205</v>
      </c>
      <c r="E3" s="159"/>
      <c r="F3" s="159"/>
      <c r="G3" s="159"/>
      <c r="H3" s="159"/>
      <c r="I3" s="127" t="s">
        <v>211</v>
      </c>
      <c r="J3" s="41"/>
    </row>
    <row r="4" spans="1:10" ht="60" customHeight="1" x14ac:dyDescent="0.2">
      <c r="A4" s="155"/>
      <c r="B4" s="155"/>
      <c r="C4" s="156"/>
      <c r="D4" s="121" t="s">
        <v>146</v>
      </c>
      <c r="E4" s="121" t="s">
        <v>111</v>
      </c>
      <c r="F4" s="121" t="s">
        <v>148</v>
      </c>
      <c r="G4" s="121" t="s">
        <v>111</v>
      </c>
      <c r="H4" s="160" t="s">
        <v>149</v>
      </c>
      <c r="I4" s="161"/>
    </row>
    <row r="5" spans="1:10" ht="12" customHeight="1" x14ac:dyDescent="0.2">
      <c r="A5" s="157"/>
      <c r="B5" s="157"/>
      <c r="C5" s="158"/>
      <c r="D5" s="121" t="s">
        <v>0</v>
      </c>
      <c r="E5" s="121" t="s">
        <v>114</v>
      </c>
      <c r="F5" s="121" t="s">
        <v>0</v>
      </c>
      <c r="G5" s="122" t="s">
        <v>114</v>
      </c>
      <c r="H5" s="122"/>
      <c r="I5" s="128"/>
    </row>
    <row r="6" spans="1:10" ht="12" customHeight="1" x14ac:dyDescent="0.2">
      <c r="A6" s="123"/>
      <c r="B6" s="123"/>
      <c r="C6" s="123"/>
      <c r="D6" s="123"/>
      <c r="E6" s="123"/>
      <c r="F6" s="123"/>
      <c r="G6" s="123"/>
      <c r="H6" s="123"/>
      <c r="I6" s="123"/>
    </row>
    <row r="7" spans="1:10" ht="12" customHeight="1" x14ac:dyDescent="0.2">
      <c r="A7" s="152" t="s">
        <v>161</v>
      </c>
      <c r="B7" s="152"/>
      <c r="C7" s="152"/>
      <c r="D7" s="114">
        <v>202</v>
      </c>
      <c r="E7" s="113">
        <v>-3.8</v>
      </c>
      <c r="F7" s="114">
        <v>62796</v>
      </c>
      <c r="G7" s="113">
        <v>-2.8</v>
      </c>
      <c r="H7" s="113">
        <v>53.4</v>
      </c>
      <c r="I7" s="113">
        <v>48.2</v>
      </c>
    </row>
    <row r="8" spans="1:10" ht="12" customHeight="1" x14ac:dyDescent="0.2">
      <c r="A8" s="152" t="s">
        <v>162</v>
      </c>
      <c r="B8" s="152"/>
      <c r="C8" s="152"/>
      <c r="D8" s="114">
        <v>83</v>
      </c>
      <c r="E8" s="113">
        <v>2.5</v>
      </c>
      <c r="F8" s="114">
        <v>19675</v>
      </c>
      <c r="G8" s="113">
        <v>2</v>
      </c>
      <c r="H8" s="113">
        <v>57.2</v>
      </c>
      <c r="I8" s="113">
        <v>50.2</v>
      </c>
    </row>
    <row r="9" spans="1:10" ht="12" customHeight="1" x14ac:dyDescent="0.2">
      <c r="A9" s="152" t="s">
        <v>163</v>
      </c>
      <c r="B9" s="152"/>
      <c r="C9" s="152"/>
      <c r="D9" s="114">
        <v>51</v>
      </c>
      <c r="E9" s="113">
        <v>-5.6</v>
      </c>
      <c r="F9" s="114">
        <v>5559</v>
      </c>
      <c r="G9" s="113">
        <v>0.9</v>
      </c>
      <c r="H9" s="113">
        <v>51.5</v>
      </c>
      <c r="I9" s="113">
        <v>45.1</v>
      </c>
    </row>
    <row r="10" spans="1:10" ht="12" customHeight="1" x14ac:dyDescent="0.2">
      <c r="A10" s="152" t="s">
        <v>164</v>
      </c>
      <c r="B10" s="152"/>
      <c r="C10" s="152"/>
      <c r="D10" s="114">
        <v>134</v>
      </c>
      <c r="E10" s="113">
        <v>-7.6</v>
      </c>
      <c r="F10" s="114">
        <v>22996</v>
      </c>
      <c r="G10" s="113">
        <v>-3</v>
      </c>
      <c r="H10" s="113">
        <v>48.4</v>
      </c>
      <c r="I10" s="113">
        <v>42.9</v>
      </c>
    </row>
    <row r="11" spans="1:10" ht="12" customHeight="1" x14ac:dyDescent="0.2">
      <c r="A11" s="152" t="s">
        <v>165</v>
      </c>
      <c r="B11" s="152"/>
      <c r="C11" s="152"/>
      <c r="D11" s="114">
        <v>29</v>
      </c>
      <c r="E11" s="113">
        <v>-3.3</v>
      </c>
      <c r="F11" s="114">
        <v>2912</v>
      </c>
      <c r="G11" s="113">
        <v>0.4</v>
      </c>
      <c r="H11" s="113">
        <v>45.4</v>
      </c>
      <c r="I11" s="113">
        <v>40.200000000000003</v>
      </c>
    </row>
    <row r="12" spans="1:10" ht="12" customHeight="1" x14ac:dyDescent="0.2">
      <c r="A12" s="152" t="s">
        <v>166</v>
      </c>
      <c r="B12" s="152"/>
      <c r="C12" s="152"/>
      <c r="D12" s="114">
        <v>25</v>
      </c>
      <c r="E12" s="113">
        <v>-13.8</v>
      </c>
      <c r="F12" s="114">
        <v>2136</v>
      </c>
      <c r="G12" s="113">
        <v>-10.4</v>
      </c>
      <c r="H12" s="113">
        <v>41.8</v>
      </c>
      <c r="I12" s="113">
        <v>33.700000000000003</v>
      </c>
    </row>
    <row r="13" spans="1:10" ht="12" customHeight="1" x14ac:dyDescent="0.2">
      <c r="A13" s="152" t="s">
        <v>167</v>
      </c>
      <c r="B13" s="152"/>
      <c r="C13" s="152"/>
      <c r="D13" s="114">
        <v>47</v>
      </c>
      <c r="E13" s="113">
        <v>-7.8</v>
      </c>
      <c r="F13" s="114">
        <v>7460</v>
      </c>
      <c r="G13" s="113">
        <v>-4.0999999999999996</v>
      </c>
      <c r="H13" s="113">
        <v>57.7</v>
      </c>
      <c r="I13" s="113">
        <v>50.5</v>
      </c>
    </row>
    <row r="14" spans="1:10" ht="12" customHeight="1" x14ac:dyDescent="0.2">
      <c r="A14" s="152" t="s">
        <v>168</v>
      </c>
      <c r="B14" s="152"/>
      <c r="C14" s="152"/>
      <c r="D14" s="114">
        <v>25</v>
      </c>
      <c r="E14" s="113">
        <v>4.2</v>
      </c>
      <c r="F14" s="114">
        <v>4883</v>
      </c>
      <c r="G14" s="113">
        <v>7.6</v>
      </c>
      <c r="H14" s="113">
        <v>41.6</v>
      </c>
      <c r="I14" s="113">
        <v>37</v>
      </c>
    </row>
    <row r="15" spans="1:10" ht="12" customHeight="1" x14ac:dyDescent="0.2">
      <c r="A15" s="152" t="s">
        <v>169</v>
      </c>
      <c r="B15" s="152"/>
      <c r="C15" s="152"/>
      <c r="D15" s="114">
        <v>40</v>
      </c>
      <c r="E15" s="113">
        <v>0</v>
      </c>
      <c r="F15" s="114">
        <v>6074</v>
      </c>
      <c r="G15" s="113">
        <v>4.2</v>
      </c>
      <c r="H15" s="113">
        <v>35.799999999999997</v>
      </c>
      <c r="I15" s="113">
        <v>32.5</v>
      </c>
    </row>
    <row r="16" spans="1:10" ht="12" customHeight="1" x14ac:dyDescent="0.2">
      <c r="A16" s="152" t="s">
        <v>170</v>
      </c>
      <c r="B16" s="152"/>
      <c r="C16" s="152"/>
      <c r="D16" s="114">
        <v>16</v>
      </c>
      <c r="E16" s="113">
        <v>-5.9</v>
      </c>
      <c r="F16" s="114">
        <v>1419</v>
      </c>
      <c r="G16" s="113">
        <v>-7</v>
      </c>
      <c r="H16" s="113">
        <v>44.6</v>
      </c>
      <c r="I16" s="113">
        <v>35.200000000000003</v>
      </c>
    </row>
    <row r="17" spans="1:13" ht="12" customHeight="1" x14ac:dyDescent="0.2">
      <c r="A17" s="152" t="s">
        <v>171</v>
      </c>
      <c r="B17" s="152"/>
      <c r="C17" s="152"/>
      <c r="D17" s="114">
        <v>26</v>
      </c>
      <c r="E17" s="113">
        <v>-3.7</v>
      </c>
      <c r="F17" s="114">
        <v>5668</v>
      </c>
      <c r="G17" s="113">
        <v>-1.1000000000000001</v>
      </c>
      <c r="H17" s="113">
        <v>48.6</v>
      </c>
      <c r="I17" s="113">
        <v>39.200000000000003</v>
      </c>
    </row>
    <row r="18" spans="1:13" ht="12" customHeight="1" x14ac:dyDescent="0.2">
      <c r="A18" s="152" t="s">
        <v>172</v>
      </c>
      <c r="B18" s="152"/>
      <c r="C18" s="152"/>
      <c r="D18" s="114">
        <v>18</v>
      </c>
      <c r="E18" s="113">
        <v>-10</v>
      </c>
      <c r="F18" s="114">
        <v>1550</v>
      </c>
      <c r="G18" s="113">
        <v>-18.100000000000001</v>
      </c>
      <c r="H18" s="113">
        <v>48.6</v>
      </c>
      <c r="I18" s="113">
        <v>46.3</v>
      </c>
    </row>
    <row r="19" spans="1:13" ht="18" customHeight="1" x14ac:dyDescent="0.2">
      <c r="A19" s="163" t="s">
        <v>43</v>
      </c>
      <c r="B19" s="163"/>
      <c r="C19" s="163"/>
      <c r="D19" s="114">
        <v>696</v>
      </c>
      <c r="E19" s="113">
        <v>-4.4000000000000004</v>
      </c>
      <c r="F19" s="114">
        <v>143128</v>
      </c>
      <c r="G19" s="113">
        <v>-1.8</v>
      </c>
      <c r="H19" s="113">
        <v>51.5</v>
      </c>
      <c r="I19" s="113">
        <v>45.7</v>
      </c>
    </row>
    <row r="20" spans="1:13" ht="12" customHeight="1" x14ac:dyDescent="0.2">
      <c r="A20" s="59" t="s">
        <v>37</v>
      </c>
      <c r="B20" s="59"/>
      <c r="C20" s="59"/>
      <c r="D20" s="51"/>
      <c r="E20" s="51"/>
      <c r="F20" s="51"/>
      <c r="G20" s="51"/>
      <c r="H20" s="51"/>
      <c r="I20" s="51"/>
    </row>
    <row r="21" spans="1:13" ht="12" customHeight="1" x14ac:dyDescent="0.2">
      <c r="A21" s="162" t="s">
        <v>173</v>
      </c>
      <c r="B21" s="162"/>
      <c r="C21" s="162"/>
      <c r="D21" s="162"/>
      <c r="E21" s="162"/>
      <c r="F21" s="162"/>
      <c r="G21" s="162"/>
      <c r="H21" s="162"/>
      <c r="I21" s="162"/>
    </row>
    <row r="22" spans="1:13" ht="12" customHeight="1" x14ac:dyDescent="0.2">
      <c r="A22" s="43"/>
      <c r="B22" s="43"/>
      <c r="C22" s="43"/>
      <c r="D22" s="43"/>
      <c r="E22" s="43"/>
      <c r="F22" s="43"/>
      <c r="G22" s="43"/>
      <c r="H22" s="43"/>
      <c r="I22" s="43"/>
    </row>
    <row r="23" spans="1:13" ht="12" customHeight="1" x14ac:dyDescent="0.2">
      <c r="A23" s="43"/>
      <c r="B23" s="43"/>
      <c r="C23" s="43"/>
      <c r="D23" s="43"/>
      <c r="E23" s="43"/>
      <c r="F23" s="43"/>
      <c r="G23" s="43"/>
      <c r="H23" s="43"/>
      <c r="I23" s="43"/>
    </row>
    <row r="24" spans="1:13" ht="12" customHeight="1" x14ac:dyDescent="0.2">
      <c r="A24" s="43"/>
      <c r="B24" s="43"/>
      <c r="C24" s="43"/>
      <c r="D24" s="43"/>
      <c r="E24" s="43"/>
      <c r="F24" s="43"/>
      <c r="G24" s="43"/>
      <c r="H24" s="43"/>
      <c r="I24" s="43"/>
    </row>
    <row r="25" spans="1:13" ht="12" customHeight="1" x14ac:dyDescent="0.2">
      <c r="A25" s="43"/>
      <c r="B25" s="43"/>
      <c r="C25" s="43"/>
      <c r="D25" s="43"/>
      <c r="E25" s="43"/>
      <c r="F25" s="43"/>
      <c r="G25" s="43"/>
      <c r="H25" s="43"/>
      <c r="I25" s="43"/>
    </row>
    <row r="26" spans="1:13" ht="12" customHeight="1" x14ac:dyDescent="0.2"/>
    <row r="27" spans="1:13" ht="27" customHeight="1" x14ac:dyDescent="0.2">
      <c r="A27" s="144" t="s">
        <v>218</v>
      </c>
      <c r="B27" s="144"/>
      <c r="C27" s="144"/>
      <c r="D27" s="144"/>
      <c r="E27" s="144"/>
      <c r="F27" s="144"/>
      <c r="G27" s="144"/>
      <c r="H27" s="144"/>
      <c r="I27" s="144"/>
      <c r="J27" s="144"/>
      <c r="M27" s="80"/>
    </row>
    <row r="28" spans="1:13" ht="12" customHeight="1" x14ac:dyDescent="0.2">
      <c r="A28" s="44"/>
      <c r="B28" s="44"/>
      <c r="C28" s="44"/>
    </row>
    <row r="29" spans="1:13" ht="12" customHeight="1" x14ac:dyDescent="0.2">
      <c r="A29" s="143" t="s">
        <v>174</v>
      </c>
      <c r="B29" s="149"/>
      <c r="C29" s="149"/>
      <c r="D29" s="165" t="s">
        <v>194</v>
      </c>
      <c r="E29" s="166"/>
      <c r="F29" s="166"/>
      <c r="G29" s="167"/>
      <c r="H29" s="118" t="s">
        <v>206</v>
      </c>
      <c r="I29" s="78"/>
      <c r="J29" s="79"/>
    </row>
    <row r="30" spans="1:13" ht="48" customHeight="1" x14ac:dyDescent="0.2">
      <c r="A30" s="143"/>
      <c r="B30" s="149"/>
      <c r="C30" s="149"/>
      <c r="D30" s="49" t="s">
        <v>146</v>
      </c>
      <c r="E30" s="49" t="s">
        <v>175</v>
      </c>
      <c r="F30" s="49" t="s">
        <v>91</v>
      </c>
      <c r="G30" s="49" t="s">
        <v>176</v>
      </c>
      <c r="H30" s="49" t="s">
        <v>175</v>
      </c>
      <c r="I30" s="49" t="s">
        <v>91</v>
      </c>
      <c r="J30" s="50" t="s">
        <v>176</v>
      </c>
    </row>
    <row r="31" spans="1:13" ht="12" customHeight="1" x14ac:dyDescent="0.2">
      <c r="A31" s="143"/>
      <c r="B31" s="149"/>
      <c r="C31" s="149"/>
      <c r="D31" s="49" t="s">
        <v>0</v>
      </c>
      <c r="E31" s="49" t="s">
        <v>114</v>
      </c>
      <c r="F31" s="57" t="s">
        <v>0</v>
      </c>
      <c r="G31" s="57"/>
      <c r="H31" s="49" t="s">
        <v>114</v>
      </c>
      <c r="I31" s="57" t="s">
        <v>0</v>
      </c>
      <c r="J31" s="71"/>
    </row>
    <row r="32" spans="1:13" ht="12" customHeigh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</row>
    <row r="33" spans="1:10" ht="12" customHeight="1" x14ac:dyDescent="0.2">
      <c r="A33" s="164" t="s">
        <v>118</v>
      </c>
      <c r="B33" s="164"/>
      <c r="C33" s="164"/>
      <c r="D33" s="114">
        <v>197</v>
      </c>
      <c r="E33" s="108">
        <v>70.2</v>
      </c>
      <c r="F33" s="106">
        <v>525090</v>
      </c>
      <c r="G33" s="106">
        <v>1124578</v>
      </c>
      <c r="H33" s="108">
        <v>62.8</v>
      </c>
      <c r="I33" s="106">
        <v>1370843</v>
      </c>
      <c r="J33" s="106">
        <v>2941289</v>
      </c>
    </row>
    <row r="34" spans="1:10" ht="12" customHeight="1" x14ac:dyDescent="0.2">
      <c r="A34" s="164" t="s">
        <v>119</v>
      </c>
      <c r="B34" s="164"/>
      <c r="C34" s="164"/>
      <c r="D34" s="114">
        <v>193</v>
      </c>
      <c r="E34" s="108">
        <v>70.3</v>
      </c>
      <c r="F34" s="106">
        <v>323614</v>
      </c>
      <c r="G34" s="106">
        <v>712931</v>
      </c>
      <c r="H34" s="108">
        <v>62.6</v>
      </c>
      <c r="I34" s="106">
        <v>802669</v>
      </c>
      <c r="J34" s="106">
        <v>1783355</v>
      </c>
    </row>
    <row r="35" spans="1:10" ht="12" customHeight="1" x14ac:dyDescent="0.2">
      <c r="A35" s="164" t="s">
        <v>177</v>
      </c>
      <c r="B35" s="164"/>
      <c r="C35" s="164"/>
      <c r="D35" s="114">
        <v>10</v>
      </c>
      <c r="E35" s="108">
        <v>67.3</v>
      </c>
      <c r="F35" s="106">
        <v>5413</v>
      </c>
      <c r="G35" s="106">
        <v>13190</v>
      </c>
      <c r="H35" s="108">
        <v>61</v>
      </c>
      <c r="I35" s="106">
        <v>14780</v>
      </c>
      <c r="J35" s="106">
        <v>37086</v>
      </c>
    </row>
    <row r="36" spans="1:10" ht="12" customHeight="1" x14ac:dyDescent="0.2">
      <c r="A36" s="164"/>
      <c r="B36" s="164"/>
      <c r="C36" s="164"/>
      <c r="D36" s="129"/>
      <c r="E36" s="110"/>
      <c r="F36" s="115"/>
      <c r="G36" s="115"/>
      <c r="H36" s="111"/>
      <c r="I36" s="115"/>
      <c r="J36" s="130"/>
    </row>
    <row r="37" spans="1:10" ht="12" customHeight="1" x14ac:dyDescent="0.2">
      <c r="A37" s="164" t="s">
        <v>82</v>
      </c>
      <c r="B37" s="164"/>
      <c r="C37" s="164"/>
      <c r="D37" s="129"/>
      <c r="E37" s="110"/>
      <c r="F37" s="115"/>
      <c r="G37" s="115"/>
      <c r="H37" s="111"/>
      <c r="I37" s="115"/>
      <c r="J37" s="130"/>
    </row>
    <row r="38" spans="1:10" ht="12" customHeight="1" x14ac:dyDescent="0.2">
      <c r="A38" s="51">
        <v>25</v>
      </c>
      <c r="B38" s="73" t="s">
        <v>152</v>
      </c>
      <c r="C38" s="72">
        <v>99</v>
      </c>
      <c r="D38" s="114">
        <v>197</v>
      </c>
      <c r="E38" s="108">
        <v>66.5</v>
      </c>
      <c r="F38" s="106">
        <v>151090</v>
      </c>
      <c r="G38" s="106">
        <v>336260</v>
      </c>
      <c r="H38" s="108">
        <v>59.8</v>
      </c>
      <c r="I38" s="106">
        <v>380852</v>
      </c>
      <c r="J38" s="106">
        <v>849845</v>
      </c>
    </row>
    <row r="39" spans="1:10" ht="12" customHeight="1" x14ac:dyDescent="0.2">
      <c r="A39" s="51">
        <v>100</v>
      </c>
      <c r="B39" s="73" t="s">
        <v>152</v>
      </c>
      <c r="C39" s="72">
        <v>249</v>
      </c>
      <c r="D39" s="114">
        <v>146</v>
      </c>
      <c r="E39" s="108">
        <v>71.5</v>
      </c>
      <c r="F39" s="106">
        <v>365981</v>
      </c>
      <c r="G39" s="106">
        <v>806063</v>
      </c>
      <c r="H39" s="108">
        <v>63.9</v>
      </c>
      <c r="I39" s="106">
        <v>934825</v>
      </c>
      <c r="J39" s="106">
        <v>2073979</v>
      </c>
    </row>
    <row r="40" spans="1:10" ht="12" customHeight="1" x14ac:dyDescent="0.2">
      <c r="A40" s="51">
        <v>250</v>
      </c>
      <c r="B40" s="73" t="s">
        <v>153</v>
      </c>
      <c r="C40" s="72" t="s">
        <v>154</v>
      </c>
      <c r="D40" s="114">
        <v>57</v>
      </c>
      <c r="E40" s="108">
        <v>70.5</v>
      </c>
      <c r="F40" s="106">
        <v>337046</v>
      </c>
      <c r="G40" s="106">
        <v>708376</v>
      </c>
      <c r="H40" s="108">
        <v>62.8</v>
      </c>
      <c r="I40" s="106">
        <v>872615</v>
      </c>
      <c r="J40" s="106">
        <v>1837906</v>
      </c>
    </row>
    <row r="41" spans="1:10" ht="12" customHeight="1" x14ac:dyDescent="0.2">
      <c r="A41" s="51"/>
      <c r="B41" s="51"/>
      <c r="C41" s="72" t="s">
        <v>155</v>
      </c>
      <c r="D41" s="114">
        <v>400</v>
      </c>
      <c r="E41" s="108">
        <v>70.2</v>
      </c>
      <c r="F41" s="106">
        <v>854117</v>
      </c>
      <c r="G41" s="106">
        <v>1850699</v>
      </c>
      <c r="H41" s="108">
        <v>62.7</v>
      </c>
      <c r="I41" s="106">
        <v>2188292</v>
      </c>
      <c r="J41" s="106">
        <v>4761730</v>
      </c>
    </row>
    <row r="42" spans="1:10" ht="12" customHeight="1" x14ac:dyDescent="0.2">
      <c r="A42" s="59" t="s">
        <v>37</v>
      </c>
      <c r="B42" s="59"/>
      <c r="C42" s="59"/>
      <c r="D42" s="51"/>
      <c r="E42" s="51"/>
      <c r="F42" s="51"/>
      <c r="G42" s="51"/>
      <c r="H42" s="51"/>
      <c r="I42" s="51"/>
      <c r="J42" s="51"/>
    </row>
    <row r="43" spans="1:10" ht="12" customHeight="1" x14ac:dyDescent="0.2">
      <c r="A43" s="162" t="s">
        <v>178</v>
      </c>
      <c r="B43" s="162"/>
      <c r="C43" s="162"/>
      <c r="D43" s="162"/>
      <c r="E43" s="162"/>
      <c r="F43" s="162"/>
      <c r="G43" s="162"/>
      <c r="H43" s="162"/>
      <c r="I43" s="162"/>
      <c r="J43" s="51"/>
    </row>
  </sheetData>
  <mergeCells count="27">
    <mergeCell ref="A37:C37"/>
    <mergeCell ref="A43:I43"/>
    <mergeCell ref="A27:J27"/>
    <mergeCell ref="A29:C31"/>
    <mergeCell ref="A33:C33"/>
    <mergeCell ref="A34:C34"/>
    <mergeCell ref="A35:C35"/>
    <mergeCell ref="A36:C36"/>
    <mergeCell ref="D29:G29"/>
    <mergeCell ref="A21:I21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8:C8"/>
    <mergeCell ref="A1:I1"/>
    <mergeCell ref="A3:C5"/>
    <mergeCell ref="D3:H3"/>
    <mergeCell ref="H4:I4"/>
    <mergeCell ref="A7:C7"/>
  </mergeCells>
  <hyperlinks>
    <hyperlink ref="A1:I1" location="Inhaltsverzeichnis!A30" display="Inhaltsverzeichnis!A30" xr:uid="{FED8B042-97C8-43D8-809F-2040D64A1ABD}"/>
    <hyperlink ref="A27:J27" location="Inhaltsverzeichnis!A32" display="Inhaltsverzeichnis!A32" xr:uid="{799C91BF-C316-4BCB-82AB-D8940E54D49F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scaleWithDoc="0" alignWithMargins="0">
    <oddHeader>&amp;C&amp;8- 10 -</oddHeader>
    <oddFooter>&amp;C&amp;"Arial,Standard"&amp;7&amp;K000000 Amt für Statistik Berlin-Brandenburg — SB G IV 1 - m 03/26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5</vt:i4>
      </vt:variant>
    </vt:vector>
  </HeadingPairs>
  <TitlesOfParts>
    <vt:vector size="15" baseType="lpstr">
      <vt:lpstr>Titel</vt:lpstr>
      <vt:lpstr>Impressum</vt:lpstr>
      <vt:lpstr>Inhaltsverzeichnis</vt:lpstr>
      <vt:lpstr>Grafiken</vt:lpstr>
      <vt:lpstr>1</vt:lpstr>
      <vt:lpstr>2</vt:lpstr>
      <vt:lpstr>3</vt:lpstr>
      <vt:lpstr>4-5</vt:lpstr>
      <vt:lpstr>6-7</vt:lpstr>
      <vt:lpstr>U4</vt:lpstr>
      <vt:lpstr>Grafiken!Druckbereich</vt:lpstr>
      <vt:lpstr>Inhaltsverzeichnis!Druckbereich</vt:lpstr>
      <vt:lpstr>Titel!Druckbereich</vt:lpstr>
      <vt:lpstr>'U4'!Druckbereich</vt:lpstr>
      <vt:lpstr>'2'!Drucktitel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Gäste, Übernachtungen und Beherbergungskapazität im Land Berlin</dc:title>
  <dc:subject/>
  <dc:creator>Amt für Statistik Berlin-Brandenburg</dc:creator>
  <cp:keywords>Gäste, Übernachtungen, Herkunftsländer, Bettenangebot</cp:keywords>
  <cp:lastModifiedBy>Wilke, Gabriela</cp:lastModifiedBy>
  <cp:lastPrinted>2026-02-11T11:51:50Z</cp:lastPrinted>
  <dcterms:created xsi:type="dcterms:W3CDTF">2015-06-30T10:30:59Z</dcterms:created>
  <dcterms:modified xsi:type="dcterms:W3CDTF">2026-06-04T09:04:00Z</dcterms:modified>
  <cp:category>Statistischer Bericht G IV 1 - m 03/26</cp:category>
</cp:coreProperties>
</file>