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codeName="DieseArbeitsmappe"/>
  <mc:AlternateContent xmlns:mc="http://schemas.openxmlformats.org/markup-compatibility/2006">
    <mc:Choice Requires="x15">
      <x15ac:absPath xmlns:x15ac="http://schemas.microsoft.com/office/spreadsheetml/2010/11/ac" url="Q:\AfS\33_Ref\03_Veröffentlichungen\01_Statistische Berichte\EH_GG\STB\"/>
    </mc:Choice>
  </mc:AlternateContent>
  <xr:revisionPtr revIDLastSave="0" documentId="13_ncr:1_{57DC8895-BAAB-44D5-B5A8-210647A8AEF3}" xr6:coauthVersionLast="36" xr6:coauthVersionMax="36" xr10:uidLastSave="{00000000-0000-0000-0000-000000000000}"/>
  <bookViews>
    <workbookView xWindow="-12" yWindow="348" windowWidth="9576" windowHeight="11916" xr2:uid="{00000000-000D-0000-FFFF-FFFF00000000}"/>
  </bookViews>
  <sheets>
    <sheet name="Titel" sheetId="16" r:id="rId1"/>
    <sheet name="Impressum" sheetId="33" r:id="rId2"/>
    <sheet name="Inhaltsverzeichnis" sheetId="18" r:id="rId3"/>
    <sheet name="T1" sheetId="51" r:id="rId4"/>
    <sheet name="T2" sheetId="52" r:id="rId5"/>
    <sheet name="T3" sheetId="53" r:id="rId6"/>
    <sheet name="Leerseite" sheetId="58" r:id="rId7"/>
    <sheet name="U4" sheetId="59" r:id="rId8"/>
  </sheets>
  <definedNames>
    <definedName name="_xlnm.Database" localSheetId="1">#REF!</definedName>
    <definedName name="_xlnm.Database" localSheetId="4">#REF!</definedName>
    <definedName name="_xlnm.Database" localSheetId="5">#REF!</definedName>
    <definedName name="_xlnm.Database">#REF!</definedName>
    <definedName name="_xlnm.Print_Area" localSheetId="0">Titel!$A$1:$D$12</definedName>
    <definedName name="_xlnm.Print_Area" localSheetId="7">'U4'!$A$1:$G$52</definedName>
    <definedName name="_xlnm.Print_Titles" localSheetId="3">'T1'!$1:$6</definedName>
    <definedName name="_xlnm.Print_Titles" localSheetId="4">'T2'!$1:$6</definedName>
    <definedName name="_xlnm.Print_Titles" localSheetId="5">'T3'!$1:$6</definedName>
    <definedName name="HTML_CodePage" hidden="1">1252</definedName>
    <definedName name="HTML_Control" localSheetId="1" hidden="1">{"'Prod 00j at (2)'!$A$5:$N$1224"}</definedName>
    <definedName name="HTML_Control" localSheetId="6" hidden="1">{"'Prod 00j at (2)'!$A$5:$N$1224"}</definedName>
    <definedName name="HTML_Control" localSheetId="3" hidden="1">{"'Prod 00j at (2)'!$A$5:$N$1224"}</definedName>
    <definedName name="HTML_Control" localSheetId="4" hidden="1">{"'Prod 00j at (2)'!$A$5:$N$1224"}</definedName>
    <definedName name="HTML_Control" localSheetId="5" hidden="1">{"'Prod 00j at (2)'!$A$5:$N$1224"}</definedName>
    <definedName name="HTML_Control" localSheetId="7" hidden="1">{"'Prod 00j at (2)'!$A$5:$N$1224"}</definedName>
    <definedName name="HTML_Control" hidden="1">{"'Prod 00j at (2)'!$A$5:$N$1224"}</definedName>
    <definedName name="HTML_Description" hidden="1">""</definedName>
    <definedName name="HTML_Email" hidden="1">""</definedName>
    <definedName name="HTML_Header" hidden="1">"Prod 00j at (2)"</definedName>
    <definedName name="HTML_LastUpdate" hidden="1">"05.07.01"</definedName>
    <definedName name="HTML_LineAfter" hidden="1">FALSE</definedName>
    <definedName name="HTML_LineBefore" hidden="1">FALSE</definedName>
    <definedName name="HTML_Name" hidden="1">"NFKUSSS"</definedName>
    <definedName name="HTML_OBDlg2" hidden="1">TRUE</definedName>
    <definedName name="HTML_OBDlg4" hidden="1">TRUE</definedName>
    <definedName name="HTML_OS" hidden="1">0</definedName>
    <definedName name="HTML_PathFile" hidden="1">"R:\Ablage\IIIa\A1\KUSS\USER95\VP-INV\Prokuktion\prod.htm"</definedName>
    <definedName name="HTML_Title" hidden="1">"prod"</definedName>
  </definedNames>
  <calcPr calcId="191029" fullPrecision="0"/>
</workbook>
</file>

<file path=xl/calcChain.xml><?xml version="1.0" encoding="utf-8"?>
<calcChain xmlns="http://schemas.openxmlformats.org/spreadsheetml/2006/main">
  <c r="A41" i="52" l="1"/>
  <c r="A41" i="53" l="1"/>
  <c r="A41" i="51"/>
</calcChain>
</file>

<file path=xl/sharedStrings.xml><?xml version="1.0" encoding="utf-8"?>
<sst xmlns="http://schemas.openxmlformats.org/spreadsheetml/2006/main" count="207" uniqueCount="93">
  <si>
    <t>–</t>
  </si>
  <si>
    <t>•</t>
  </si>
  <si>
    <t>x</t>
  </si>
  <si>
    <t xml:space="preserve">Statistischer </t>
  </si>
  <si>
    <t xml:space="preserve">Bericht </t>
  </si>
  <si>
    <t>Seite</t>
  </si>
  <si>
    <t>Tabellen</t>
  </si>
  <si>
    <t>Impressum</t>
  </si>
  <si>
    <t>info@statistik-bbb.de</t>
  </si>
  <si>
    <t>www.statistik-berlin-brandenburg.de</t>
  </si>
  <si>
    <t>Zeichenerklärung</t>
  </si>
  <si>
    <t>nichts vorhanden</t>
  </si>
  <si>
    <t>Aussagewert ist eingeschränkt</t>
  </si>
  <si>
    <t>/</t>
  </si>
  <si>
    <t>Zahlenwert nicht sicher genug</t>
  </si>
  <si>
    <t>p</t>
  </si>
  <si>
    <t>vorläufige Zahl</t>
  </si>
  <si>
    <t>Angabe fällt später an</t>
  </si>
  <si>
    <t>r</t>
  </si>
  <si>
    <t>berichtigte Zahl</t>
  </si>
  <si>
    <t>s</t>
  </si>
  <si>
    <t>geschätzte Zahl</t>
  </si>
  <si>
    <t xml:space="preserve">Tabellenfach gesperrt </t>
  </si>
  <si>
    <t>…</t>
  </si>
  <si>
    <t>Zahlenwert unbekannt oder</t>
  </si>
  <si>
    <t>jedoch mehr als nichts</t>
  </si>
  <si>
    <t>Statistischer Bericht</t>
  </si>
  <si>
    <r>
      <t>Amt für Statistik</t>
    </r>
    <r>
      <rPr>
        <sz val="8"/>
        <rFont val="Arial"/>
        <family val="2"/>
      </rPr>
      <t xml:space="preserve"> Berlin-Brandenburg</t>
    </r>
  </si>
  <si>
    <t>Inhaltsverzeichnis</t>
  </si>
  <si>
    <t>( )</t>
  </si>
  <si>
    <t>Herausgeber</t>
  </si>
  <si>
    <t xml:space="preserve">geheim zu halten </t>
  </si>
  <si>
    <r>
      <t xml:space="preserve"> statistik</t>
    </r>
    <r>
      <rPr>
        <sz val="18"/>
        <rFont val="Arial"/>
        <family val="2"/>
      </rPr>
      <t xml:space="preserve">  </t>
    </r>
    <r>
      <rPr>
        <sz val="13"/>
        <rFont val="Arial"/>
        <family val="2"/>
      </rPr>
      <t>Berlin Brandenburg</t>
    </r>
  </si>
  <si>
    <r>
      <t xml:space="preserve"> statistik</t>
    </r>
    <r>
      <rPr>
        <sz val="12"/>
        <rFont val="Arial"/>
        <family val="2"/>
      </rPr>
      <t xml:space="preserve">  </t>
    </r>
    <r>
      <rPr>
        <sz val="11"/>
        <rFont val="Arial"/>
        <family val="2"/>
      </rPr>
      <t>Berlin Brandenburg</t>
    </r>
  </si>
  <si>
    <r>
      <t>Amt für Statistik</t>
    </r>
    <r>
      <rPr>
        <sz val="8"/>
        <rFont val="Arial"/>
        <family val="2"/>
      </rPr>
      <t xml:space="preserve"> Berlin-Brandenburg, </t>
    </r>
  </si>
  <si>
    <t xml:space="preserve">weniger als die Hälfte von 1 </t>
  </si>
  <si>
    <t>in der letzten besetzten Stelle,</t>
  </si>
  <si>
    <t>Dieses Werk ist unter einer Creative Commons Lizenz 
vom Typ Namensnennung 3.0 Deutschland zugänglich. 
Um eine Kopie dieser Lizenz einzusehen, konsultieren Sie</t>
  </si>
  <si>
    <t xml:space="preserve">http://creativecommons.org/licenses/by/3.0/de/ </t>
  </si>
  <si>
    <t>Veränderung gegenüber dem gleichen Vorjahreszeitraum in %</t>
  </si>
  <si>
    <t>(externer Link)</t>
  </si>
  <si>
    <t>Metadaten zu dieser Statistik</t>
  </si>
  <si>
    <t xml:space="preserve">      - vorläufige Ergebnisse -</t>
  </si>
  <si>
    <t>Zeitraum</t>
  </si>
  <si>
    <t>Januar .................</t>
  </si>
  <si>
    <t>Februar ...............</t>
  </si>
  <si>
    <t>März ....................</t>
  </si>
  <si>
    <t xml:space="preserve">1. Vj.  </t>
  </si>
  <si>
    <r>
      <t>April</t>
    </r>
    <r>
      <rPr>
        <sz val="9"/>
        <rFont val="Arial"/>
        <family val="2"/>
      </rPr>
      <t xml:space="preserve"> </t>
    </r>
    <r>
      <rPr>
        <sz val="8"/>
        <rFont val="Arial"/>
        <family val="2"/>
      </rPr>
      <t>....................</t>
    </r>
  </si>
  <si>
    <t>Mai ......................</t>
  </si>
  <si>
    <t>Juni .....................</t>
  </si>
  <si>
    <t xml:space="preserve">2. Vj.  </t>
  </si>
  <si>
    <t>Juli ......................</t>
  </si>
  <si>
    <t>August ................</t>
  </si>
  <si>
    <t>September ..........</t>
  </si>
  <si>
    <t xml:space="preserve">3. Vj.  </t>
  </si>
  <si>
    <t>Oktober ................</t>
  </si>
  <si>
    <t>November ............</t>
  </si>
  <si>
    <t>Dezember ............</t>
  </si>
  <si>
    <t xml:space="preserve">4. Vj.  </t>
  </si>
  <si>
    <t>Jahresdurch-</t>
  </si>
  <si>
    <t xml:space="preserve">Umsatz - nominal - ausgewählter Bereiche des </t>
  </si>
  <si>
    <t xml:space="preserve">Umsatz - real - ausgewählter Bereiche des </t>
  </si>
  <si>
    <t>Erscheinungsfolge: monatlich</t>
  </si>
  <si>
    <t xml:space="preserve"> </t>
  </si>
  <si>
    <t>Insgesamt</t>
  </si>
  <si>
    <t>Beherbergung</t>
  </si>
  <si>
    <t>Gastronomie</t>
  </si>
  <si>
    <t>insgesamt</t>
  </si>
  <si>
    <t>darunter</t>
  </si>
  <si>
    <t>Hotels,
Gasthöfe
und 
Pensionen</t>
  </si>
  <si>
    <t>Restaurants,
Gaststätten,
Imbissstuben,
Cafés,
Eissalons 
u. Ä.</t>
  </si>
  <si>
    <t>Caterer,
Erbringung
sonstiger
Verpflegungs-
diestleistungen</t>
  </si>
  <si>
    <t xml:space="preserve">Januar bis  </t>
  </si>
  <si>
    <t>Steinstraße 104 - 106</t>
  </si>
  <si>
    <t>14480 Potsdam</t>
  </si>
  <si>
    <r>
      <t xml:space="preserve">Messzahl 2015 </t>
    </r>
    <r>
      <rPr>
        <sz val="8"/>
        <rFont val="Arial Unicode MS"/>
        <family val="2"/>
      </rPr>
      <t>≙</t>
    </r>
    <r>
      <rPr>
        <sz val="8"/>
        <rFont val="Arial"/>
        <family val="2"/>
      </rPr>
      <t xml:space="preserve"> 100</t>
    </r>
  </si>
  <si>
    <t xml:space="preserve">      </t>
  </si>
  <si>
    <t>Nominaler und realer Umsatz
Tätige Personen</t>
  </si>
  <si>
    <t>Tätige Personen ausgewählter Bereiche des</t>
  </si>
  <si>
    <t>Potsdam, 2022</t>
  </si>
  <si>
    <t>Tel. 0331 8173 - 1777</t>
  </si>
  <si>
    <t>Fax 0331 817330 - 4091</t>
  </si>
  <si>
    <t xml:space="preserve"> schnitt 2021</t>
  </si>
  <si>
    <t>Gastgewerbes im Land Berlin seit 2021</t>
  </si>
  <si>
    <t>1   Umsatz - nominal - ausgewählter Bereiche des Gastgewerbes im Land Berlin seit 2021</t>
  </si>
  <si>
    <t>2   Umsatz - real - ausgewählter Bereiche des Gastgewerbes im Land Berlin seit 2021</t>
  </si>
  <si>
    <t>3   Tätige Personen ausgewählter Bereiche des Gastgewerbes im Land Berlin seit 2021</t>
  </si>
  <si>
    <t>G IV 5 - m 04/22</t>
  </si>
  <si>
    <t xml:space="preserve"> April 2021  </t>
  </si>
  <si>
    <t xml:space="preserve"> April 2022  </t>
  </si>
  <si>
    <r>
      <t xml:space="preserve">Umsatz und Beschäftigung im 
Gastgewerbe
im </t>
    </r>
    <r>
      <rPr>
        <b/>
        <sz val="16"/>
        <rFont val="Arial"/>
        <family val="2"/>
      </rPr>
      <t xml:space="preserve">Land Berlin
April 2022
</t>
    </r>
  </si>
  <si>
    <r>
      <t xml:space="preserve">Erschienen im </t>
    </r>
    <r>
      <rPr>
        <b/>
        <sz val="8"/>
        <rFont val="Arial"/>
        <family val="2"/>
      </rPr>
      <t>Juni 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</si>
</sst>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@*."/>
    <numFmt numFmtId="165" formatCode="#\ ##0.0;\–\ #\ ##0.0;&quot;...&quot;"/>
    <numFmt numFmtId="166" formatCode="mmmm\ yyyy"/>
  </numFmts>
  <fonts count="3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8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sz val="2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6"/>
      <color indexed="23"/>
      <name val="Arial"/>
      <family val="2"/>
    </font>
    <font>
      <b/>
      <sz val="8"/>
      <color indexed="23"/>
      <name val="Arial"/>
      <family val="2"/>
    </font>
    <font>
      <b/>
      <sz val="8"/>
      <color indexed="23"/>
      <name val="Arial"/>
      <family val="2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name val="Arial"/>
      <family val="2"/>
    </font>
    <font>
      <i/>
      <sz val="9"/>
      <color indexed="12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sz val="10"/>
      <color theme="11"/>
      <name val="Arial"/>
      <family val="2"/>
    </font>
    <font>
      <sz val="10"/>
      <color indexed="12"/>
      <name val="Arial"/>
      <family val="2"/>
    </font>
    <font>
      <sz val="9"/>
      <name val="MS Sans Serif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8"/>
      <color indexed="45"/>
      <name val="Arial"/>
      <family val="2"/>
    </font>
    <font>
      <sz val="8"/>
      <name val="Arial Unicode MS"/>
      <family val="2"/>
    </font>
  </fonts>
  <fills count="26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36">
    <xf numFmtId="0" fontId="0" fillId="0" borderId="0"/>
    <xf numFmtId="0" fontId="22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0" borderId="0" applyProtection="0"/>
    <xf numFmtId="0" fontId="1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/>
    <xf numFmtId="0" fontId="1" fillId="0" borderId="0"/>
    <xf numFmtId="1" fontId="31" fillId="0" borderId="0"/>
  </cellStyleXfs>
  <cellXfs count="100">
    <xf numFmtId="0" fontId="0" fillId="0" borderId="0" xfId="0"/>
    <xf numFmtId="0" fontId="0" fillId="0" borderId="0" xfId="0" applyProtection="1"/>
    <xf numFmtId="0" fontId="9" fillId="0" borderId="0" xfId="0" applyFont="1" applyProtection="1"/>
    <xf numFmtId="0" fontId="4" fillId="0" borderId="0" xfId="0" applyFont="1" applyProtection="1">
      <protection locked="0"/>
    </xf>
    <xf numFmtId="0" fontId="4" fillId="0" borderId="0" xfId="0" applyFont="1" applyProtection="1"/>
    <xf numFmtId="0" fontId="12" fillId="0" borderId="0" xfId="0" applyFont="1" applyAlignment="1" applyProtection="1">
      <alignment wrapText="1"/>
      <protection locked="0"/>
    </xf>
    <xf numFmtId="0" fontId="13" fillId="0" borderId="0" xfId="0" applyFont="1" applyAlignment="1">
      <alignment horizontal="right"/>
    </xf>
    <xf numFmtId="0" fontId="13" fillId="0" borderId="0" xfId="0" applyFont="1"/>
    <xf numFmtId="0" fontId="17" fillId="0" borderId="0" xfId="0" applyFont="1" applyProtection="1">
      <protection locked="0"/>
    </xf>
    <xf numFmtId="0" fontId="11" fillId="0" borderId="0" xfId="0" applyFont="1" applyAlignment="1"/>
    <xf numFmtId="0" fontId="20" fillId="0" borderId="0" xfId="0" applyFont="1"/>
    <xf numFmtId="0" fontId="11" fillId="0" borderId="0" xfId="0" applyFont="1" applyAlignment="1">
      <alignment horizontal="left"/>
    </xf>
    <xf numFmtId="0" fontId="22" fillId="0" borderId="0" xfId="1"/>
    <xf numFmtId="0" fontId="0" fillId="0" borderId="0" xfId="0" applyAlignment="1" applyProtection="1">
      <alignment wrapText="1"/>
    </xf>
    <xf numFmtId="0" fontId="23" fillId="0" borderId="0" xfId="0" applyFont="1" applyAlignment="1" applyProtection="1">
      <alignment wrapText="1"/>
    </xf>
    <xf numFmtId="0" fontId="18" fillId="0" borderId="0" xfId="0" applyFont="1" applyProtection="1"/>
    <xf numFmtId="0" fontId="19" fillId="0" borderId="0" xfId="0" applyFont="1" applyProtection="1"/>
    <xf numFmtId="0" fontId="18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</xf>
    <xf numFmtId="0" fontId="0" fillId="0" borderId="0" xfId="0" applyAlignment="1" applyProtection="1">
      <alignment vertical="center"/>
    </xf>
    <xf numFmtId="0" fontId="3" fillId="0" borderId="0" xfId="0" applyFont="1" applyAlignment="1" applyProtection="1">
      <alignment vertical="center"/>
    </xf>
    <xf numFmtId="0" fontId="18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horizontal="left" vertical="center"/>
    </xf>
    <xf numFmtId="0" fontId="2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center"/>
      <protection locked="0"/>
    </xf>
    <xf numFmtId="0" fontId="24" fillId="0" borderId="0" xfId="1" applyFont="1" applyProtection="1"/>
    <xf numFmtId="0" fontId="2" fillId="0" borderId="0" xfId="28" applyFont="1" applyProtection="1">
      <protection locked="0"/>
    </xf>
    <xf numFmtId="0" fontId="2" fillId="0" borderId="0" xfId="0" applyFont="1" applyAlignment="1" applyProtection="1">
      <alignment vertical="center"/>
      <protection locked="0"/>
    </xf>
    <xf numFmtId="0" fontId="13" fillId="0" borderId="0" xfId="28" applyFont="1" applyAlignment="1">
      <alignment horizontal="right"/>
    </xf>
    <xf numFmtId="0" fontId="20" fillId="0" borderId="0" xfId="28" applyFont="1"/>
    <xf numFmtId="0" fontId="2" fillId="0" borderId="0" xfId="28" applyFont="1" applyAlignment="1">
      <alignment horizontal="right"/>
    </xf>
    <xf numFmtId="0" fontId="13" fillId="0" borderId="0" xfId="28" applyFont="1"/>
    <xf numFmtId="0" fontId="13" fillId="0" borderId="0" xfId="28" applyFont="1" applyProtection="1">
      <protection locked="0"/>
    </xf>
    <xf numFmtId="0" fontId="13" fillId="0" borderId="0" xfId="29" applyFont="1" applyAlignment="1" applyProtection="1">
      <alignment horizontal="right"/>
    </xf>
    <xf numFmtId="0" fontId="22" fillId="0" borderId="0" xfId="1" applyAlignment="1" applyProtection="1">
      <alignment horizontal="right"/>
      <protection locked="0"/>
    </xf>
    <xf numFmtId="0" fontId="13" fillId="0" borderId="0" xfId="28" applyFont="1" applyAlignment="1" applyProtection="1">
      <alignment horizontal="right"/>
      <protection locked="0"/>
    </xf>
    <xf numFmtId="0" fontId="13" fillId="0" borderId="0" xfId="29" applyFont="1" applyAlignment="1" applyProtection="1">
      <alignment horizontal="right"/>
      <protection locked="0"/>
    </xf>
    <xf numFmtId="0" fontId="13" fillId="0" borderId="0" xfId="28" applyNumberFormat="1" applyFont="1" applyAlignment="1" applyProtection="1">
      <alignment horizontal="left"/>
      <protection locked="0"/>
    </xf>
    <xf numFmtId="0" fontId="22" fillId="0" borderId="0" xfId="1" applyAlignment="1">
      <alignment horizontal="left"/>
    </xf>
    <xf numFmtId="0" fontId="1" fillId="0" borderId="0" xfId="28"/>
    <xf numFmtId="164" fontId="22" fillId="0" borderId="0" xfId="1" applyNumberFormat="1"/>
    <xf numFmtId="0" fontId="13" fillId="0" borderId="0" xfId="28" applyFont="1" applyAlignment="1" applyProtection="1">
      <alignment horizontal="right" vertical="top"/>
      <protection locked="0"/>
    </xf>
    <xf numFmtId="164" fontId="29" fillId="0" borderId="0" xfId="30" applyNumberFormat="1" applyFont="1" applyAlignment="1">
      <alignment wrapText="1"/>
    </xf>
    <xf numFmtId="0" fontId="20" fillId="0" borderId="0" xfId="28" applyNumberFormat="1" applyFont="1" applyAlignment="1" applyProtection="1">
      <alignment horizontal="left" vertical="top" wrapText="1"/>
      <protection locked="0"/>
    </xf>
    <xf numFmtId="0" fontId="22" fillId="0" borderId="0" xfId="1" applyAlignment="1">
      <alignment wrapText="1"/>
    </xf>
    <xf numFmtId="0" fontId="21" fillId="0" borderId="0" xfId="30"/>
    <xf numFmtId="0" fontId="13" fillId="0" borderId="0" xfId="28" applyFont="1" applyAlignment="1">
      <alignment wrapText="1"/>
    </xf>
    <xf numFmtId="0" fontId="20" fillId="0" borderId="0" xfId="28" applyFont="1" applyAlignment="1">
      <alignment wrapText="1"/>
    </xf>
    <xf numFmtId="16" fontId="22" fillId="0" borderId="0" xfId="1" quotePrefix="1" applyNumberFormat="1" applyAlignment="1" applyProtection="1">
      <alignment horizontal="left" vertical="top"/>
      <protection locked="0"/>
    </xf>
    <xf numFmtId="164" fontId="28" fillId="0" borderId="0" xfId="1" applyNumberFormat="1" applyFont="1" applyAlignment="1" applyProtection="1">
      <alignment horizontal="left" wrapText="1"/>
      <protection locked="0"/>
    </xf>
    <xf numFmtId="164" fontId="28" fillId="0" borderId="0" xfId="1" applyNumberFormat="1" applyFont="1" applyAlignment="1">
      <alignment wrapText="1"/>
    </xf>
    <xf numFmtId="0" fontId="22" fillId="0" borderId="0" xfId="1" quotePrefix="1" applyAlignment="1">
      <alignment horizontal="left"/>
    </xf>
    <xf numFmtId="164" fontId="28" fillId="0" borderId="0" xfId="1" applyNumberFormat="1" applyFont="1"/>
    <xf numFmtId="0" fontId="22" fillId="0" borderId="0" xfId="1"/>
    <xf numFmtId="0" fontId="21" fillId="0" borderId="0" xfId="1" applyFont="1" applyAlignment="1" applyProtection="1">
      <alignment horizontal="right"/>
      <protection locked="0"/>
    </xf>
    <xf numFmtId="0" fontId="21" fillId="0" borderId="0" xfId="1" applyFont="1"/>
    <xf numFmtId="0" fontId="21" fillId="0" borderId="0" xfId="1" applyFont="1"/>
    <xf numFmtId="0" fontId="11" fillId="0" borderId="0" xfId="28" applyFont="1" applyAlignment="1" applyProtection="1">
      <alignment vertical="top" wrapText="1"/>
      <protection locked="0"/>
    </xf>
    <xf numFmtId="1" fontId="2" fillId="0" borderId="0" xfId="35" applyFont="1" applyBorder="1"/>
    <xf numFmtId="0" fontId="2" fillId="0" borderId="0" xfId="27" applyFont="1" applyAlignment="1">
      <alignment vertical="top"/>
    </xf>
    <xf numFmtId="1" fontId="2" fillId="0" borderId="0" xfId="35" applyFont="1" applyBorder="1" applyAlignment="1">
      <alignment horizontal="center" vertical="top"/>
    </xf>
    <xf numFmtId="1" fontId="2" fillId="0" borderId="0" xfId="35" applyFont="1" applyBorder="1" applyAlignment="1">
      <alignment vertical="top"/>
    </xf>
    <xf numFmtId="1" fontId="2" fillId="0" borderId="0" xfId="35" applyFont="1" applyBorder="1" applyAlignment="1">
      <alignment horizontal="right"/>
    </xf>
    <xf numFmtId="1" fontId="3" fillId="0" borderId="0" xfId="35" applyFont="1" applyBorder="1" applyAlignment="1">
      <alignment horizontal="left"/>
    </xf>
    <xf numFmtId="0" fontId="2" fillId="0" borderId="0" xfId="35" applyNumberFormat="1" applyFont="1" applyBorder="1" applyAlignment="1">
      <alignment horizontal="left" indent="1"/>
    </xf>
    <xf numFmtId="165" fontId="2" fillId="0" borderId="0" xfId="27" applyNumberFormat="1" applyFont="1" applyFill="1" applyBorder="1" applyAlignment="1">
      <alignment horizontal="right"/>
    </xf>
    <xf numFmtId="1" fontId="2" fillId="0" borderId="0" xfId="35" applyFont="1" applyBorder="1" applyAlignment="1">
      <alignment horizontal="left"/>
    </xf>
    <xf numFmtId="165" fontId="32" fillId="0" borderId="0" xfId="35" applyNumberFormat="1" applyFont="1" applyBorder="1" applyAlignment="1">
      <alignment horizontal="right"/>
    </xf>
    <xf numFmtId="0" fontId="2" fillId="0" borderId="2" xfId="27" applyFont="1" applyBorder="1" applyAlignment="1">
      <alignment horizontal="centerContinuous" vertical="center" wrapText="1"/>
    </xf>
    <xf numFmtId="0" fontId="2" fillId="0" borderId="5" xfId="27" applyFont="1" applyBorder="1" applyAlignment="1">
      <alignment horizontal="centerContinuous" vertical="center" wrapText="1"/>
    </xf>
    <xf numFmtId="0" fontId="2" fillId="0" borderId="2" xfId="27" applyFont="1" applyBorder="1" applyAlignment="1">
      <alignment horizontal="center" vertical="center" wrapText="1"/>
    </xf>
    <xf numFmtId="0" fontId="2" fillId="0" borderId="1" xfId="27" applyFont="1" applyBorder="1" applyAlignment="1">
      <alignment horizontal="center" vertical="center" wrapText="1"/>
    </xf>
    <xf numFmtId="0" fontId="2" fillId="0" borderId="0" xfId="27" applyFont="1"/>
    <xf numFmtId="0" fontId="2" fillId="0" borderId="0" xfId="0" applyFont="1" applyBorder="1"/>
    <xf numFmtId="0" fontId="2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vertical="top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/>
    <xf numFmtId="165" fontId="2" fillId="0" borderId="0" xfId="0" applyNumberFormat="1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6" fontId="2" fillId="0" borderId="0" xfId="0" applyNumberFormat="1" applyFont="1" applyBorder="1" applyAlignment="1">
      <alignment horizontal="right"/>
    </xf>
    <xf numFmtId="165" fontId="2" fillId="0" borderId="0" xfId="0" applyNumberFormat="1" applyFont="1" applyFill="1" applyBorder="1" applyAlignment="1">
      <alignment horizontal="right"/>
    </xf>
    <xf numFmtId="0" fontId="2" fillId="0" borderId="0" xfId="0" applyNumberFormat="1" applyFont="1" applyBorder="1" applyAlignment="1">
      <alignment horizontal="left" indent="1"/>
    </xf>
    <xf numFmtId="165" fontId="5" fillId="0" borderId="0" xfId="0" applyNumberFormat="1" applyFont="1" applyFill="1" applyBorder="1" applyAlignment="1">
      <alignment horizontal="right"/>
    </xf>
    <xf numFmtId="0" fontId="1" fillId="0" borderId="0" xfId="28" applyFont="1"/>
    <xf numFmtId="0" fontId="8" fillId="0" borderId="0" xfId="0" applyFont="1" applyAlignment="1" applyProtection="1">
      <alignment horizontal="center" vertical="top" textRotation="180"/>
    </xf>
    <xf numFmtId="0" fontId="10" fillId="0" borderId="0" xfId="0" applyFont="1" applyAlignment="1" applyProtection="1">
      <alignment horizontal="center" vertical="top" textRotation="180"/>
    </xf>
    <xf numFmtId="0" fontId="5" fillId="0" borderId="0" xfId="0" applyFont="1" applyAlignment="1" applyProtection="1">
      <alignment horizontal="left" wrapText="1"/>
    </xf>
    <xf numFmtId="0" fontId="15" fillId="0" borderId="0" xfId="0" applyFont="1" applyAlignment="1">
      <alignment horizontal="right" vertical="top" textRotation="180"/>
    </xf>
    <xf numFmtId="0" fontId="16" fillId="0" borderId="0" xfId="0" applyFont="1" applyAlignment="1">
      <alignment horizontal="right" vertical="top" textRotation="180"/>
    </xf>
    <xf numFmtId="0" fontId="13" fillId="0" borderId="0" xfId="0" applyFont="1" applyAlignment="1">
      <alignment horizontal="left"/>
    </xf>
    <xf numFmtId="1" fontId="2" fillId="0" borderId="0" xfId="35" applyFont="1" applyBorder="1" applyAlignment="1">
      <alignment horizontal="center"/>
    </xf>
    <xf numFmtId="1" fontId="21" fillId="0" borderId="0" xfId="1" applyNumberFormat="1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" xfId="27" applyFont="1" applyBorder="1" applyAlignment="1">
      <alignment horizontal="center" vertical="center" wrapText="1"/>
    </xf>
    <xf numFmtId="0" fontId="2" fillId="0" borderId="7" xfId="27" applyFont="1" applyBorder="1" applyAlignment="1">
      <alignment horizontal="center" vertical="center" wrapText="1"/>
    </xf>
    <xf numFmtId="0" fontId="2" fillId="0" borderId="3" xfId="27" applyFont="1" applyBorder="1" applyAlignment="1">
      <alignment horizontal="center" vertical="center" wrapText="1"/>
    </xf>
  </cellXfs>
  <cellStyles count="36">
    <cellStyle name="20 % - Akzent1" xfId="3" builtinId="30" hidden="1"/>
    <cellStyle name="20 % - Akzent2" xfId="7" builtinId="34" hidden="1"/>
    <cellStyle name="20 % - Akzent3" xfId="11" builtinId="38" hidden="1"/>
    <cellStyle name="20 % - Akzent4" xfId="15" builtinId="42" hidden="1"/>
    <cellStyle name="20 % - Akzent5" xfId="19" builtinId="46" hidden="1"/>
    <cellStyle name="20 % - Akzent6" xfId="23" builtinId="50" hidden="1"/>
    <cellStyle name="40 % - Akzent1" xfId="4" builtinId="31" hidden="1"/>
    <cellStyle name="40 % - Akzent2" xfId="8" builtinId="35" hidden="1"/>
    <cellStyle name="40 % - Akzent3" xfId="12" builtinId="39" hidden="1"/>
    <cellStyle name="40 % - Akzent4" xfId="16" builtinId="43" hidden="1"/>
    <cellStyle name="40 % - Akzent5" xfId="20" builtinId="47" hidden="1"/>
    <cellStyle name="40 % - Akzent6" xfId="24" builtinId="51" hidden="1"/>
    <cellStyle name="60 % - Akzent1" xfId="5" builtinId="32" hidden="1"/>
    <cellStyle name="60 % - Akzent2" xfId="9" builtinId="36" hidden="1"/>
    <cellStyle name="60 % - Akzent3" xfId="13" builtinId="40" hidden="1"/>
    <cellStyle name="60 % - Akzent4" xfId="17" builtinId="44" hidden="1"/>
    <cellStyle name="60 % - Akzent5" xfId="21" builtinId="48" hidden="1"/>
    <cellStyle name="60 % - Akzent6" xfId="25" builtinId="52" hidden="1"/>
    <cellStyle name="Akzent1" xfId="2" builtinId="29" hidden="1"/>
    <cellStyle name="Akzent2" xfId="6" builtinId="33" hidden="1"/>
    <cellStyle name="Akzent3" xfId="10" builtinId="37" hidden="1"/>
    <cellStyle name="Akzent4" xfId="14" builtinId="41" hidden="1"/>
    <cellStyle name="Akzent5" xfId="18" builtinId="45" hidden="1"/>
    <cellStyle name="Akzent6" xfId="22" builtinId="49" hidden="1"/>
    <cellStyle name="Besuchter Hyperlink" xfId="26" builtinId="9" customBuiltin="1"/>
    <cellStyle name="Hyperlink 2" xfId="31" xr:uid="{00000000-0005-0000-0000-00001A000000}"/>
    <cellStyle name="Hyperlink 3" xfId="32" xr:uid="{00000000-0005-0000-0000-00001B000000}"/>
    <cellStyle name="Hyperlink_AfS_SB_S1bis3" xfId="29" xr:uid="{00000000-0005-0000-0000-00001C000000}"/>
    <cellStyle name="Hyperlink_SB_GI1_GIV3_m03-08_BE" xfId="30" xr:uid="{00000000-0005-0000-0000-00001D000000}"/>
    <cellStyle name="Link" xfId="1" builtinId="8"/>
    <cellStyle name="Standard" xfId="0" builtinId="0"/>
    <cellStyle name="Standard 2" xfId="28" xr:uid="{00000000-0005-0000-0000-00001F000000}"/>
    <cellStyle name="Standard 3" xfId="34" xr:uid="{00000000-0005-0000-0000-000020000000}"/>
    <cellStyle name="Standard 4" xfId="33" xr:uid="{00000000-0005-0000-0000-000021000000}"/>
    <cellStyle name="Standard 5" xfId="35" xr:uid="{00000000-0005-0000-0000-000022000000}"/>
    <cellStyle name="Standard_Tabelle2_1" xfId="27" xr:uid="{00000000-0005-0000-0000-000023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3C2400"/>
      <rgbColor rgb="006E4100"/>
      <rgbColor rgb="00C87700"/>
      <rgbColor rgb="00FFA623"/>
      <rgbColor rgb="00FFDBA5"/>
      <rgbColor rgb="00FFF3E1"/>
      <rgbColor rgb="00000000"/>
      <rgbColor rgb="00000000"/>
      <rgbColor rgb="00F40404"/>
      <rgbColor rgb="00B90303"/>
      <rgbColor rgb="00FD9D9D"/>
      <rgbColor rgb="00FEE2E2"/>
      <rgbColor rgb="00000000"/>
      <rgbColor rgb="00D22031"/>
      <rgbColor rgb="00000000"/>
      <rgbColor rgb="00969696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w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2567940</xdr:colOff>
      <xdr:row>5</xdr:row>
      <xdr:rowOff>411480</xdr:rowOff>
    </xdr:from>
    <xdr:to>
      <xdr:col>2</xdr:col>
      <xdr:colOff>38100</xdr:colOff>
      <xdr:row>6</xdr:row>
      <xdr:rowOff>152400</xdr:rowOff>
    </xdr:to>
    <xdr:pic>
      <xdr:nvPicPr>
        <xdr:cNvPr id="1029" name="Picture 1" descr="AfS_Winkel_lo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67940" y="2468880"/>
          <a:ext cx="182880" cy="1828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27</xdr:row>
      <xdr:rowOff>0</xdr:rowOff>
    </xdr:from>
    <xdr:to>
      <xdr:col>4</xdr:col>
      <xdr:colOff>693420</xdr:colOff>
      <xdr:row>30</xdr:row>
      <xdr:rowOff>83820</xdr:rowOff>
    </xdr:to>
    <xdr:sp macro="" textlink="">
      <xdr:nvSpPr>
        <xdr:cNvPr id="18448" name="AutoShape 1">
          <a:extLst>
            <a:ext uri="{FF2B5EF4-FFF2-40B4-BE49-F238E27FC236}">
              <a16:creationId xmlns:a16="http://schemas.microsoft.com/office/drawing/2014/main" id="{00000000-0008-0000-0100-000010480000}"/>
            </a:ext>
          </a:extLst>
        </xdr:cNvPr>
        <xdr:cNvSpPr>
          <a:spLocks noChangeAspect="1" noChangeArrowheads="1"/>
        </xdr:cNvSpPr>
      </xdr:nvSpPr>
      <xdr:spPr bwMode="auto">
        <a:xfrm>
          <a:off x="3063240" y="4511040"/>
          <a:ext cx="693420" cy="4953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sp>
    <xdr:clientData/>
  </xdr:twoCellAnchor>
  <xdr:twoCellAnchor editAs="oneCell">
    <xdr:from>
      <xdr:col>4</xdr:col>
      <xdr:colOff>1661160</xdr:colOff>
      <xdr:row>32</xdr:row>
      <xdr:rowOff>0</xdr:rowOff>
    </xdr:from>
    <xdr:to>
      <xdr:col>5</xdr:col>
      <xdr:colOff>45720</xdr:colOff>
      <xdr:row>33</xdr:row>
      <xdr:rowOff>30480</xdr:rowOff>
    </xdr:to>
    <xdr:pic>
      <xdr:nvPicPr>
        <xdr:cNvPr id="18449" name="Picture 2" descr="Briefbaustein_AfS_Winkel">
          <a:extLst>
            <a:ext uri="{FF2B5EF4-FFF2-40B4-BE49-F238E27FC236}">
              <a16:creationId xmlns:a16="http://schemas.microsoft.com/office/drawing/2014/main" id="{00000000-0008-0000-0100-0000114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0" y="6080760"/>
          <a:ext cx="144780" cy="1676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32</xdr:row>
      <xdr:rowOff>0</xdr:rowOff>
    </xdr:from>
    <xdr:to>
      <xdr:col>2</xdr:col>
      <xdr:colOff>99060</xdr:colOff>
      <xdr:row>33</xdr:row>
      <xdr:rowOff>15240</xdr:rowOff>
    </xdr:to>
    <xdr:pic>
      <xdr:nvPicPr>
        <xdr:cNvPr id="18450" name="Picture 3" descr="Briefbaustein_AfS_Winkel">
          <a:extLst>
            <a:ext uri="{FF2B5EF4-FFF2-40B4-BE49-F238E27FC236}">
              <a16:creationId xmlns:a16="http://schemas.microsoft.com/office/drawing/2014/main" id="{00000000-0008-0000-0100-0000124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6080760"/>
          <a:ext cx="14478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18</xdr:row>
      <xdr:rowOff>91440</xdr:rowOff>
    </xdr:from>
    <xdr:to>
      <xdr:col>2</xdr:col>
      <xdr:colOff>99060</xdr:colOff>
      <xdr:row>19</xdr:row>
      <xdr:rowOff>60960</xdr:rowOff>
    </xdr:to>
    <xdr:pic>
      <xdr:nvPicPr>
        <xdr:cNvPr id="18451" name="Picture 4" descr="Briefbaustein_AfS_Winkel">
          <a:extLst>
            <a:ext uri="{FF2B5EF4-FFF2-40B4-BE49-F238E27FC236}">
              <a16:creationId xmlns:a16="http://schemas.microsoft.com/office/drawing/2014/main" id="{00000000-0008-0000-0100-000013480000}"/>
            </a:ext>
          </a:extLst>
        </xdr:cNvPr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3276600"/>
          <a:ext cx="144780" cy="1371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52</xdr:row>
      <xdr:rowOff>190500</xdr:rowOff>
    </xdr:from>
    <xdr:to>
      <xdr:col>1</xdr:col>
      <xdr:colOff>1059180</xdr:colOff>
      <xdr:row>53</xdr:row>
      <xdr:rowOff>0</xdr:rowOff>
    </xdr:to>
    <xdr:pic>
      <xdr:nvPicPr>
        <xdr:cNvPr id="18452" name="Picture 5" descr="by2">
          <a:extLst>
            <a:ext uri="{FF2B5EF4-FFF2-40B4-BE49-F238E27FC236}">
              <a16:creationId xmlns:a16="http://schemas.microsoft.com/office/drawing/2014/main" id="{00000000-0008-0000-0100-00001448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9014460"/>
          <a:ext cx="105918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1455420</xdr:colOff>
      <xdr:row>0</xdr:row>
      <xdr:rowOff>0</xdr:rowOff>
    </xdr:from>
    <xdr:to>
      <xdr:col>7</xdr:col>
      <xdr:colOff>182880</xdr:colOff>
      <xdr:row>0</xdr:row>
      <xdr:rowOff>762000</xdr:rowOff>
    </xdr:to>
    <xdr:sp macro="" textlink="" fLocksText="0">
      <xdr:nvSpPr>
        <xdr:cNvPr id="2049" name="Text Box 1">
          <a:extLst>
            <a:ext uri="{FF2B5EF4-FFF2-40B4-BE49-F238E27FC236}">
              <a16:creationId xmlns:a16="http://schemas.microsoft.com/office/drawing/2014/main" id="{00000000-0008-0000-0200-000001080000}"/>
            </a:ext>
          </a:extLst>
        </xdr:cNvPr>
        <xdr:cNvSpPr txBox="1">
          <a:spLocks noChangeArrowheads="1"/>
        </xdr:cNvSpPr>
      </xdr:nvSpPr>
      <xdr:spPr bwMode="auto">
        <a:xfrm>
          <a:off x="4686300" y="0"/>
          <a:ext cx="1424940" cy="7620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45720" tIns="36576" rIns="0" bIns="0" anchor="t" upright="1"/>
        <a:lstStyle/>
        <a:p>
          <a:pPr indent="0"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Statistischer </a:t>
          </a:r>
        </a:p>
        <a:p>
          <a:pPr indent="0" algn="l" rtl="0">
            <a:defRPr sz="1000"/>
          </a:pPr>
          <a:r>
            <a:rPr lang="de-DE" sz="1600" b="0" i="0" u="none" strike="noStrike" baseline="0">
              <a:solidFill>
                <a:srgbClr val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Bericht</a:t>
          </a:r>
          <a:endParaRPr lang="de-DE" sz="1000" b="0" i="0" u="none" strike="noStrike" baseline="0">
            <a:solidFill>
              <a:srgbClr val="000000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indent="0" algn="l" rtl="0">
            <a:defRPr sz="1000"/>
          </a:pPr>
          <a:r>
            <a:rPr lang="de-DE" sz="1100" b="0" i="0" u="none" strike="noStrike" baseline="0">
              <a:solidFill>
                <a:srgbClr val="000000"/>
              </a:solidFill>
              <a:latin typeface="+mn-lt"/>
              <a:ea typeface="+mn-ea"/>
              <a:cs typeface="+mn-cs"/>
            </a:rPr>
            <a:t>G IV 5 - m 04/22</a:t>
          </a:r>
          <a:endParaRPr lang="de-DE" sz="1200">
            <a:effectLst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15240</xdr:rowOff>
        </xdr:from>
        <xdr:to>
          <xdr:col>6</xdr:col>
          <xdr:colOff>1965960</xdr:colOff>
          <xdr:row>40</xdr:row>
          <xdr:rowOff>106680</xdr:rowOff>
        </xdr:to>
        <xdr:sp macro="" textlink="">
          <xdr:nvSpPr>
            <xdr:cNvPr id="15361" name="Object 1" hidden="1">
              <a:extLst>
                <a:ext uri="{63B3BB69-23CF-44E3-9099-C40C66FF867C}">
                  <a14:compatExt spid="_x0000_s15361"/>
                </a:ext>
                <a:ext uri="{FF2B5EF4-FFF2-40B4-BE49-F238E27FC236}">
                  <a16:creationId xmlns:a16="http://schemas.microsoft.com/office/drawing/2014/main" id="{00000000-0008-0000-0700-0000013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StatBerichte_Orange">
  <a:themeElements>
    <a:clrScheme name="_Farbschema orang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3C2400"/>
      </a:accent1>
      <a:accent2>
        <a:srgbClr val="6E4100"/>
      </a:accent2>
      <a:accent3>
        <a:srgbClr val="C87700"/>
      </a:accent3>
      <a:accent4>
        <a:srgbClr val="FFA623"/>
      </a:accent4>
      <a:accent5>
        <a:srgbClr val="FFDBA5"/>
      </a:accent5>
      <a:accent6>
        <a:srgbClr val="FFF3E1"/>
      </a:accent6>
      <a:hlink>
        <a:srgbClr val="0000FF"/>
      </a:hlink>
      <a:folHlink>
        <a:srgbClr val="0000FF"/>
      </a:folHlink>
    </a:clrScheme>
    <a:fontScheme name="Benutzerdefiniert 1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reativecommons.org/licenses/by/3.0/de/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s://www.statistik-berlin-brandenburg.de/Publikationen/metadaten/MD_45213_2022.pdf" TargetMode="External"/><Relationship Id="rId1" Type="http://schemas.openxmlformats.org/officeDocument/2006/relationships/hyperlink" Target="https://www.statistik-berlin-brandenburg.de/Publikationen/metadaten/MD_45213_2022.pdf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5.emf"/><Relationship Id="rId4" Type="http://schemas.openxmlformats.org/officeDocument/2006/relationships/package" Target="../embeddings/Microsoft_Word_Document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3"/>
  <dimension ref="A1:D14"/>
  <sheetViews>
    <sheetView tabSelected="1" zoomScaleNormal="75" workbookViewId="0"/>
  </sheetViews>
  <sheetFormatPr baseColWidth="10" defaultColWidth="11.5546875" defaultRowHeight="13.2" x14ac:dyDescent="0.25"/>
  <cols>
    <col min="1" max="1" width="38.88671875" style="1" customWidth="1"/>
    <col min="2" max="2" width="0.6640625" style="1" customWidth="1"/>
    <col min="3" max="3" width="52" style="1" customWidth="1"/>
    <col min="4" max="4" width="5.5546875" style="1" bestFit="1" customWidth="1"/>
    <col min="5" max="16384" width="11.5546875" style="1"/>
  </cols>
  <sheetData>
    <row r="1" spans="1:4" ht="60" customHeight="1" x14ac:dyDescent="0.25">
      <c r="A1"/>
      <c r="D1" s="86" t="s">
        <v>32</v>
      </c>
    </row>
    <row r="2" spans="1:4" ht="40.200000000000003" customHeight="1" x14ac:dyDescent="0.55000000000000004">
      <c r="A2" s="1" t="s">
        <v>64</v>
      </c>
      <c r="B2" s="2" t="s">
        <v>3</v>
      </c>
      <c r="D2" s="87"/>
    </row>
    <row r="3" spans="1:4" ht="34.799999999999997" x14ac:dyDescent="0.55000000000000004">
      <c r="B3" s="2" t="s">
        <v>4</v>
      </c>
      <c r="D3" s="87"/>
    </row>
    <row r="4" spans="1:4" ht="6.6" customHeight="1" x14ac:dyDescent="0.25">
      <c r="D4" s="87"/>
    </row>
    <row r="5" spans="1:4" ht="20.399999999999999" x14ac:dyDescent="0.35">
      <c r="C5" s="8" t="s">
        <v>88</v>
      </c>
      <c r="D5" s="87"/>
    </row>
    <row r="6" spans="1:4" s="4" customFormat="1" ht="34.950000000000003" customHeight="1" x14ac:dyDescent="0.2">
      <c r="D6" s="87"/>
    </row>
    <row r="7" spans="1:4" ht="84" customHeight="1" x14ac:dyDescent="0.25">
      <c r="C7" s="58" t="s">
        <v>91</v>
      </c>
      <c r="D7" s="87"/>
    </row>
    <row r="8" spans="1:4" x14ac:dyDescent="0.25">
      <c r="D8" s="87"/>
    </row>
    <row r="9" spans="1:4" ht="30" x14ac:dyDescent="0.25">
      <c r="C9" s="5" t="s">
        <v>78</v>
      </c>
      <c r="D9" s="87"/>
    </row>
    <row r="10" spans="1:4" ht="7.2" customHeight="1" x14ac:dyDescent="0.25">
      <c r="D10" s="87"/>
    </row>
    <row r="11" spans="1:4" ht="15" x14ac:dyDescent="0.25">
      <c r="C11" s="5"/>
      <c r="D11" s="87"/>
    </row>
    <row r="12" spans="1:4" ht="66" customHeight="1" x14ac:dyDescent="0.25"/>
    <row r="13" spans="1:4" ht="12" customHeight="1" x14ac:dyDescent="0.25"/>
    <row r="14" spans="1:4" ht="12" customHeight="1" x14ac:dyDescent="0.25"/>
  </sheetData>
  <sheetProtection selectLockedCells="1"/>
  <mergeCells count="1">
    <mergeCell ref="D1:D11"/>
  </mergeCells>
  <phoneticPr fontId="4" type="noConversion"/>
  <pageMargins left="0.59055118110236227" right="0.17" top="0.78740157480314965" bottom="0.59055118110236227" header="0.31496062992125984" footer="0.2362204724409449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7"/>
  <dimension ref="A2:E57"/>
  <sheetViews>
    <sheetView workbookViewId="0"/>
  </sheetViews>
  <sheetFormatPr baseColWidth="10" defaultColWidth="11.44140625" defaultRowHeight="13.2" x14ac:dyDescent="0.25"/>
  <cols>
    <col min="1" max="1" width="1.6640625" style="13" customWidth="1"/>
    <col min="2" max="2" width="25.6640625" style="1" customWidth="1"/>
    <col min="3" max="3" width="15.6640625" style="1" customWidth="1"/>
    <col min="4" max="4" width="1.6640625" style="1" customWidth="1"/>
    <col min="5" max="5" width="25.6640625" style="1" customWidth="1"/>
    <col min="6" max="16384" width="11.44140625" style="1"/>
  </cols>
  <sheetData>
    <row r="2" spans="1:2" x14ac:dyDescent="0.25">
      <c r="B2" s="13"/>
    </row>
    <row r="3" spans="1:2" x14ac:dyDescent="0.25">
      <c r="B3" s="13"/>
    </row>
    <row r="4" spans="1:2" x14ac:dyDescent="0.25">
      <c r="B4" s="13"/>
    </row>
    <row r="5" spans="1:2" x14ac:dyDescent="0.25">
      <c r="B5" s="13"/>
    </row>
    <row r="6" spans="1:2" x14ac:dyDescent="0.25">
      <c r="B6" s="13"/>
    </row>
    <row r="7" spans="1:2" x14ac:dyDescent="0.25">
      <c r="B7" s="13"/>
    </row>
    <row r="8" spans="1:2" x14ac:dyDescent="0.25">
      <c r="B8" s="13"/>
    </row>
    <row r="9" spans="1:2" x14ac:dyDescent="0.25">
      <c r="B9" s="13"/>
    </row>
    <row r="10" spans="1:2" x14ac:dyDescent="0.25">
      <c r="B10" s="13"/>
    </row>
    <row r="11" spans="1:2" x14ac:dyDescent="0.25">
      <c r="B11" s="13"/>
    </row>
    <row r="12" spans="1:2" x14ac:dyDescent="0.25">
      <c r="B12" s="13"/>
    </row>
    <row r="13" spans="1:2" x14ac:dyDescent="0.25">
      <c r="B13" s="13"/>
    </row>
    <row r="14" spans="1:2" x14ac:dyDescent="0.25">
      <c r="B14" s="13"/>
    </row>
    <row r="15" spans="1:2" x14ac:dyDescent="0.25">
      <c r="A15" s="1"/>
      <c r="B15" s="13"/>
    </row>
    <row r="16" spans="1:2" x14ac:dyDescent="0.25">
      <c r="A16" s="1"/>
      <c r="B16" s="13"/>
    </row>
    <row r="17" spans="1:2" x14ac:dyDescent="0.25">
      <c r="A17" s="1"/>
      <c r="B17" s="13"/>
    </row>
    <row r="18" spans="1:2" x14ac:dyDescent="0.25">
      <c r="B18" s="14"/>
    </row>
    <row r="19" spans="1:2" x14ac:dyDescent="0.25">
      <c r="B19" s="13"/>
    </row>
    <row r="20" spans="1:2" x14ac:dyDescent="0.25">
      <c r="A20" s="15" t="s">
        <v>7</v>
      </c>
      <c r="B20" s="13"/>
    </row>
    <row r="22" spans="1:2" ht="11.1" customHeight="1" x14ac:dyDescent="0.25">
      <c r="A22" s="1"/>
      <c r="B22" s="15" t="s">
        <v>26</v>
      </c>
    </row>
    <row r="23" spans="1:2" ht="11.1" customHeight="1" x14ac:dyDescent="0.25">
      <c r="A23" s="1"/>
      <c r="B23" s="27" t="s">
        <v>88</v>
      </c>
    </row>
    <row r="24" spans="1:2" ht="11.1" customHeight="1" x14ac:dyDescent="0.25">
      <c r="A24" s="1"/>
    </row>
    <row r="25" spans="1:2" ht="11.1" customHeight="1" x14ac:dyDescent="0.25">
      <c r="A25" s="1"/>
      <c r="B25" s="27" t="s">
        <v>63</v>
      </c>
    </row>
    <row r="26" spans="1:2" ht="11.1" customHeight="1" x14ac:dyDescent="0.25">
      <c r="A26" s="1"/>
      <c r="B26" s="27" t="s">
        <v>92</v>
      </c>
    </row>
    <row r="27" spans="1:2" ht="11.1" customHeight="1" x14ac:dyDescent="0.25">
      <c r="A27" s="1"/>
      <c r="B27" s="4"/>
    </row>
    <row r="28" spans="1:2" ht="11.1" customHeight="1" x14ac:dyDescent="0.25">
      <c r="A28" s="1"/>
      <c r="B28" s="16"/>
    </row>
    <row r="29" spans="1:2" ht="11.1" customHeight="1" x14ac:dyDescent="0.25">
      <c r="A29" s="1"/>
      <c r="B29" s="4"/>
    </row>
    <row r="30" spans="1:2" ht="11.1" customHeight="1" x14ac:dyDescent="0.25">
      <c r="A30" s="1"/>
      <c r="B30" s="4"/>
    </row>
    <row r="31" spans="1:2" ht="11.1" customHeight="1" x14ac:dyDescent="0.25">
      <c r="A31" s="1"/>
      <c r="B31" s="3"/>
    </row>
    <row r="32" spans="1:2" ht="80.400000000000006" customHeight="1" x14ac:dyDescent="0.25">
      <c r="A32" s="1"/>
    </row>
    <row r="33" spans="1:5" ht="10.95" customHeight="1" x14ac:dyDescent="0.25">
      <c r="A33" s="17" t="s">
        <v>30</v>
      </c>
      <c r="B33" s="18"/>
      <c r="C33" s="18"/>
      <c r="D33" s="21" t="s">
        <v>10</v>
      </c>
      <c r="E33" s="22"/>
    </row>
    <row r="34" spans="1:5" ht="10.95" customHeight="1" x14ac:dyDescent="0.25">
      <c r="A34" s="18"/>
      <c r="B34" s="18"/>
      <c r="C34" s="18"/>
      <c r="D34" s="22"/>
      <c r="E34" s="22"/>
    </row>
    <row r="35" spans="1:5" ht="10.95" customHeight="1" x14ac:dyDescent="0.25">
      <c r="A35" s="18"/>
      <c r="B35" s="20" t="s">
        <v>27</v>
      </c>
      <c r="C35" s="18"/>
      <c r="D35" s="22">
        <v>0</v>
      </c>
      <c r="E35" s="22" t="s">
        <v>35</v>
      </c>
    </row>
    <row r="36" spans="1:5" ht="10.95" customHeight="1" x14ac:dyDescent="0.25">
      <c r="A36" s="18"/>
      <c r="B36" s="23" t="s">
        <v>74</v>
      </c>
      <c r="C36" s="18"/>
      <c r="D36" s="23"/>
      <c r="E36" s="22" t="s">
        <v>36</v>
      </c>
    </row>
    <row r="37" spans="1:5" ht="10.95" customHeight="1" x14ac:dyDescent="0.25">
      <c r="A37" s="18"/>
      <c r="B37" s="23" t="s">
        <v>75</v>
      </c>
      <c r="C37" s="18"/>
      <c r="D37" s="23"/>
      <c r="E37" s="22" t="s">
        <v>25</v>
      </c>
    </row>
    <row r="38" spans="1:5" ht="10.95" customHeight="1" x14ac:dyDescent="0.25">
      <c r="A38" s="18"/>
      <c r="B38" s="18" t="s">
        <v>8</v>
      </c>
      <c r="C38" s="18"/>
      <c r="D38" s="22" t="s">
        <v>0</v>
      </c>
      <c r="E38" s="22" t="s">
        <v>11</v>
      </c>
    </row>
    <row r="39" spans="1:5" ht="10.95" customHeight="1" x14ac:dyDescent="0.25">
      <c r="A39" s="18"/>
      <c r="B39" s="18" t="s">
        <v>9</v>
      </c>
      <c r="C39" s="18"/>
      <c r="D39" s="22" t="s">
        <v>23</v>
      </c>
      <c r="E39" s="22" t="s">
        <v>17</v>
      </c>
    </row>
    <row r="40" spans="1:5" ht="10.95" customHeight="1" x14ac:dyDescent="0.25">
      <c r="A40" s="18"/>
      <c r="B40" s="20"/>
      <c r="C40" s="19"/>
      <c r="D40" s="22" t="s">
        <v>29</v>
      </c>
      <c r="E40" s="22" t="s">
        <v>12</v>
      </c>
    </row>
    <row r="41" spans="1:5" ht="10.95" customHeight="1" x14ac:dyDescent="0.25">
      <c r="A41" s="18"/>
      <c r="B41" s="23" t="s">
        <v>81</v>
      </c>
      <c r="C41" s="19"/>
      <c r="D41" s="22" t="s">
        <v>13</v>
      </c>
      <c r="E41" s="22" t="s">
        <v>14</v>
      </c>
    </row>
    <row r="42" spans="1:5" ht="10.95" customHeight="1" x14ac:dyDescent="0.25">
      <c r="A42" s="18"/>
      <c r="B42" s="23" t="s">
        <v>82</v>
      </c>
      <c r="C42" s="19"/>
      <c r="D42" s="22" t="s">
        <v>1</v>
      </c>
      <c r="E42" s="22" t="s">
        <v>24</v>
      </c>
    </row>
    <row r="43" spans="1:5" ht="10.95" customHeight="1" x14ac:dyDescent="0.25">
      <c r="A43" s="19"/>
      <c r="B43" s="24"/>
      <c r="C43" s="19"/>
      <c r="D43" s="23"/>
      <c r="E43" s="22" t="s">
        <v>31</v>
      </c>
    </row>
    <row r="44" spans="1:5" ht="10.95" customHeight="1" x14ac:dyDescent="0.25">
      <c r="A44" s="19"/>
      <c r="B44" s="24"/>
      <c r="C44" s="19"/>
      <c r="D44" s="22" t="s">
        <v>2</v>
      </c>
      <c r="E44" s="22" t="s">
        <v>22</v>
      </c>
    </row>
    <row r="45" spans="1:5" ht="10.95" customHeight="1" x14ac:dyDescent="0.25">
      <c r="A45" s="19"/>
      <c r="B45" s="24"/>
      <c r="C45" s="19"/>
      <c r="D45" s="22" t="s">
        <v>15</v>
      </c>
      <c r="E45" s="22" t="s">
        <v>16</v>
      </c>
    </row>
    <row r="46" spans="1:5" ht="10.95" customHeight="1" x14ac:dyDescent="0.25">
      <c r="A46" s="19"/>
      <c r="B46" s="24"/>
      <c r="C46" s="19"/>
      <c r="D46" s="22" t="s">
        <v>18</v>
      </c>
      <c r="E46" s="22" t="s">
        <v>19</v>
      </c>
    </row>
    <row r="47" spans="1:5" ht="10.95" customHeight="1" x14ac:dyDescent="0.25">
      <c r="A47" s="19"/>
      <c r="B47" s="24"/>
      <c r="C47" s="19"/>
      <c r="D47" s="22" t="s">
        <v>20</v>
      </c>
      <c r="E47" s="22" t="s">
        <v>21</v>
      </c>
    </row>
    <row r="48" spans="1:5" ht="10.95" customHeight="1" x14ac:dyDescent="0.25">
      <c r="A48" s="19"/>
      <c r="B48" s="24"/>
      <c r="C48" s="19"/>
      <c r="D48" s="23"/>
      <c r="E48" s="22"/>
    </row>
    <row r="49" spans="1:5" ht="10.95" customHeight="1" x14ac:dyDescent="0.25">
      <c r="A49" s="19"/>
      <c r="B49" s="24"/>
      <c r="C49" s="19"/>
      <c r="D49" s="23"/>
      <c r="E49" s="22"/>
    </row>
    <row r="50" spans="1:5" ht="10.95" customHeight="1" x14ac:dyDescent="0.25">
      <c r="A50" s="18"/>
      <c r="B50" s="20" t="s">
        <v>34</v>
      </c>
      <c r="C50" s="19"/>
    </row>
    <row r="51" spans="1:5" ht="10.95" customHeight="1" x14ac:dyDescent="0.25">
      <c r="A51" s="18"/>
      <c r="B51" s="28" t="s">
        <v>80</v>
      </c>
      <c r="C51" s="19"/>
    </row>
    <row r="52" spans="1:5" ht="10.95" customHeight="1" x14ac:dyDescent="0.25">
      <c r="A52" s="18"/>
      <c r="B52" s="25"/>
      <c r="C52" s="19"/>
    </row>
    <row r="53" spans="1:5" ht="30" customHeight="1" x14ac:dyDescent="0.25">
      <c r="A53" s="18"/>
      <c r="B53" s="25"/>
      <c r="C53" s="19"/>
    </row>
    <row r="54" spans="1:5" ht="18" customHeight="1" x14ac:dyDescent="0.25">
      <c r="A54" s="1"/>
      <c r="B54" s="88" t="s">
        <v>37</v>
      </c>
      <c r="C54" s="88"/>
      <c r="D54" s="88"/>
    </row>
    <row r="55" spans="1:5" ht="18" customHeight="1" x14ac:dyDescent="0.25">
      <c r="A55" s="19"/>
      <c r="B55" s="88"/>
      <c r="C55" s="88"/>
      <c r="D55" s="88"/>
    </row>
    <row r="56" spans="1:5" ht="10.95" customHeight="1" x14ac:dyDescent="0.25">
      <c r="A56" s="19"/>
      <c r="B56" s="26" t="s">
        <v>38</v>
      </c>
      <c r="C56" s="19"/>
    </row>
    <row r="57" spans="1:5" ht="10.95" customHeight="1" x14ac:dyDescent="0.25">
      <c r="A57" s="19"/>
      <c r="C57" s="19"/>
    </row>
  </sheetData>
  <sheetProtection selectLockedCells="1"/>
  <mergeCells count="1">
    <mergeCell ref="B54:D55"/>
  </mergeCells>
  <phoneticPr fontId="4" type="noConversion"/>
  <hyperlinks>
    <hyperlink ref="B56" r:id="rId1" xr:uid="{00000000-0004-0000-0100-000000000000}"/>
  </hyperlinks>
  <pageMargins left="0.59055118110236227" right="0.59055118110236227" top="0.78740157480314965" bottom="0.59055118110236227" header="0.31496062992125984" footer="0.23622047244094491"/>
  <pageSetup paperSize="9" orientation="portrait" r:id="rId2"/>
  <headerFooter alignWithMargins="0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5"/>
  <dimension ref="A1:I16"/>
  <sheetViews>
    <sheetView workbookViewId="0">
      <selection sqref="A1:B1"/>
    </sheetView>
  </sheetViews>
  <sheetFormatPr baseColWidth="10" defaultColWidth="11.5546875" defaultRowHeight="12" x14ac:dyDescent="0.25"/>
  <cols>
    <col min="1" max="1" width="2.6640625" style="6" customWidth="1"/>
    <col min="2" max="2" width="36.6640625" style="10" customWidth="1"/>
    <col min="3" max="3" width="2.6640625" style="7" customWidth="1"/>
    <col min="4" max="4" width="2.44140625" style="10" customWidth="1"/>
    <col min="5" max="5" width="2.6640625" style="6" customWidth="1"/>
    <col min="6" max="6" width="36.6640625" style="10" customWidth="1"/>
    <col min="7" max="7" width="2.6640625" style="7" customWidth="1"/>
    <col min="8" max="8" width="9.5546875" style="10" customWidth="1"/>
    <col min="9" max="16384" width="11.5546875" style="10"/>
  </cols>
  <sheetData>
    <row r="1" spans="1:9" ht="100.2" customHeight="1" x14ac:dyDescent="0.35">
      <c r="A1" s="91" t="s">
        <v>28</v>
      </c>
      <c r="B1" s="91"/>
      <c r="C1" s="9"/>
      <c r="G1" s="11"/>
      <c r="H1" s="89" t="s">
        <v>33</v>
      </c>
    </row>
    <row r="2" spans="1:9" s="30" customFormat="1" ht="20.55" customHeight="1" x14ac:dyDescent="0.25">
      <c r="A2" s="29"/>
      <c r="C2" s="31" t="s">
        <v>5</v>
      </c>
      <c r="E2" s="29"/>
      <c r="G2" s="31"/>
      <c r="H2" s="90"/>
    </row>
    <row r="3" spans="1:9" s="30" customFormat="1" ht="12" customHeight="1" x14ac:dyDescent="0.25">
      <c r="A3" s="29"/>
      <c r="C3" s="32"/>
      <c r="E3" s="29"/>
      <c r="F3" s="33"/>
      <c r="G3" s="34"/>
      <c r="H3" s="90"/>
    </row>
    <row r="4" spans="1:9" s="30" customFormat="1" ht="12" customHeight="1" x14ac:dyDescent="0.25">
      <c r="A4" s="29"/>
      <c r="B4" s="54" t="s">
        <v>41</v>
      </c>
      <c r="E4" s="36"/>
      <c r="G4" s="37"/>
      <c r="H4" s="90"/>
    </row>
    <row r="5" spans="1:9" s="30" customFormat="1" ht="12" customHeight="1" x14ac:dyDescent="0.25">
      <c r="A5" s="29"/>
      <c r="B5" s="54" t="s">
        <v>40</v>
      </c>
      <c r="C5" s="35"/>
      <c r="E5" s="36"/>
      <c r="G5" s="37"/>
      <c r="H5" s="90"/>
    </row>
    <row r="6" spans="1:9" s="30" customFormat="1" ht="24" customHeight="1" x14ac:dyDescent="0.25">
      <c r="A6" s="29"/>
      <c r="B6" s="38" t="s">
        <v>6</v>
      </c>
      <c r="C6" s="37"/>
      <c r="E6" s="29"/>
      <c r="G6" s="37"/>
      <c r="H6" s="90"/>
    </row>
    <row r="7" spans="1:9" s="30" customFormat="1" ht="12" customHeight="1" x14ac:dyDescent="0.25">
      <c r="A7" s="29"/>
      <c r="B7" s="33"/>
      <c r="C7" s="37"/>
      <c r="E7" s="29"/>
      <c r="G7" s="37"/>
      <c r="H7" s="90"/>
    </row>
    <row r="8" spans="1:9" s="30" customFormat="1" ht="12" customHeight="1" x14ac:dyDescent="0.25">
      <c r="A8" s="54">
        <v>1</v>
      </c>
      <c r="B8" s="54" t="s">
        <v>61</v>
      </c>
      <c r="C8" s="54"/>
      <c r="D8" s="32"/>
      <c r="E8" s="39"/>
      <c r="F8" s="12"/>
      <c r="G8" s="40"/>
      <c r="H8" s="90"/>
    </row>
    <row r="9" spans="1:9" s="30" customFormat="1" ht="12" customHeight="1" x14ac:dyDescent="0.25">
      <c r="A9" s="54"/>
      <c r="B9" s="41" t="s">
        <v>84</v>
      </c>
      <c r="C9" s="55">
        <v>4</v>
      </c>
      <c r="D9" s="32"/>
      <c r="E9" s="40"/>
      <c r="F9" s="41"/>
      <c r="G9" s="56"/>
    </row>
    <row r="10" spans="1:9" s="30" customFormat="1" ht="12" customHeight="1" x14ac:dyDescent="0.25">
      <c r="A10" s="42"/>
      <c r="B10" s="43"/>
      <c r="C10" s="32"/>
      <c r="D10" s="32"/>
      <c r="E10" s="36"/>
      <c r="F10" s="44"/>
      <c r="G10" s="37"/>
    </row>
    <row r="11" spans="1:9" s="30" customFormat="1" ht="12" customHeight="1" x14ac:dyDescent="0.25">
      <c r="A11" s="54">
        <v>2</v>
      </c>
      <c r="B11" s="45" t="s">
        <v>62</v>
      </c>
      <c r="C11" s="54"/>
      <c r="D11" s="47"/>
      <c r="E11" s="39"/>
      <c r="F11" s="12"/>
      <c r="G11" s="40"/>
      <c r="I11" s="48"/>
    </row>
    <row r="12" spans="1:9" s="30" customFormat="1" ht="12" customHeight="1" x14ac:dyDescent="0.25">
      <c r="A12" s="54"/>
      <c r="B12" s="41" t="s">
        <v>84</v>
      </c>
      <c r="C12" s="57">
        <v>5</v>
      </c>
      <c r="D12" s="47"/>
      <c r="E12" s="49"/>
      <c r="F12" s="50"/>
      <c r="G12" s="45"/>
      <c r="I12" s="48"/>
    </row>
    <row r="13" spans="1:9" s="30" customFormat="1" ht="12" customHeight="1" x14ac:dyDescent="0.25">
      <c r="A13" s="46"/>
      <c r="B13" s="51"/>
      <c r="C13" s="32"/>
      <c r="D13" s="47"/>
      <c r="E13" s="29"/>
      <c r="G13" s="32"/>
      <c r="I13" s="48"/>
    </row>
    <row r="14" spans="1:9" s="30" customFormat="1" x14ac:dyDescent="0.25">
      <c r="A14" s="54">
        <v>3</v>
      </c>
      <c r="B14" s="54" t="s">
        <v>79</v>
      </c>
      <c r="C14" s="54"/>
      <c r="D14" s="47"/>
      <c r="E14" s="29"/>
      <c r="G14" s="32"/>
      <c r="I14" s="48"/>
    </row>
    <row r="15" spans="1:9" s="30" customFormat="1" x14ac:dyDescent="0.25">
      <c r="A15" s="54"/>
      <c r="B15" s="41" t="s">
        <v>84</v>
      </c>
      <c r="C15" s="57">
        <v>6</v>
      </c>
      <c r="D15" s="47"/>
      <c r="E15" s="29"/>
      <c r="G15" s="32"/>
      <c r="I15" s="48"/>
    </row>
    <row r="16" spans="1:9" s="30" customFormat="1" ht="12" customHeight="1" x14ac:dyDescent="0.25">
      <c r="A16" s="40"/>
      <c r="B16" s="40"/>
      <c r="C16" s="40"/>
      <c r="D16" s="47"/>
      <c r="E16" s="52"/>
      <c r="F16" s="53"/>
      <c r="G16" s="12"/>
      <c r="I16" s="48"/>
    </row>
  </sheetData>
  <mergeCells count="2">
    <mergeCell ref="H1:H8"/>
    <mergeCell ref="A1:B1"/>
  </mergeCells>
  <phoneticPr fontId="4" type="noConversion"/>
  <hyperlinks>
    <hyperlink ref="C9" location="Vorbemerkungen!A1" display="Vorbemerkungen!A1" xr:uid="{00000000-0004-0000-0200-000000000000}"/>
    <hyperlink ref="C15" location="'G3'!A1" display="'G3'!A1" xr:uid="{00000000-0004-0000-0200-000001000000}"/>
    <hyperlink ref="C12" location="'G1-G2'!A1" display="'G1-G2'!A1" xr:uid="{00000000-0004-0000-0200-000002000000}"/>
    <hyperlink ref="A8" location="'G1-G2'!A2" display="'G1-G2'!A2" xr:uid="{00000000-0004-0000-0200-000003000000}"/>
    <hyperlink ref="A11" location="'G1-G2'!A23" display="'G1-G2'!A23" xr:uid="{00000000-0004-0000-0200-000004000000}"/>
    <hyperlink ref="A14" location="'G3'!A2" display="'G3'!A2" xr:uid="{00000000-0004-0000-0200-000005000000}"/>
    <hyperlink ref="A8:C9" location="'T1'!A1" display="'T1'!A1" xr:uid="{00000000-0004-0000-0200-000006000000}"/>
    <hyperlink ref="A11:C12" location="'T2'!A1" display="'T2'!A1" xr:uid="{00000000-0004-0000-0200-000007000000}"/>
    <hyperlink ref="A14:C15" location="'T3'!A1" display="'T3'!A1" xr:uid="{00000000-0004-0000-0200-000008000000}"/>
    <hyperlink ref="B4" r:id="rId1" xr:uid="{00000000-0004-0000-0200-000009000000}"/>
    <hyperlink ref="B5" r:id="rId2" xr:uid="{00000000-0004-0000-0200-00000A000000}"/>
  </hyperlinks>
  <pageMargins left="0.59055118110236227" right="0.19685039370078741" top="0.78740157480314965" bottom="0.59055118110236227" header="0.31496062992125984" footer="0.23622047244094491"/>
  <pageSetup paperSize="9" orientation="portrait" r:id="rId3"/>
  <headerFooter alignWithMargins="0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"/>
  <dimension ref="A1:K48"/>
  <sheetViews>
    <sheetView workbookViewId="0">
      <pane ySplit="6" topLeftCell="A7" activePane="bottomLeft" state="frozen"/>
      <selection activeCell="C14" sqref="C14"/>
      <selection pane="bottomLeft" activeCell="A7" sqref="A7"/>
    </sheetView>
  </sheetViews>
  <sheetFormatPr baseColWidth="10" defaultColWidth="11.5546875" defaultRowHeight="10.199999999999999" x14ac:dyDescent="0.2"/>
  <cols>
    <col min="1" max="1" width="14.77734375" style="73" customWidth="1"/>
    <col min="2" max="7" width="12.21875" style="73" customWidth="1"/>
    <col min="8" max="16384" width="11.5546875" style="73"/>
  </cols>
  <sheetData>
    <row r="1" spans="1:11" s="59" customFormat="1" ht="13.95" customHeight="1" x14ac:dyDescent="0.2">
      <c r="A1" s="93" t="s">
        <v>85</v>
      </c>
      <c r="B1" s="93"/>
      <c r="C1" s="93"/>
      <c r="D1" s="93"/>
      <c r="E1" s="93"/>
      <c r="F1" s="93"/>
      <c r="G1" s="93"/>
    </row>
    <row r="2" spans="1:11" s="62" customFormat="1" ht="12" customHeight="1" x14ac:dyDescent="0.25">
      <c r="A2" s="60" t="s">
        <v>42</v>
      </c>
      <c r="B2" s="61"/>
      <c r="C2" s="61"/>
      <c r="D2" s="61"/>
      <c r="E2" s="61"/>
      <c r="F2" s="61"/>
      <c r="G2" s="61"/>
    </row>
    <row r="3" spans="1:11" s="76" customFormat="1" ht="12" customHeight="1" x14ac:dyDescent="0.2">
      <c r="A3" s="74"/>
      <c r="B3" s="75"/>
      <c r="C3" s="75"/>
      <c r="D3" s="75"/>
      <c r="E3" s="75"/>
      <c r="F3" s="75"/>
      <c r="G3" s="75"/>
    </row>
    <row r="4" spans="1:11" s="60" customFormat="1" ht="12" customHeight="1" x14ac:dyDescent="0.25">
      <c r="A4" s="94" t="s">
        <v>43</v>
      </c>
      <c r="B4" s="97" t="s">
        <v>65</v>
      </c>
      <c r="C4" s="69" t="s">
        <v>66</v>
      </c>
      <c r="D4" s="70"/>
      <c r="E4" s="69" t="s">
        <v>67</v>
      </c>
      <c r="F4" s="70"/>
      <c r="G4" s="70"/>
    </row>
    <row r="5" spans="1:11" s="60" customFormat="1" ht="12" customHeight="1" x14ac:dyDescent="0.25">
      <c r="A5" s="95"/>
      <c r="B5" s="98"/>
      <c r="C5" s="97" t="s">
        <v>68</v>
      </c>
      <c r="D5" s="71" t="s">
        <v>69</v>
      </c>
      <c r="E5" s="97" t="s">
        <v>68</v>
      </c>
      <c r="F5" s="69" t="s">
        <v>69</v>
      </c>
      <c r="G5" s="70"/>
    </row>
    <row r="6" spans="1:11" s="60" customFormat="1" ht="72" customHeight="1" x14ac:dyDescent="0.25">
      <c r="A6" s="96"/>
      <c r="B6" s="99"/>
      <c r="C6" s="99"/>
      <c r="D6" s="72" t="s">
        <v>70</v>
      </c>
      <c r="E6" s="99"/>
      <c r="F6" s="72" t="s">
        <v>71</v>
      </c>
      <c r="G6" s="71" t="s">
        <v>72</v>
      </c>
    </row>
    <row r="7" spans="1:11" s="76" customFormat="1" ht="11.7" customHeight="1" x14ac:dyDescent="0.2">
      <c r="A7" s="77"/>
      <c r="B7" s="78"/>
      <c r="C7" s="78"/>
      <c r="D7" s="78"/>
      <c r="E7" s="78"/>
      <c r="F7" s="78"/>
      <c r="G7" s="78"/>
    </row>
    <row r="8" spans="1:11" s="59" customFormat="1" ht="12" customHeight="1" x14ac:dyDescent="0.3">
      <c r="B8" s="92" t="s">
        <v>76</v>
      </c>
      <c r="C8" s="92"/>
      <c r="D8" s="92"/>
      <c r="E8" s="92"/>
      <c r="F8" s="92"/>
      <c r="G8" s="92"/>
    </row>
    <row r="9" spans="1:11" s="59" customFormat="1" ht="12" customHeight="1" x14ac:dyDescent="0.2">
      <c r="A9" s="64">
        <v>2021</v>
      </c>
    </row>
    <row r="10" spans="1:11" s="59" customFormat="1" ht="12" customHeight="1" x14ac:dyDescent="0.2">
      <c r="A10" s="65" t="s">
        <v>44</v>
      </c>
      <c r="B10" s="66">
        <v>25.9</v>
      </c>
      <c r="C10" s="66">
        <v>16.8</v>
      </c>
      <c r="D10" s="66">
        <v>17</v>
      </c>
      <c r="E10" s="66">
        <v>31.1</v>
      </c>
      <c r="F10" s="66">
        <v>27</v>
      </c>
      <c r="G10" s="66">
        <v>48.8</v>
      </c>
      <c r="H10" s="66"/>
      <c r="I10" s="66"/>
      <c r="J10" s="66"/>
      <c r="K10" s="66"/>
    </row>
    <row r="11" spans="1:11" s="59" customFormat="1" ht="12" customHeight="1" x14ac:dyDescent="0.2">
      <c r="A11" s="65" t="s">
        <v>45</v>
      </c>
      <c r="B11" s="66">
        <v>25.9</v>
      </c>
      <c r="C11" s="66">
        <v>17.100000000000001</v>
      </c>
      <c r="D11" s="66">
        <v>17.399999999999999</v>
      </c>
      <c r="E11" s="66">
        <v>31</v>
      </c>
      <c r="F11" s="66">
        <v>28.2</v>
      </c>
      <c r="G11" s="66">
        <v>45.5</v>
      </c>
      <c r="H11" s="66"/>
      <c r="I11" s="66"/>
      <c r="J11" s="66"/>
      <c r="K11" s="66"/>
    </row>
    <row r="12" spans="1:11" s="59" customFormat="1" ht="12" customHeight="1" x14ac:dyDescent="0.2">
      <c r="A12" s="65" t="s">
        <v>46</v>
      </c>
      <c r="B12" s="66">
        <v>33</v>
      </c>
      <c r="C12" s="66">
        <v>24.2</v>
      </c>
      <c r="D12" s="66">
        <v>24.6</v>
      </c>
      <c r="E12" s="66">
        <v>37.9</v>
      </c>
      <c r="F12" s="66">
        <v>32.5</v>
      </c>
      <c r="G12" s="66">
        <v>62.6</v>
      </c>
      <c r="H12" s="66"/>
      <c r="I12" s="66"/>
      <c r="J12" s="66"/>
      <c r="K12" s="66"/>
    </row>
    <row r="13" spans="1:11" s="59" customFormat="1" ht="12" customHeight="1" x14ac:dyDescent="0.2">
      <c r="A13" s="63" t="s">
        <v>47</v>
      </c>
      <c r="B13" s="79">
        <v>28.3</v>
      </c>
      <c r="C13" s="79">
        <v>19.399999999999999</v>
      </c>
      <c r="D13" s="79">
        <v>19.600000000000001</v>
      </c>
      <c r="E13" s="79">
        <v>33.299999999999997</v>
      </c>
      <c r="F13" s="79">
        <v>29.2</v>
      </c>
      <c r="G13" s="79">
        <v>52.3</v>
      </c>
      <c r="H13" s="79"/>
      <c r="I13" s="79"/>
      <c r="J13" s="79"/>
      <c r="K13" s="79"/>
    </row>
    <row r="14" spans="1:11" s="59" customFormat="1" ht="12" customHeight="1" x14ac:dyDescent="0.2">
      <c r="A14" s="65" t="s">
        <v>48</v>
      </c>
      <c r="B14" s="79">
        <v>30.5</v>
      </c>
      <c r="C14" s="79">
        <v>20.6</v>
      </c>
      <c r="D14" s="79">
        <v>20.9</v>
      </c>
      <c r="E14" s="79">
        <v>36.1</v>
      </c>
      <c r="F14" s="79">
        <v>32.299999999999997</v>
      </c>
      <c r="G14" s="79">
        <v>55.2</v>
      </c>
      <c r="H14" s="79"/>
      <c r="I14" s="79"/>
      <c r="J14" s="79"/>
      <c r="K14" s="79"/>
    </row>
    <row r="15" spans="1:11" s="59" customFormat="1" ht="12" customHeight="1" x14ac:dyDescent="0.2">
      <c r="A15" s="65" t="s">
        <v>49</v>
      </c>
      <c r="B15" s="79">
        <v>38.6</v>
      </c>
      <c r="C15" s="79">
        <v>28</v>
      </c>
      <c r="D15" s="79">
        <v>29.1</v>
      </c>
      <c r="E15" s="79">
        <v>44.7</v>
      </c>
      <c r="F15" s="79">
        <v>42.7</v>
      </c>
      <c r="G15" s="79">
        <v>57.3</v>
      </c>
      <c r="H15" s="79"/>
      <c r="I15" s="79"/>
      <c r="J15" s="79"/>
      <c r="K15" s="79"/>
    </row>
    <row r="16" spans="1:11" s="59" customFormat="1" ht="12" customHeight="1" x14ac:dyDescent="0.2">
      <c r="A16" s="65" t="s">
        <v>50</v>
      </c>
      <c r="B16" s="79">
        <v>62.8</v>
      </c>
      <c r="C16" s="79">
        <v>44.7</v>
      </c>
      <c r="D16" s="79">
        <v>46</v>
      </c>
      <c r="E16" s="79">
        <v>73</v>
      </c>
      <c r="F16" s="79">
        <v>77.400000000000006</v>
      </c>
      <c r="G16" s="79">
        <v>67.3</v>
      </c>
      <c r="H16" s="79"/>
      <c r="I16" s="79"/>
      <c r="J16" s="79"/>
      <c r="K16" s="79"/>
    </row>
    <row r="17" spans="1:11" s="59" customFormat="1" ht="12" customHeight="1" x14ac:dyDescent="0.2">
      <c r="A17" s="63" t="s">
        <v>51</v>
      </c>
      <c r="B17" s="79">
        <v>43.9</v>
      </c>
      <c r="C17" s="79">
        <v>31.1</v>
      </c>
      <c r="D17" s="79">
        <v>32</v>
      </c>
      <c r="E17" s="79">
        <v>51.3</v>
      </c>
      <c r="F17" s="79">
        <v>50.8</v>
      </c>
      <c r="G17" s="79">
        <v>59.9</v>
      </c>
      <c r="H17" s="79"/>
      <c r="I17" s="79"/>
      <c r="J17" s="79"/>
      <c r="K17" s="79"/>
    </row>
    <row r="18" spans="1:11" s="59" customFormat="1" ht="12" customHeight="1" x14ac:dyDescent="0.2">
      <c r="A18" s="65" t="s">
        <v>52</v>
      </c>
      <c r="B18" s="79">
        <v>71.900000000000006</v>
      </c>
      <c r="C18" s="79">
        <v>51.5</v>
      </c>
      <c r="D18" s="79">
        <v>51.6</v>
      </c>
      <c r="E18" s="79">
        <v>83.5</v>
      </c>
      <c r="F18" s="79">
        <v>90</v>
      </c>
      <c r="G18" s="79">
        <v>68.099999999999994</v>
      </c>
      <c r="H18" s="79"/>
      <c r="I18" s="79"/>
      <c r="J18" s="79"/>
      <c r="K18" s="79"/>
    </row>
    <row r="19" spans="1:11" s="59" customFormat="1" ht="12" customHeight="1" x14ac:dyDescent="0.2">
      <c r="A19" s="65" t="s">
        <v>53</v>
      </c>
      <c r="B19" s="79">
        <v>89</v>
      </c>
      <c r="C19" s="79">
        <v>70.599999999999994</v>
      </c>
      <c r="D19" s="79">
        <v>69.7</v>
      </c>
      <c r="E19" s="79">
        <v>99.3</v>
      </c>
      <c r="F19" s="79">
        <v>103.9</v>
      </c>
      <c r="G19" s="79">
        <v>92.3</v>
      </c>
      <c r="H19" s="79"/>
      <c r="I19" s="79"/>
      <c r="J19" s="79"/>
      <c r="K19" s="79"/>
    </row>
    <row r="20" spans="1:11" s="59" customFormat="1" ht="12" customHeight="1" x14ac:dyDescent="0.2">
      <c r="A20" s="65" t="s">
        <v>54</v>
      </c>
      <c r="B20" s="79">
        <v>103</v>
      </c>
      <c r="C20" s="79">
        <v>101.9</v>
      </c>
      <c r="D20" s="79">
        <v>104.3</v>
      </c>
      <c r="E20" s="79">
        <v>103</v>
      </c>
      <c r="F20" s="79">
        <v>102.4</v>
      </c>
      <c r="G20" s="79">
        <v>111.1</v>
      </c>
      <c r="H20" s="79"/>
      <c r="I20" s="79"/>
      <c r="J20" s="79"/>
      <c r="K20" s="79"/>
    </row>
    <row r="21" spans="1:11" s="59" customFormat="1" ht="12" customHeight="1" x14ac:dyDescent="0.2">
      <c r="A21" s="63" t="s">
        <v>55</v>
      </c>
      <c r="B21" s="79">
        <v>88</v>
      </c>
      <c r="C21" s="79">
        <v>74.7</v>
      </c>
      <c r="D21" s="79">
        <v>75.2</v>
      </c>
      <c r="E21" s="79">
        <v>95.3</v>
      </c>
      <c r="F21" s="79">
        <v>98.8</v>
      </c>
      <c r="G21" s="79">
        <v>90.5</v>
      </c>
      <c r="H21" s="79"/>
      <c r="I21" s="79"/>
      <c r="J21" s="79"/>
      <c r="K21" s="79"/>
    </row>
    <row r="22" spans="1:11" s="59" customFormat="1" ht="12" customHeight="1" x14ac:dyDescent="0.2">
      <c r="A22" s="65" t="s">
        <v>56</v>
      </c>
      <c r="B22" s="79">
        <v>97.5</v>
      </c>
      <c r="C22" s="79">
        <v>86.9</v>
      </c>
      <c r="D22" s="79">
        <v>87.2</v>
      </c>
      <c r="E22" s="79">
        <v>103.1</v>
      </c>
      <c r="F22" s="79">
        <v>104.6</v>
      </c>
      <c r="G22" s="79">
        <v>99.5</v>
      </c>
      <c r="H22" s="79"/>
      <c r="I22" s="79"/>
      <c r="J22" s="79"/>
      <c r="K22" s="79"/>
    </row>
    <row r="23" spans="1:11" s="59" customFormat="1" ht="12" customHeight="1" x14ac:dyDescent="0.2">
      <c r="A23" s="65" t="s">
        <v>57</v>
      </c>
      <c r="B23" s="79">
        <v>92.4</v>
      </c>
      <c r="C23" s="79">
        <v>87.9</v>
      </c>
      <c r="D23" s="79">
        <v>90</v>
      </c>
      <c r="E23" s="79">
        <v>94.5</v>
      </c>
      <c r="F23" s="79">
        <v>88.9</v>
      </c>
      <c r="G23" s="79">
        <v>110.9</v>
      </c>
      <c r="H23" s="79"/>
      <c r="I23" s="79"/>
      <c r="J23" s="79"/>
      <c r="K23" s="79"/>
    </row>
    <row r="24" spans="1:11" s="59" customFormat="1" ht="12" customHeight="1" x14ac:dyDescent="0.2">
      <c r="A24" s="65" t="s">
        <v>58</v>
      </c>
      <c r="B24" s="79">
        <v>74.8</v>
      </c>
      <c r="C24" s="79">
        <v>59.2</v>
      </c>
      <c r="D24" s="79">
        <v>60.6</v>
      </c>
      <c r="E24" s="79">
        <v>83.6</v>
      </c>
      <c r="F24" s="79">
        <v>82.3</v>
      </c>
      <c r="G24" s="79">
        <v>89.1</v>
      </c>
      <c r="H24" s="79"/>
      <c r="I24" s="79"/>
      <c r="J24" s="79"/>
      <c r="K24" s="79"/>
    </row>
    <row r="25" spans="1:11" s="59" customFormat="1" ht="12" customHeight="1" x14ac:dyDescent="0.2">
      <c r="A25" s="63" t="s">
        <v>59</v>
      </c>
      <c r="B25" s="79">
        <v>88.2</v>
      </c>
      <c r="C25" s="79">
        <v>78</v>
      </c>
      <c r="D25" s="79">
        <v>79.3</v>
      </c>
      <c r="E25" s="79">
        <v>93.7</v>
      </c>
      <c r="F25" s="79">
        <v>91.9</v>
      </c>
      <c r="G25" s="79">
        <v>99.9</v>
      </c>
      <c r="H25" s="79"/>
      <c r="I25" s="79"/>
      <c r="J25" s="79"/>
      <c r="K25" s="79"/>
    </row>
    <row r="26" spans="1:11" s="74" customFormat="1" ht="12" customHeight="1" x14ac:dyDescent="0.2">
      <c r="A26" s="80" t="s">
        <v>73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s="74" customFormat="1" ht="12" customHeight="1" x14ac:dyDescent="0.2">
      <c r="A27" s="81" t="s">
        <v>89</v>
      </c>
      <c r="B27" s="79">
        <v>28.8</v>
      </c>
      <c r="C27" s="79">
        <v>19.7</v>
      </c>
      <c r="D27" s="79">
        <v>20</v>
      </c>
      <c r="E27" s="79">
        <v>34</v>
      </c>
      <c r="F27" s="79">
        <v>30</v>
      </c>
      <c r="G27" s="79">
        <v>53</v>
      </c>
      <c r="H27" s="79"/>
      <c r="I27" s="79"/>
      <c r="J27" s="79"/>
      <c r="K27" s="79"/>
    </row>
    <row r="28" spans="1:11" s="59" customFormat="1" ht="12" customHeight="1" x14ac:dyDescent="0.2">
      <c r="A28" s="67" t="s">
        <v>60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s="59" customFormat="1" ht="12" customHeight="1" x14ac:dyDescent="0.2">
      <c r="A29" s="67" t="s">
        <v>83</v>
      </c>
      <c r="B29" s="82">
        <v>62.1</v>
      </c>
      <c r="C29" s="82">
        <v>50.8</v>
      </c>
      <c r="D29" s="82">
        <v>51.5</v>
      </c>
      <c r="E29" s="82">
        <v>68.400000000000006</v>
      </c>
      <c r="F29" s="82">
        <v>67.7</v>
      </c>
      <c r="G29" s="82">
        <v>75.7</v>
      </c>
      <c r="H29" s="82"/>
      <c r="I29" s="82"/>
      <c r="J29" s="82"/>
      <c r="K29" s="82"/>
    </row>
    <row r="30" spans="1:11" s="59" customFormat="1" ht="12" customHeight="1" x14ac:dyDescent="0.2">
      <c r="A30" s="67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s="59" customFormat="1" ht="12" customHeight="1" x14ac:dyDescent="0.2">
      <c r="A31" s="64">
        <v>2022</v>
      </c>
    </row>
    <row r="32" spans="1:11" s="59" customFormat="1" ht="12" customHeight="1" x14ac:dyDescent="0.2">
      <c r="A32" s="65" t="s">
        <v>44</v>
      </c>
      <c r="B32" s="79">
        <v>59.7</v>
      </c>
      <c r="C32" s="79">
        <v>37.799999999999997</v>
      </c>
      <c r="D32" s="79">
        <v>38.299999999999997</v>
      </c>
      <c r="E32" s="79">
        <v>72.400000000000006</v>
      </c>
      <c r="F32" s="79">
        <v>69.599999999999994</v>
      </c>
      <c r="G32" s="79">
        <v>77.599999999999994</v>
      </c>
      <c r="H32" s="79"/>
      <c r="I32" s="79"/>
      <c r="J32" s="79"/>
      <c r="K32" s="79"/>
    </row>
    <row r="33" spans="1:11" s="74" customFormat="1" ht="12" customHeight="1" x14ac:dyDescent="0.2">
      <c r="A33" s="83" t="s">
        <v>45</v>
      </c>
      <c r="B33" s="79">
        <v>65.7</v>
      </c>
      <c r="C33" s="79">
        <v>42.7</v>
      </c>
      <c r="D33" s="79">
        <v>43.3</v>
      </c>
      <c r="E33" s="79">
        <v>78.900000000000006</v>
      </c>
      <c r="F33" s="79">
        <v>80.599999999999994</v>
      </c>
      <c r="G33" s="79">
        <v>71.5</v>
      </c>
      <c r="H33" s="79"/>
      <c r="I33" s="79"/>
      <c r="J33" s="79"/>
      <c r="K33" s="79"/>
    </row>
    <row r="34" spans="1:11" s="74" customFormat="1" ht="12" customHeight="1" x14ac:dyDescent="0.2">
      <c r="A34" s="83" t="s">
        <v>46</v>
      </c>
      <c r="B34" s="79">
        <v>82.2</v>
      </c>
      <c r="C34" s="79">
        <v>67.400000000000006</v>
      </c>
      <c r="D34" s="79">
        <v>67.7</v>
      </c>
      <c r="E34" s="79">
        <v>90.5</v>
      </c>
      <c r="F34" s="79">
        <v>89.7</v>
      </c>
      <c r="G34" s="79">
        <v>92.3</v>
      </c>
      <c r="H34" s="79"/>
      <c r="I34" s="79"/>
      <c r="J34" s="79"/>
      <c r="K34" s="79"/>
    </row>
    <row r="35" spans="1:11" s="74" customFormat="1" ht="12" customHeight="1" x14ac:dyDescent="0.2">
      <c r="A35" s="80" t="s">
        <v>47</v>
      </c>
      <c r="B35" s="79">
        <v>69.2</v>
      </c>
      <c r="C35" s="79">
        <v>49.3</v>
      </c>
      <c r="D35" s="79">
        <v>49.8</v>
      </c>
      <c r="E35" s="79">
        <v>80.599999999999994</v>
      </c>
      <c r="F35" s="79">
        <v>80</v>
      </c>
      <c r="G35" s="79">
        <v>80.5</v>
      </c>
      <c r="H35" s="79"/>
      <c r="I35" s="79"/>
      <c r="J35" s="79"/>
      <c r="K35" s="79"/>
    </row>
    <row r="36" spans="1:11" s="74" customFormat="1" ht="12" customHeight="1" x14ac:dyDescent="0.2">
      <c r="A36" s="83" t="s">
        <v>48</v>
      </c>
      <c r="B36" s="79">
        <v>85.3</v>
      </c>
      <c r="C36" s="79">
        <v>84.6</v>
      </c>
      <c r="D36" s="79">
        <v>84.9</v>
      </c>
      <c r="E36" s="79">
        <v>85.1</v>
      </c>
      <c r="F36" s="79">
        <v>81.400000000000006</v>
      </c>
      <c r="G36" s="79">
        <v>95.1</v>
      </c>
      <c r="H36" s="79"/>
      <c r="I36" s="79"/>
      <c r="J36" s="79"/>
      <c r="K36" s="79"/>
    </row>
    <row r="37" spans="1:11" s="74" customFormat="1" ht="12" customHeight="1" x14ac:dyDescent="0.2">
      <c r="A37" s="80" t="s">
        <v>73</v>
      </c>
    </row>
    <row r="38" spans="1:11" s="74" customFormat="1" ht="12" customHeight="1" x14ac:dyDescent="0.2">
      <c r="A38" s="81" t="s">
        <v>90</v>
      </c>
      <c r="B38" s="79">
        <v>73.2</v>
      </c>
      <c r="C38" s="79">
        <v>58.1</v>
      </c>
      <c r="D38" s="79">
        <v>58.5</v>
      </c>
      <c r="E38" s="79">
        <v>81.7</v>
      </c>
      <c r="F38" s="79">
        <v>80.3</v>
      </c>
      <c r="G38" s="79">
        <v>84.1</v>
      </c>
      <c r="H38" s="79"/>
      <c r="I38" s="79"/>
      <c r="J38" s="79"/>
      <c r="K38" s="79"/>
    </row>
    <row r="39" spans="1:11" s="59" customFormat="1" ht="12" customHeight="1" x14ac:dyDescent="0.2">
      <c r="A39" s="67"/>
      <c r="B39" s="82"/>
      <c r="C39" s="82"/>
      <c r="D39" s="82"/>
      <c r="E39" s="82"/>
      <c r="F39" s="82"/>
      <c r="G39" s="82"/>
      <c r="H39" s="82"/>
      <c r="I39" s="82"/>
      <c r="J39" s="82"/>
      <c r="K39" s="82"/>
    </row>
    <row r="40" spans="1:11" s="59" customFormat="1" ht="12" customHeight="1" x14ac:dyDescent="0.2">
      <c r="B40" s="92" t="s">
        <v>39</v>
      </c>
      <c r="C40" s="92"/>
      <c r="D40" s="92"/>
      <c r="E40" s="92"/>
      <c r="F40" s="92"/>
      <c r="G40" s="92"/>
    </row>
    <row r="41" spans="1:11" s="59" customFormat="1" ht="12" customHeight="1" x14ac:dyDescent="0.2">
      <c r="A41" s="64">
        <f>A31</f>
        <v>2022</v>
      </c>
    </row>
    <row r="42" spans="1:11" s="59" customFormat="1" ht="12" customHeight="1" x14ac:dyDescent="0.2">
      <c r="A42" s="65" t="s">
        <v>44</v>
      </c>
      <c r="B42" s="84">
        <v>130.9</v>
      </c>
      <c r="C42" s="84">
        <v>125.3</v>
      </c>
      <c r="D42" s="84">
        <v>125.8</v>
      </c>
      <c r="E42" s="84">
        <v>132.69999999999999</v>
      </c>
      <c r="F42" s="84">
        <v>158.1</v>
      </c>
      <c r="G42" s="84">
        <v>59</v>
      </c>
      <c r="H42" s="84"/>
      <c r="I42" s="84"/>
      <c r="J42" s="84"/>
      <c r="K42" s="84"/>
    </row>
    <row r="43" spans="1:11" s="74" customFormat="1" ht="12" customHeight="1" x14ac:dyDescent="0.2">
      <c r="A43" s="83" t="s">
        <v>45</v>
      </c>
      <c r="B43" s="84">
        <v>153.30000000000001</v>
      </c>
      <c r="C43" s="84">
        <v>149.69999999999999</v>
      </c>
      <c r="D43" s="84">
        <v>148.9</v>
      </c>
      <c r="E43" s="84">
        <v>154.5</v>
      </c>
      <c r="F43" s="84">
        <v>185.7</v>
      </c>
      <c r="G43" s="84">
        <v>57.2</v>
      </c>
      <c r="H43" s="84"/>
      <c r="I43" s="84"/>
      <c r="J43" s="84"/>
      <c r="K43" s="84"/>
    </row>
    <row r="44" spans="1:11" s="74" customFormat="1" ht="12" customHeight="1" x14ac:dyDescent="0.2">
      <c r="A44" s="83" t="s">
        <v>46</v>
      </c>
      <c r="B44" s="84">
        <v>149.5</v>
      </c>
      <c r="C44" s="84">
        <v>178.7</v>
      </c>
      <c r="D44" s="84">
        <v>175.5</v>
      </c>
      <c r="E44" s="84">
        <v>138.5</v>
      </c>
      <c r="F44" s="84">
        <v>176.2</v>
      </c>
      <c r="G44" s="84">
        <v>47.4</v>
      </c>
      <c r="H44" s="84"/>
      <c r="I44" s="84"/>
      <c r="J44" s="84"/>
      <c r="K44" s="84"/>
    </row>
    <row r="45" spans="1:11" s="74" customFormat="1" ht="12" customHeight="1" x14ac:dyDescent="0.2">
      <c r="A45" s="80" t="s">
        <v>47</v>
      </c>
      <c r="B45" s="84">
        <v>145</v>
      </c>
      <c r="C45" s="84">
        <v>154.69999999999999</v>
      </c>
      <c r="D45" s="84">
        <v>153.30000000000001</v>
      </c>
      <c r="E45" s="84">
        <v>141.69999999999999</v>
      </c>
      <c r="F45" s="84">
        <v>173.7</v>
      </c>
      <c r="G45" s="84">
        <v>53.8</v>
      </c>
      <c r="H45" s="84"/>
      <c r="I45" s="84"/>
      <c r="J45" s="84"/>
      <c r="K45" s="84"/>
    </row>
    <row r="46" spans="1:11" s="74" customFormat="1" ht="12" customHeight="1" x14ac:dyDescent="0.2">
      <c r="A46" s="83" t="s">
        <v>48</v>
      </c>
      <c r="B46" s="84">
        <v>180</v>
      </c>
      <c r="C46" s="84">
        <v>311.3</v>
      </c>
      <c r="D46" s="84">
        <v>305.39999999999998</v>
      </c>
      <c r="E46" s="84">
        <v>135.80000000000001</v>
      </c>
      <c r="F46" s="84">
        <v>152.30000000000001</v>
      </c>
      <c r="G46" s="84">
        <v>72.099999999999994</v>
      </c>
      <c r="H46" s="84"/>
      <c r="I46" s="84"/>
      <c r="J46" s="84"/>
      <c r="K46" s="84"/>
    </row>
    <row r="47" spans="1:11" s="74" customFormat="1" ht="12" customHeight="1" x14ac:dyDescent="0.2">
      <c r="A47" s="80" t="s">
        <v>73</v>
      </c>
      <c r="B47" s="82"/>
      <c r="C47" s="82"/>
      <c r="D47" s="82"/>
      <c r="E47" s="82"/>
      <c r="F47" s="82"/>
      <c r="G47" s="82"/>
    </row>
    <row r="48" spans="1:11" s="74" customFormat="1" ht="12" customHeight="1" x14ac:dyDescent="0.2">
      <c r="A48" s="82" t="s">
        <v>90</v>
      </c>
      <c r="B48" s="84">
        <v>154.30000000000001</v>
      </c>
      <c r="C48" s="84">
        <v>195.7</v>
      </c>
      <c r="D48" s="84">
        <v>193.2</v>
      </c>
      <c r="E48" s="84">
        <v>140.1</v>
      </c>
      <c r="F48" s="84">
        <v>167.9</v>
      </c>
      <c r="G48" s="84">
        <v>58.6</v>
      </c>
      <c r="H48" s="84"/>
      <c r="I48" s="84"/>
      <c r="J48" s="84"/>
      <c r="K48" s="84"/>
    </row>
  </sheetData>
  <mergeCells count="7">
    <mergeCell ref="B40:G40"/>
    <mergeCell ref="A1:G1"/>
    <mergeCell ref="A4:A6"/>
    <mergeCell ref="B4:B6"/>
    <mergeCell ref="C5:C6"/>
    <mergeCell ref="E5:E6"/>
    <mergeCell ref="B8:G8"/>
  </mergeCells>
  <hyperlinks>
    <hyperlink ref="A1:G1" location="Inhaltsverzeichnis!B8" display="1   Umsatz - nominal - ausgewählter Bereiche des Handels im Land Berlin seit 2015" xr:uid="{00000000-0004-0000-0300-000000000000}"/>
  </hyperlinks>
  <pageMargins left="0.59055118110236227" right="0.59055118110236227" top="0.78740157480314965" bottom="0.59055118110236227" header="0.31496062992125984" footer="0.23622047244094491"/>
  <pageSetup paperSize="9" firstPageNumber="4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G IV 5 - m 04/22 –  Berlin  &amp;G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2"/>
  <dimension ref="A1:K48"/>
  <sheetViews>
    <sheetView workbookViewId="0">
      <pane ySplit="6" topLeftCell="A7" activePane="bottomLeft" state="frozen"/>
      <selection activeCell="C14" sqref="C14"/>
      <selection pane="bottomLeft" activeCell="A7" sqref="A7"/>
    </sheetView>
  </sheetViews>
  <sheetFormatPr baseColWidth="10" defaultColWidth="11.5546875" defaultRowHeight="10.199999999999999" x14ac:dyDescent="0.2"/>
  <cols>
    <col min="1" max="1" width="14.77734375" style="73" customWidth="1"/>
    <col min="2" max="7" width="12.21875" style="73" customWidth="1"/>
    <col min="8" max="16384" width="11.5546875" style="73"/>
  </cols>
  <sheetData>
    <row r="1" spans="1:11" s="59" customFormat="1" ht="13.95" customHeight="1" x14ac:dyDescent="0.2">
      <c r="A1" s="93" t="s">
        <v>86</v>
      </c>
      <c r="B1" s="93"/>
      <c r="C1" s="93"/>
      <c r="D1" s="93"/>
      <c r="E1" s="93"/>
      <c r="F1" s="93"/>
      <c r="G1" s="93"/>
    </row>
    <row r="2" spans="1:11" s="62" customFormat="1" ht="12" customHeight="1" x14ac:dyDescent="0.25">
      <c r="A2" s="60" t="s">
        <v>42</v>
      </c>
      <c r="B2" s="61"/>
      <c r="C2" s="61"/>
      <c r="D2" s="61"/>
      <c r="E2" s="61"/>
      <c r="F2" s="61"/>
      <c r="G2" s="61"/>
    </row>
    <row r="3" spans="1:11" s="76" customFormat="1" ht="12" customHeight="1" x14ac:dyDescent="0.2">
      <c r="A3" s="74"/>
      <c r="B3" s="75"/>
      <c r="C3" s="75"/>
      <c r="D3" s="75"/>
      <c r="E3" s="75"/>
      <c r="F3" s="75"/>
      <c r="G3" s="75"/>
    </row>
    <row r="4" spans="1:11" s="60" customFormat="1" ht="12" customHeight="1" x14ac:dyDescent="0.25">
      <c r="A4" s="94" t="s">
        <v>43</v>
      </c>
      <c r="B4" s="97" t="s">
        <v>65</v>
      </c>
      <c r="C4" s="69" t="s">
        <v>66</v>
      </c>
      <c r="D4" s="70"/>
      <c r="E4" s="69" t="s">
        <v>67</v>
      </c>
      <c r="F4" s="70"/>
      <c r="G4" s="70"/>
    </row>
    <row r="5" spans="1:11" s="60" customFormat="1" ht="12" customHeight="1" x14ac:dyDescent="0.25">
      <c r="A5" s="95"/>
      <c r="B5" s="98"/>
      <c r="C5" s="97" t="s">
        <v>68</v>
      </c>
      <c r="D5" s="71" t="s">
        <v>69</v>
      </c>
      <c r="E5" s="97" t="s">
        <v>68</v>
      </c>
      <c r="F5" s="69" t="s">
        <v>69</v>
      </c>
      <c r="G5" s="70"/>
    </row>
    <row r="6" spans="1:11" s="60" customFormat="1" ht="72" customHeight="1" x14ac:dyDescent="0.25">
      <c r="A6" s="96"/>
      <c r="B6" s="99"/>
      <c r="C6" s="99"/>
      <c r="D6" s="72" t="s">
        <v>70</v>
      </c>
      <c r="E6" s="99"/>
      <c r="F6" s="72" t="s">
        <v>71</v>
      </c>
      <c r="G6" s="71" t="s">
        <v>72</v>
      </c>
    </row>
    <row r="7" spans="1:11" s="76" customFormat="1" ht="11.7" customHeight="1" x14ac:dyDescent="0.2">
      <c r="A7" s="77"/>
      <c r="B7" s="78"/>
      <c r="C7" s="78"/>
      <c r="D7" s="78"/>
      <c r="E7" s="78"/>
      <c r="F7" s="78"/>
      <c r="G7" s="78"/>
    </row>
    <row r="8" spans="1:11" s="59" customFormat="1" ht="12" customHeight="1" x14ac:dyDescent="0.3">
      <c r="B8" s="92" t="s">
        <v>76</v>
      </c>
      <c r="C8" s="92"/>
      <c r="D8" s="92"/>
      <c r="E8" s="92"/>
      <c r="F8" s="92"/>
      <c r="G8" s="92"/>
    </row>
    <row r="9" spans="1:11" s="59" customFormat="1" ht="12" customHeight="1" x14ac:dyDescent="0.2">
      <c r="A9" s="64">
        <v>2021</v>
      </c>
    </row>
    <row r="10" spans="1:11" s="59" customFormat="1" ht="12" customHeight="1" x14ac:dyDescent="0.2">
      <c r="A10" s="65" t="s">
        <v>44</v>
      </c>
      <c r="B10" s="66">
        <v>22.9</v>
      </c>
      <c r="C10" s="66">
        <v>15.7</v>
      </c>
      <c r="D10" s="66">
        <v>16</v>
      </c>
      <c r="E10" s="66">
        <v>27</v>
      </c>
      <c r="F10" s="66">
        <v>23</v>
      </c>
      <c r="G10" s="66">
        <v>43.7</v>
      </c>
      <c r="H10" s="66"/>
      <c r="I10" s="66"/>
      <c r="J10" s="66"/>
      <c r="K10" s="66"/>
    </row>
    <row r="11" spans="1:11" s="59" customFormat="1" ht="12" customHeight="1" x14ac:dyDescent="0.2">
      <c r="A11" s="65" t="s">
        <v>45</v>
      </c>
      <c r="B11" s="66">
        <v>22.9</v>
      </c>
      <c r="C11" s="66">
        <v>16.100000000000001</v>
      </c>
      <c r="D11" s="66">
        <v>16.5</v>
      </c>
      <c r="E11" s="66">
        <v>26.8</v>
      </c>
      <c r="F11" s="66">
        <v>24.1</v>
      </c>
      <c r="G11" s="66">
        <v>40.6</v>
      </c>
      <c r="H11" s="66"/>
      <c r="I11" s="66"/>
      <c r="J11" s="66"/>
      <c r="K11" s="66"/>
    </row>
    <row r="12" spans="1:11" s="59" customFormat="1" ht="12" customHeight="1" x14ac:dyDescent="0.2">
      <c r="A12" s="65" t="s">
        <v>46</v>
      </c>
      <c r="B12" s="66">
        <v>29.3</v>
      </c>
      <c r="C12" s="66">
        <v>22.9</v>
      </c>
      <c r="D12" s="66">
        <v>23.4</v>
      </c>
      <c r="E12" s="66">
        <v>32.9</v>
      </c>
      <c r="F12" s="66">
        <v>27.7</v>
      </c>
      <c r="G12" s="66">
        <v>55.9</v>
      </c>
      <c r="H12" s="66"/>
      <c r="I12" s="66"/>
      <c r="J12" s="66"/>
      <c r="K12" s="66"/>
    </row>
    <row r="13" spans="1:11" s="59" customFormat="1" ht="12" customHeight="1" x14ac:dyDescent="0.2">
      <c r="A13" s="63" t="s">
        <v>47</v>
      </c>
      <c r="B13" s="79">
        <v>25</v>
      </c>
      <c r="C13" s="79">
        <v>18.3</v>
      </c>
      <c r="D13" s="79">
        <v>18.600000000000001</v>
      </c>
      <c r="E13" s="79">
        <v>28.9</v>
      </c>
      <c r="F13" s="79">
        <v>25</v>
      </c>
      <c r="G13" s="79">
        <v>46.8</v>
      </c>
      <c r="H13" s="79"/>
      <c r="I13" s="79"/>
      <c r="J13" s="79"/>
      <c r="K13" s="79"/>
    </row>
    <row r="14" spans="1:11" s="59" customFormat="1" ht="12" customHeight="1" x14ac:dyDescent="0.2">
      <c r="A14" s="65" t="s">
        <v>48</v>
      </c>
      <c r="B14" s="79">
        <v>26.9</v>
      </c>
      <c r="C14" s="79">
        <v>19.5</v>
      </c>
      <c r="D14" s="79">
        <v>19.899999999999999</v>
      </c>
      <c r="E14" s="79">
        <v>31.2</v>
      </c>
      <c r="F14" s="79">
        <v>27.5</v>
      </c>
      <c r="G14" s="79">
        <v>49.1</v>
      </c>
      <c r="H14" s="79"/>
      <c r="I14" s="79"/>
      <c r="J14" s="79"/>
      <c r="K14" s="79"/>
    </row>
    <row r="15" spans="1:11" s="59" customFormat="1" ht="12" customHeight="1" x14ac:dyDescent="0.2">
      <c r="A15" s="65" t="s">
        <v>49</v>
      </c>
      <c r="B15" s="79">
        <v>34</v>
      </c>
      <c r="C15" s="79">
        <v>26.3</v>
      </c>
      <c r="D15" s="79">
        <v>27.4</v>
      </c>
      <c r="E15" s="79">
        <v>38.299999999999997</v>
      </c>
      <c r="F15" s="79">
        <v>36.200000000000003</v>
      </c>
      <c r="G15" s="79">
        <v>50.9</v>
      </c>
      <c r="H15" s="79"/>
      <c r="I15" s="79"/>
      <c r="J15" s="79"/>
      <c r="K15" s="79"/>
    </row>
    <row r="16" spans="1:11" s="59" customFormat="1" ht="12" customHeight="1" x14ac:dyDescent="0.2">
      <c r="A16" s="65" t="s">
        <v>50</v>
      </c>
      <c r="B16" s="79">
        <v>54.1</v>
      </c>
      <c r="C16" s="79">
        <v>41.2</v>
      </c>
      <c r="D16" s="79">
        <v>42.5</v>
      </c>
      <c r="E16" s="79">
        <v>61.5</v>
      </c>
      <c r="F16" s="79">
        <v>64.7</v>
      </c>
      <c r="G16" s="79">
        <v>58.9</v>
      </c>
      <c r="H16" s="79"/>
      <c r="I16" s="79"/>
      <c r="J16" s="79"/>
      <c r="K16" s="79"/>
    </row>
    <row r="17" spans="1:11" s="59" customFormat="1" ht="12" customHeight="1" x14ac:dyDescent="0.2">
      <c r="A17" s="63" t="s">
        <v>51</v>
      </c>
      <c r="B17" s="79">
        <v>38.299999999999997</v>
      </c>
      <c r="C17" s="79">
        <v>29</v>
      </c>
      <c r="D17" s="79">
        <v>30</v>
      </c>
      <c r="E17" s="79">
        <v>43.6</v>
      </c>
      <c r="F17" s="79">
        <v>42.8</v>
      </c>
      <c r="G17" s="79">
        <v>53</v>
      </c>
      <c r="H17" s="79"/>
      <c r="I17" s="79"/>
      <c r="J17" s="79"/>
      <c r="K17" s="79"/>
    </row>
    <row r="18" spans="1:11" s="59" customFormat="1" ht="12" customHeight="1" x14ac:dyDescent="0.2">
      <c r="A18" s="65" t="s">
        <v>52</v>
      </c>
      <c r="B18" s="79">
        <v>61.7</v>
      </c>
      <c r="C18" s="79">
        <v>47</v>
      </c>
      <c r="D18" s="79">
        <v>47.3</v>
      </c>
      <c r="E18" s="79">
        <v>70.099999999999994</v>
      </c>
      <c r="F18" s="79">
        <v>75</v>
      </c>
      <c r="G18" s="79">
        <v>59.6</v>
      </c>
      <c r="H18" s="79"/>
      <c r="I18" s="79"/>
      <c r="J18" s="79"/>
      <c r="K18" s="79"/>
    </row>
    <row r="19" spans="1:11" s="59" customFormat="1" ht="12" customHeight="1" x14ac:dyDescent="0.2">
      <c r="A19" s="65" t="s">
        <v>53</v>
      </c>
      <c r="B19" s="79">
        <v>76.2</v>
      </c>
      <c r="C19" s="79">
        <v>63.6</v>
      </c>
      <c r="D19" s="79">
        <v>63.2</v>
      </c>
      <c r="E19" s="79">
        <v>83.2</v>
      </c>
      <c r="F19" s="79">
        <v>86.3</v>
      </c>
      <c r="G19" s="79">
        <v>80.900000000000006</v>
      </c>
      <c r="H19" s="79"/>
      <c r="I19" s="79"/>
      <c r="J19" s="79"/>
      <c r="K19" s="79"/>
    </row>
    <row r="20" spans="1:11" s="59" customFormat="1" ht="12" customHeight="1" x14ac:dyDescent="0.2">
      <c r="A20" s="65" t="s">
        <v>54</v>
      </c>
      <c r="B20" s="79">
        <v>88.5</v>
      </c>
      <c r="C20" s="79">
        <v>91.2</v>
      </c>
      <c r="D20" s="79">
        <v>93.7</v>
      </c>
      <c r="E20" s="79">
        <v>86.3</v>
      </c>
      <c r="F20" s="79">
        <v>84.8</v>
      </c>
      <c r="G20" s="79">
        <v>97.3</v>
      </c>
      <c r="H20" s="79"/>
      <c r="I20" s="79"/>
      <c r="J20" s="79"/>
      <c r="K20" s="79"/>
    </row>
    <row r="21" spans="1:11" s="59" customFormat="1" ht="12" customHeight="1" x14ac:dyDescent="0.2">
      <c r="A21" s="63" t="s">
        <v>55</v>
      </c>
      <c r="B21" s="79">
        <v>75.5</v>
      </c>
      <c r="C21" s="79">
        <v>67.3</v>
      </c>
      <c r="D21" s="79">
        <v>68.099999999999994</v>
      </c>
      <c r="E21" s="79">
        <v>79.900000000000006</v>
      </c>
      <c r="F21" s="79">
        <v>82</v>
      </c>
      <c r="G21" s="79">
        <v>79.3</v>
      </c>
      <c r="H21" s="79"/>
      <c r="I21" s="79"/>
      <c r="J21" s="79"/>
      <c r="K21" s="79"/>
    </row>
    <row r="22" spans="1:11" s="59" customFormat="1" ht="12" customHeight="1" x14ac:dyDescent="0.2">
      <c r="A22" s="65" t="s">
        <v>56</v>
      </c>
      <c r="B22" s="79">
        <v>83.2</v>
      </c>
      <c r="C22" s="79">
        <v>77.7</v>
      </c>
      <c r="D22" s="79">
        <v>78.3</v>
      </c>
      <c r="E22" s="79">
        <v>85.9</v>
      </c>
      <c r="F22" s="79">
        <v>86.4</v>
      </c>
      <c r="G22" s="79">
        <v>87</v>
      </c>
      <c r="H22" s="79"/>
      <c r="I22" s="79"/>
      <c r="J22" s="79"/>
      <c r="K22" s="79"/>
    </row>
    <row r="23" spans="1:11" s="59" customFormat="1" ht="12" customHeight="1" x14ac:dyDescent="0.2">
      <c r="A23" s="65" t="s">
        <v>57</v>
      </c>
      <c r="B23" s="79">
        <v>79</v>
      </c>
      <c r="C23" s="79">
        <v>78.5</v>
      </c>
      <c r="D23" s="79">
        <v>80.599999999999994</v>
      </c>
      <c r="E23" s="79">
        <v>78.8</v>
      </c>
      <c r="F23" s="79">
        <v>73.2</v>
      </c>
      <c r="G23" s="79">
        <v>96.9</v>
      </c>
      <c r="H23" s="79"/>
      <c r="I23" s="79"/>
      <c r="J23" s="79"/>
      <c r="K23" s="79"/>
    </row>
    <row r="24" spans="1:11" s="59" customFormat="1" ht="12" customHeight="1" x14ac:dyDescent="0.2">
      <c r="A24" s="65" t="s">
        <v>58</v>
      </c>
      <c r="B24" s="79">
        <v>63.7</v>
      </c>
      <c r="C24" s="79">
        <v>53.4</v>
      </c>
      <c r="D24" s="79">
        <v>54.9</v>
      </c>
      <c r="E24" s="79">
        <v>69.5</v>
      </c>
      <c r="F24" s="79">
        <v>67.599999999999994</v>
      </c>
      <c r="G24" s="79">
        <v>77.8</v>
      </c>
      <c r="H24" s="79"/>
      <c r="I24" s="79"/>
      <c r="J24" s="79"/>
      <c r="K24" s="79"/>
    </row>
    <row r="25" spans="1:11" s="59" customFormat="1" ht="12" customHeight="1" x14ac:dyDescent="0.2">
      <c r="A25" s="63" t="s">
        <v>59</v>
      </c>
      <c r="B25" s="79">
        <v>75.3</v>
      </c>
      <c r="C25" s="79">
        <v>69.900000000000006</v>
      </c>
      <c r="D25" s="79">
        <v>71.2</v>
      </c>
      <c r="E25" s="79">
        <v>78.099999999999994</v>
      </c>
      <c r="F25" s="79">
        <v>75.7</v>
      </c>
      <c r="G25" s="79">
        <v>87.2</v>
      </c>
      <c r="H25" s="79"/>
      <c r="I25" s="79"/>
      <c r="J25" s="79"/>
      <c r="K25" s="79"/>
    </row>
    <row r="26" spans="1:11" s="74" customFormat="1" ht="12" customHeight="1" x14ac:dyDescent="0.2">
      <c r="A26" s="80" t="s">
        <v>73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s="74" customFormat="1" ht="12" customHeight="1" x14ac:dyDescent="0.2">
      <c r="A27" s="81" t="s">
        <v>89</v>
      </c>
      <c r="B27" s="79">
        <v>25.5</v>
      </c>
      <c r="C27" s="79">
        <v>18.600000000000001</v>
      </c>
      <c r="D27" s="79">
        <v>18.899999999999999</v>
      </c>
      <c r="E27" s="79">
        <v>29.5</v>
      </c>
      <c r="F27" s="79">
        <v>25.6</v>
      </c>
      <c r="G27" s="79">
        <v>47.4</v>
      </c>
      <c r="H27" s="79"/>
      <c r="I27" s="79"/>
      <c r="J27" s="79"/>
      <c r="K27" s="79"/>
    </row>
    <row r="28" spans="1:11" s="59" customFormat="1" ht="12" customHeight="1" x14ac:dyDescent="0.2">
      <c r="A28" s="67" t="s">
        <v>60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s="59" customFormat="1" ht="12" customHeight="1" x14ac:dyDescent="0.2">
      <c r="A29" s="67" t="s">
        <v>83</v>
      </c>
      <c r="B29" s="82">
        <v>53.5</v>
      </c>
      <c r="C29" s="82">
        <v>46.1</v>
      </c>
      <c r="D29" s="82">
        <v>47</v>
      </c>
      <c r="E29" s="82">
        <v>57.6</v>
      </c>
      <c r="F29" s="82">
        <v>56.4</v>
      </c>
      <c r="G29" s="82">
        <v>66.599999999999994</v>
      </c>
      <c r="H29" s="82"/>
      <c r="I29" s="82"/>
      <c r="J29" s="82"/>
      <c r="K29" s="82"/>
    </row>
    <row r="30" spans="1:11" s="59" customFormat="1" ht="12" customHeight="1" x14ac:dyDescent="0.2">
      <c r="A30" s="67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s="59" customFormat="1" ht="12" customHeight="1" x14ac:dyDescent="0.2">
      <c r="A31" s="64">
        <v>2022</v>
      </c>
    </row>
    <row r="32" spans="1:11" s="59" customFormat="1" ht="12" customHeight="1" x14ac:dyDescent="0.2">
      <c r="A32" s="65" t="s">
        <v>44</v>
      </c>
      <c r="B32" s="79">
        <v>50.5</v>
      </c>
      <c r="C32" s="79">
        <v>34.4</v>
      </c>
      <c r="D32" s="79">
        <v>35</v>
      </c>
      <c r="E32" s="79">
        <v>59.8</v>
      </c>
      <c r="F32" s="79">
        <v>56.9</v>
      </c>
      <c r="G32" s="79">
        <v>67.3</v>
      </c>
      <c r="H32" s="79"/>
      <c r="I32" s="79"/>
      <c r="J32" s="79"/>
      <c r="K32" s="79"/>
    </row>
    <row r="33" spans="1:11" s="74" customFormat="1" ht="12" customHeight="1" x14ac:dyDescent="0.2">
      <c r="A33" s="83" t="s">
        <v>45</v>
      </c>
      <c r="B33" s="79">
        <v>55.1</v>
      </c>
      <c r="C33" s="79">
        <v>38.4</v>
      </c>
      <c r="D33" s="79">
        <v>39.1</v>
      </c>
      <c r="E33" s="79">
        <v>64.599999999999994</v>
      </c>
      <c r="F33" s="79">
        <v>65.599999999999994</v>
      </c>
      <c r="G33" s="79">
        <v>61.3</v>
      </c>
      <c r="H33" s="79"/>
      <c r="I33" s="79"/>
      <c r="J33" s="79"/>
      <c r="K33" s="79"/>
    </row>
    <row r="34" spans="1:11" s="74" customFormat="1" ht="12" customHeight="1" x14ac:dyDescent="0.2">
      <c r="A34" s="83" t="s">
        <v>46</v>
      </c>
      <c r="B34" s="79">
        <v>68.900000000000006</v>
      </c>
      <c r="C34" s="79">
        <v>60.1</v>
      </c>
      <c r="D34" s="79">
        <v>60.6</v>
      </c>
      <c r="E34" s="79">
        <v>73.8</v>
      </c>
      <c r="F34" s="79">
        <v>72.599999999999994</v>
      </c>
      <c r="G34" s="79">
        <v>78.599999999999994</v>
      </c>
      <c r="H34" s="79"/>
      <c r="I34" s="79"/>
      <c r="J34" s="79"/>
      <c r="K34" s="79"/>
    </row>
    <row r="35" spans="1:11" s="74" customFormat="1" ht="12" customHeight="1" x14ac:dyDescent="0.2">
      <c r="A35" s="80" t="s">
        <v>47</v>
      </c>
      <c r="B35" s="79">
        <v>58.2</v>
      </c>
      <c r="C35" s="79">
        <v>44.3</v>
      </c>
      <c r="D35" s="79">
        <v>44.9</v>
      </c>
      <c r="E35" s="79">
        <v>66.099999999999994</v>
      </c>
      <c r="F35" s="79">
        <v>65</v>
      </c>
      <c r="G35" s="79">
        <v>69.099999999999994</v>
      </c>
      <c r="H35" s="79"/>
      <c r="I35" s="79"/>
      <c r="J35" s="79"/>
      <c r="K35" s="79"/>
    </row>
    <row r="36" spans="1:11" s="74" customFormat="1" ht="12" customHeight="1" x14ac:dyDescent="0.2">
      <c r="A36" s="83" t="s">
        <v>48</v>
      </c>
      <c r="B36" s="79">
        <v>71</v>
      </c>
      <c r="C36" s="79">
        <v>73.7</v>
      </c>
      <c r="D36" s="79">
        <v>74.2</v>
      </c>
      <c r="E36" s="79">
        <v>69</v>
      </c>
      <c r="F36" s="79">
        <v>65.400000000000006</v>
      </c>
      <c r="G36" s="79">
        <v>80.400000000000006</v>
      </c>
      <c r="H36" s="79"/>
      <c r="I36" s="79"/>
      <c r="J36" s="79"/>
      <c r="K36" s="79"/>
    </row>
    <row r="37" spans="1:11" s="74" customFormat="1" ht="12" customHeight="1" x14ac:dyDescent="0.2">
      <c r="A37" s="80" t="s">
        <v>73</v>
      </c>
    </row>
    <row r="38" spans="1:11" s="74" customFormat="1" ht="12" customHeight="1" x14ac:dyDescent="0.2">
      <c r="A38" s="81" t="s">
        <v>90</v>
      </c>
      <c r="B38" s="79">
        <v>61.4</v>
      </c>
      <c r="C38" s="79">
        <v>51.6</v>
      </c>
      <c r="D38" s="79">
        <v>52.3</v>
      </c>
      <c r="E38" s="79">
        <v>66.8</v>
      </c>
      <c r="F38" s="79">
        <v>65.099999999999994</v>
      </c>
      <c r="G38" s="79">
        <v>71.900000000000006</v>
      </c>
      <c r="H38" s="79"/>
      <c r="I38" s="79"/>
      <c r="J38" s="79"/>
      <c r="K38" s="79"/>
    </row>
    <row r="39" spans="1:11" s="59" customFormat="1" ht="12" customHeight="1" x14ac:dyDescent="0.2">
      <c r="A39" s="67"/>
      <c r="B39" s="68"/>
      <c r="C39" s="68"/>
      <c r="D39" s="68"/>
      <c r="E39" s="68"/>
      <c r="F39" s="68"/>
      <c r="G39" s="68"/>
    </row>
    <row r="40" spans="1:11" s="59" customFormat="1" ht="12" customHeight="1" x14ac:dyDescent="0.2">
      <c r="B40" s="92" t="s">
        <v>39</v>
      </c>
      <c r="C40" s="92"/>
      <c r="D40" s="92"/>
      <c r="E40" s="92"/>
      <c r="F40" s="92"/>
      <c r="G40" s="92"/>
    </row>
    <row r="41" spans="1:11" s="59" customFormat="1" ht="12" customHeight="1" x14ac:dyDescent="0.2">
      <c r="A41" s="64">
        <f>A31</f>
        <v>2022</v>
      </c>
    </row>
    <row r="42" spans="1:11" s="59" customFormat="1" ht="12" customHeight="1" x14ac:dyDescent="0.2">
      <c r="A42" s="65" t="s">
        <v>44</v>
      </c>
      <c r="B42" s="84">
        <v>120.9</v>
      </c>
      <c r="C42" s="84">
        <v>118.4</v>
      </c>
      <c r="D42" s="84">
        <v>119</v>
      </c>
      <c r="E42" s="84">
        <v>121.7</v>
      </c>
      <c r="F42" s="84">
        <v>146.80000000000001</v>
      </c>
      <c r="G42" s="84">
        <v>53.9</v>
      </c>
      <c r="H42" s="84"/>
      <c r="I42" s="84"/>
      <c r="J42" s="84"/>
      <c r="K42" s="84"/>
    </row>
    <row r="43" spans="1:11" s="74" customFormat="1" ht="12" customHeight="1" x14ac:dyDescent="0.2">
      <c r="A43" s="83" t="s">
        <v>45</v>
      </c>
      <c r="B43" s="84">
        <v>140.1</v>
      </c>
      <c r="C43" s="84">
        <v>137.9</v>
      </c>
      <c r="D43" s="84">
        <v>137.30000000000001</v>
      </c>
      <c r="E43" s="84">
        <v>140.9</v>
      </c>
      <c r="F43" s="84">
        <v>171.8</v>
      </c>
      <c r="G43" s="84">
        <v>51</v>
      </c>
      <c r="H43" s="84"/>
      <c r="I43" s="84"/>
      <c r="J43" s="84"/>
      <c r="K43" s="84"/>
    </row>
    <row r="44" spans="1:11" s="74" customFormat="1" ht="12" customHeight="1" x14ac:dyDescent="0.2">
      <c r="A44" s="83" t="s">
        <v>46</v>
      </c>
      <c r="B44" s="84">
        <v>135.6</v>
      </c>
      <c r="C44" s="84">
        <v>162.4</v>
      </c>
      <c r="D44" s="84">
        <v>159.5</v>
      </c>
      <c r="E44" s="84">
        <v>124.5</v>
      </c>
      <c r="F44" s="84">
        <v>161.69999999999999</v>
      </c>
      <c r="G44" s="84">
        <v>40.5</v>
      </c>
      <c r="H44" s="84"/>
      <c r="I44" s="84"/>
      <c r="J44" s="84"/>
      <c r="K44" s="84"/>
    </row>
    <row r="45" spans="1:11" s="74" customFormat="1" ht="12" customHeight="1" x14ac:dyDescent="0.2">
      <c r="A45" s="80" t="s">
        <v>47</v>
      </c>
      <c r="B45" s="84">
        <v>132.5</v>
      </c>
      <c r="C45" s="84">
        <v>142.5</v>
      </c>
      <c r="D45" s="84">
        <v>141.4</v>
      </c>
      <c r="E45" s="84">
        <v>128.69999999999999</v>
      </c>
      <c r="F45" s="84">
        <v>160.4</v>
      </c>
      <c r="G45" s="84">
        <v>47.7</v>
      </c>
      <c r="H45" s="84"/>
      <c r="I45" s="84"/>
      <c r="J45" s="84"/>
      <c r="K45" s="84"/>
    </row>
    <row r="46" spans="1:11" s="74" customFormat="1" ht="12" customHeight="1" x14ac:dyDescent="0.2">
      <c r="A46" s="83" t="s">
        <v>48</v>
      </c>
      <c r="B46" s="84">
        <v>163.5</v>
      </c>
      <c r="C46" s="84">
        <v>277.89999999999998</v>
      </c>
      <c r="D46" s="84">
        <v>272.2</v>
      </c>
      <c r="E46" s="84">
        <v>121.3</v>
      </c>
      <c r="F46" s="84">
        <v>137.5</v>
      </c>
      <c r="G46" s="84">
        <v>63.7</v>
      </c>
      <c r="H46" s="84"/>
      <c r="I46" s="84"/>
      <c r="J46" s="84"/>
      <c r="K46" s="84"/>
    </row>
    <row r="47" spans="1:11" s="74" customFormat="1" ht="12" customHeight="1" x14ac:dyDescent="0.2">
      <c r="A47" s="80" t="s">
        <v>73</v>
      </c>
      <c r="B47" s="82"/>
      <c r="C47" s="82"/>
      <c r="D47" s="82"/>
      <c r="E47" s="82"/>
      <c r="F47" s="82"/>
      <c r="G47" s="82"/>
    </row>
    <row r="48" spans="1:11" s="74" customFormat="1" ht="12" customHeight="1" x14ac:dyDescent="0.2">
      <c r="A48" s="82" t="s">
        <v>90</v>
      </c>
      <c r="B48" s="84">
        <v>140.69999999999999</v>
      </c>
      <c r="C48" s="84">
        <v>178.1</v>
      </c>
      <c r="D48" s="84">
        <v>175.8</v>
      </c>
      <c r="E48" s="84">
        <v>126.7</v>
      </c>
      <c r="F48" s="84">
        <v>154.19999999999999</v>
      </c>
      <c r="G48" s="84">
        <v>51.9</v>
      </c>
      <c r="H48" s="84"/>
      <c r="I48" s="84"/>
      <c r="J48" s="84"/>
      <c r="K48" s="84"/>
    </row>
  </sheetData>
  <mergeCells count="7">
    <mergeCell ref="B40:G40"/>
    <mergeCell ref="A1:G1"/>
    <mergeCell ref="A4:A6"/>
    <mergeCell ref="B4:B6"/>
    <mergeCell ref="C5:C6"/>
    <mergeCell ref="E5:E6"/>
    <mergeCell ref="B8:G8"/>
  </mergeCells>
  <hyperlinks>
    <hyperlink ref="A1:G1" location="Inhaltsverzeichnis!B11" display="2   Umsatz - real - ausgewählter Bereiche des Gastgewerbes im Land Berlin seit 2015" xr:uid="{00000000-0004-0000-0400-000000000000}"/>
  </hyperlinks>
  <pageMargins left="0.59055118110236227" right="0.59055118110236227" top="0.78740157480314965" bottom="0.59055118110236227" header="0.31496062992125984" footer="0.23622047244094491"/>
  <pageSetup paperSize="9" firstPageNumber="5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G IV 5 - m 04/22 –  Berlin  &amp;G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4"/>
  <dimension ref="A1:K48"/>
  <sheetViews>
    <sheetView workbookViewId="0">
      <pane ySplit="6" topLeftCell="A7" activePane="bottomLeft" state="frozen"/>
      <selection activeCell="C14" sqref="C14"/>
      <selection pane="bottomLeft" activeCell="A7" sqref="A7"/>
    </sheetView>
  </sheetViews>
  <sheetFormatPr baseColWidth="10" defaultColWidth="11.5546875" defaultRowHeight="10.199999999999999" x14ac:dyDescent="0.2"/>
  <cols>
    <col min="1" max="1" width="14.77734375" style="73" customWidth="1"/>
    <col min="2" max="7" width="12.21875" style="73" customWidth="1"/>
    <col min="8" max="16384" width="11.5546875" style="73"/>
  </cols>
  <sheetData>
    <row r="1" spans="1:11" s="59" customFormat="1" ht="13.95" customHeight="1" x14ac:dyDescent="0.2">
      <c r="A1" s="93" t="s">
        <v>87</v>
      </c>
      <c r="B1" s="93"/>
      <c r="C1" s="93"/>
      <c r="D1" s="93"/>
      <c r="E1" s="93"/>
      <c r="F1" s="93"/>
      <c r="G1" s="93"/>
    </row>
    <row r="2" spans="1:11" s="62" customFormat="1" ht="12" customHeight="1" x14ac:dyDescent="0.25">
      <c r="A2" s="60" t="s">
        <v>42</v>
      </c>
      <c r="B2" s="61"/>
      <c r="C2" s="61"/>
      <c r="D2" s="61"/>
      <c r="E2" s="61"/>
      <c r="F2" s="61"/>
      <c r="G2" s="61"/>
    </row>
    <row r="3" spans="1:11" s="76" customFormat="1" ht="12" customHeight="1" x14ac:dyDescent="0.2">
      <c r="A3" s="74"/>
      <c r="B3" s="75"/>
      <c r="C3" s="75"/>
      <c r="D3" s="75"/>
      <c r="E3" s="75"/>
      <c r="F3" s="75"/>
      <c r="G3" s="75"/>
    </row>
    <row r="4" spans="1:11" s="60" customFormat="1" ht="12" customHeight="1" x14ac:dyDescent="0.25">
      <c r="A4" s="94" t="s">
        <v>43</v>
      </c>
      <c r="B4" s="97" t="s">
        <v>65</v>
      </c>
      <c r="C4" s="69" t="s">
        <v>66</v>
      </c>
      <c r="D4" s="70"/>
      <c r="E4" s="69" t="s">
        <v>67</v>
      </c>
      <c r="F4" s="70"/>
      <c r="G4" s="70"/>
    </row>
    <row r="5" spans="1:11" s="60" customFormat="1" ht="12" customHeight="1" x14ac:dyDescent="0.25">
      <c r="A5" s="95"/>
      <c r="B5" s="98"/>
      <c r="C5" s="97" t="s">
        <v>68</v>
      </c>
      <c r="D5" s="71" t="s">
        <v>69</v>
      </c>
      <c r="E5" s="97" t="s">
        <v>68</v>
      </c>
      <c r="F5" s="69" t="s">
        <v>69</v>
      </c>
      <c r="G5" s="70"/>
    </row>
    <row r="6" spans="1:11" s="60" customFormat="1" ht="72" customHeight="1" x14ac:dyDescent="0.25">
      <c r="A6" s="96"/>
      <c r="B6" s="99"/>
      <c r="C6" s="99"/>
      <c r="D6" s="72" t="s">
        <v>70</v>
      </c>
      <c r="E6" s="99"/>
      <c r="F6" s="72" t="s">
        <v>71</v>
      </c>
      <c r="G6" s="71" t="s">
        <v>72</v>
      </c>
    </row>
    <row r="7" spans="1:11" s="76" customFormat="1" ht="11.7" customHeight="1" x14ac:dyDescent="0.2">
      <c r="A7" s="77"/>
      <c r="B7" s="78"/>
      <c r="C7" s="78"/>
      <c r="D7" s="78"/>
      <c r="E7" s="78"/>
      <c r="F7" s="78"/>
      <c r="G7" s="78"/>
    </row>
    <row r="8" spans="1:11" s="59" customFormat="1" ht="12" customHeight="1" x14ac:dyDescent="0.3">
      <c r="B8" s="92" t="s">
        <v>76</v>
      </c>
      <c r="C8" s="92"/>
      <c r="D8" s="92"/>
      <c r="E8" s="92"/>
      <c r="F8" s="92"/>
      <c r="G8" s="92"/>
    </row>
    <row r="9" spans="1:11" s="59" customFormat="1" ht="12" customHeight="1" x14ac:dyDescent="0.2">
      <c r="A9" s="64">
        <v>2021</v>
      </c>
    </row>
    <row r="10" spans="1:11" s="59" customFormat="1" ht="12" customHeight="1" x14ac:dyDescent="0.2">
      <c r="A10" s="65" t="s">
        <v>44</v>
      </c>
      <c r="B10" s="66">
        <v>75.400000000000006</v>
      </c>
      <c r="C10" s="66">
        <v>77.3</v>
      </c>
      <c r="D10" s="66">
        <v>78.599999999999994</v>
      </c>
      <c r="E10" s="66">
        <v>74.900000000000006</v>
      </c>
      <c r="F10" s="66">
        <v>68.099999999999994</v>
      </c>
      <c r="G10" s="66">
        <v>114.3</v>
      </c>
      <c r="H10" s="66"/>
      <c r="I10" s="66"/>
      <c r="J10" s="66"/>
      <c r="K10" s="66"/>
    </row>
    <row r="11" spans="1:11" s="59" customFormat="1" ht="12" customHeight="1" x14ac:dyDescent="0.2">
      <c r="A11" s="65" t="s">
        <v>45</v>
      </c>
      <c r="B11" s="66">
        <v>74.900000000000006</v>
      </c>
      <c r="C11" s="66">
        <v>76.599999999999994</v>
      </c>
      <c r="D11" s="66">
        <v>78</v>
      </c>
      <c r="E11" s="66">
        <v>74.400000000000006</v>
      </c>
      <c r="F11" s="66">
        <v>67.8</v>
      </c>
      <c r="G11" s="66">
        <v>112</v>
      </c>
      <c r="H11" s="66"/>
      <c r="I11" s="66"/>
      <c r="J11" s="66"/>
      <c r="K11" s="66"/>
    </row>
    <row r="12" spans="1:11" s="59" customFormat="1" ht="12" customHeight="1" x14ac:dyDescent="0.2">
      <c r="A12" s="65" t="s">
        <v>46</v>
      </c>
      <c r="B12" s="66">
        <v>73.599999999999994</v>
      </c>
      <c r="C12" s="66">
        <v>75.7</v>
      </c>
      <c r="D12" s="66">
        <v>76.599999999999994</v>
      </c>
      <c r="E12" s="66">
        <v>73</v>
      </c>
      <c r="F12" s="66">
        <v>66.3</v>
      </c>
      <c r="G12" s="66">
        <v>109.7</v>
      </c>
      <c r="H12" s="66"/>
      <c r="I12" s="66"/>
      <c r="J12" s="66"/>
      <c r="K12" s="66"/>
    </row>
    <row r="13" spans="1:11" s="59" customFormat="1" ht="12" customHeight="1" x14ac:dyDescent="0.2">
      <c r="A13" s="63" t="s">
        <v>47</v>
      </c>
      <c r="B13" s="79">
        <v>74.599999999999994</v>
      </c>
      <c r="C13" s="79">
        <v>76.599999999999994</v>
      </c>
      <c r="D13" s="79">
        <v>77.7</v>
      </c>
      <c r="E13" s="79">
        <v>74.099999999999994</v>
      </c>
      <c r="F13" s="79">
        <v>67.400000000000006</v>
      </c>
      <c r="G13" s="79">
        <v>112</v>
      </c>
      <c r="H13" s="79"/>
      <c r="I13" s="79"/>
      <c r="J13" s="79"/>
      <c r="K13" s="79"/>
    </row>
    <row r="14" spans="1:11" s="59" customFormat="1" ht="12" customHeight="1" x14ac:dyDescent="0.2">
      <c r="A14" s="65" t="s">
        <v>48</v>
      </c>
      <c r="B14" s="79">
        <v>74.099999999999994</v>
      </c>
      <c r="C14" s="79">
        <v>74.900000000000006</v>
      </c>
      <c r="D14" s="79">
        <v>76.5</v>
      </c>
      <c r="E14" s="79">
        <v>73.900000000000006</v>
      </c>
      <c r="F14" s="79">
        <v>67.599999999999994</v>
      </c>
      <c r="G14" s="79">
        <v>110.8</v>
      </c>
      <c r="H14" s="79"/>
      <c r="I14" s="79"/>
      <c r="J14" s="79"/>
      <c r="K14" s="79"/>
    </row>
    <row r="15" spans="1:11" s="59" customFormat="1" ht="12" customHeight="1" x14ac:dyDescent="0.2">
      <c r="A15" s="65" t="s">
        <v>49</v>
      </c>
      <c r="B15" s="79">
        <v>74.099999999999994</v>
      </c>
      <c r="C15" s="79">
        <v>74.3</v>
      </c>
      <c r="D15" s="79">
        <v>75.7</v>
      </c>
      <c r="E15" s="79">
        <v>74.099999999999994</v>
      </c>
      <c r="F15" s="79">
        <v>67.3</v>
      </c>
      <c r="G15" s="79">
        <v>110.9</v>
      </c>
      <c r="H15" s="79"/>
      <c r="I15" s="79"/>
      <c r="J15" s="79"/>
      <c r="K15" s="79"/>
    </row>
    <row r="16" spans="1:11" s="59" customFormat="1" ht="12" customHeight="1" x14ac:dyDescent="0.2">
      <c r="A16" s="65" t="s">
        <v>50</v>
      </c>
      <c r="B16" s="79">
        <v>76.5</v>
      </c>
      <c r="C16" s="79">
        <v>74.3</v>
      </c>
      <c r="D16" s="79">
        <v>75.5</v>
      </c>
      <c r="E16" s="79">
        <v>77.2</v>
      </c>
      <c r="F16" s="79">
        <v>71.5</v>
      </c>
      <c r="G16" s="79">
        <v>108.3</v>
      </c>
      <c r="H16" s="79"/>
      <c r="I16" s="79"/>
      <c r="J16" s="79"/>
      <c r="K16" s="79"/>
    </row>
    <row r="17" spans="1:11" s="59" customFormat="1" ht="12" customHeight="1" x14ac:dyDescent="0.2">
      <c r="A17" s="63" t="s">
        <v>51</v>
      </c>
      <c r="B17" s="79">
        <v>74.900000000000006</v>
      </c>
      <c r="C17" s="79">
        <v>74.5</v>
      </c>
      <c r="D17" s="79">
        <v>75.900000000000006</v>
      </c>
      <c r="E17" s="79">
        <v>75.099999999999994</v>
      </c>
      <c r="F17" s="79">
        <v>68.8</v>
      </c>
      <c r="G17" s="79">
        <v>110</v>
      </c>
      <c r="H17" s="79"/>
      <c r="I17" s="79"/>
      <c r="J17" s="79"/>
      <c r="K17" s="79"/>
    </row>
    <row r="18" spans="1:11" s="59" customFormat="1" ht="12" customHeight="1" x14ac:dyDescent="0.2">
      <c r="A18" s="65" t="s">
        <v>52</v>
      </c>
      <c r="B18" s="79">
        <v>78.3</v>
      </c>
      <c r="C18" s="79">
        <v>74</v>
      </c>
      <c r="D18" s="79">
        <v>74.900000000000006</v>
      </c>
      <c r="E18" s="79">
        <v>79.599999999999994</v>
      </c>
      <c r="F18" s="79">
        <v>74.599999999999994</v>
      </c>
      <c r="G18" s="79">
        <v>109.4</v>
      </c>
      <c r="H18" s="79"/>
      <c r="I18" s="79"/>
      <c r="J18" s="79"/>
      <c r="K18" s="79"/>
    </row>
    <row r="19" spans="1:11" s="59" customFormat="1" ht="12" customHeight="1" x14ac:dyDescent="0.2">
      <c r="A19" s="65" t="s">
        <v>53</v>
      </c>
      <c r="B19" s="79">
        <v>81.599999999999994</v>
      </c>
      <c r="C19" s="79">
        <v>77.099999999999994</v>
      </c>
      <c r="D19" s="79">
        <v>77.8</v>
      </c>
      <c r="E19" s="79">
        <v>83</v>
      </c>
      <c r="F19" s="79">
        <v>78.099999999999994</v>
      </c>
      <c r="G19" s="79">
        <v>112.5</v>
      </c>
      <c r="H19" s="79"/>
      <c r="I19" s="79"/>
      <c r="J19" s="79"/>
      <c r="K19" s="79"/>
    </row>
    <row r="20" spans="1:11" s="59" customFormat="1" ht="12" customHeight="1" x14ac:dyDescent="0.2">
      <c r="A20" s="65" t="s">
        <v>54</v>
      </c>
      <c r="B20" s="79">
        <v>82.3</v>
      </c>
      <c r="C20" s="79">
        <v>77.3</v>
      </c>
      <c r="D20" s="79">
        <v>78</v>
      </c>
      <c r="E20" s="79">
        <v>83.8</v>
      </c>
      <c r="F20" s="79">
        <v>78.400000000000006</v>
      </c>
      <c r="G20" s="79">
        <v>114.8</v>
      </c>
      <c r="H20" s="79"/>
      <c r="I20" s="79"/>
      <c r="J20" s="79"/>
      <c r="K20" s="79"/>
    </row>
    <row r="21" spans="1:11" s="59" customFormat="1" ht="12" customHeight="1" x14ac:dyDescent="0.2">
      <c r="A21" s="63" t="s">
        <v>55</v>
      </c>
      <c r="B21" s="79">
        <v>80.7</v>
      </c>
      <c r="C21" s="79">
        <v>76.099999999999994</v>
      </c>
      <c r="D21" s="79">
        <v>76.900000000000006</v>
      </c>
      <c r="E21" s="79">
        <v>82.1</v>
      </c>
      <c r="F21" s="79">
        <v>77</v>
      </c>
      <c r="G21" s="79">
        <v>112.2</v>
      </c>
      <c r="H21" s="79"/>
      <c r="I21" s="79"/>
      <c r="J21" s="79"/>
      <c r="K21" s="79"/>
    </row>
    <row r="22" spans="1:11" s="59" customFormat="1" ht="12" customHeight="1" x14ac:dyDescent="0.2">
      <c r="A22" s="65" t="s">
        <v>56</v>
      </c>
      <c r="B22" s="79">
        <v>84.2</v>
      </c>
      <c r="C22" s="79">
        <v>77.099999999999994</v>
      </c>
      <c r="D22" s="79">
        <v>77.8</v>
      </c>
      <c r="E22" s="79">
        <v>86.3</v>
      </c>
      <c r="F22" s="79">
        <v>79.8</v>
      </c>
      <c r="G22" s="79">
        <v>117.1</v>
      </c>
      <c r="H22" s="79"/>
      <c r="I22" s="79"/>
      <c r="J22" s="79"/>
      <c r="K22" s="79"/>
    </row>
    <row r="23" spans="1:11" s="59" customFormat="1" ht="12" customHeight="1" x14ac:dyDescent="0.2">
      <c r="A23" s="65" t="s">
        <v>57</v>
      </c>
      <c r="B23" s="79">
        <v>83.7</v>
      </c>
      <c r="C23" s="79">
        <v>77.3</v>
      </c>
      <c r="D23" s="79">
        <v>78</v>
      </c>
      <c r="E23" s="79">
        <v>85.5</v>
      </c>
      <c r="F23" s="79">
        <v>78.900000000000006</v>
      </c>
      <c r="G23" s="79">
        <v>118.1</v>
      </c>
      <c r="H23" s="79"/>
      <c r="I23" s="79"/>
      <c r="J23" s="79"/>
      <c r="K23" s="79"/>
    </row>
    <row r="24" spans="1:11" s="59" customFormat="1" ht="12" customHeight="1" x14ac:dyDescent="0.2">
      <c r="A24" s="65" t="s">
        <v>58</v>
      </c>
      <c r="B24" s="79">
        <v>82.8</v>
      </c>
      <c r="C24" s="79">
        <v>76.400000000000006</v>
      </c>
      <c r="D24" s="79">
        <v>77.099999999999994</v>
      </c>
      <c r="E24" s="79">
        <v>84.7</v>
      </c>
      <c r="F24" s="79">
        <v>77.900000000000006</v>
      </c>
      <c r="G24" s="79">
        <v>117.1</v>
      </c>
      <c r="H24" s="79"/>
      <c r="I24" s="79"/>
      <c r="J24" s="79"/>
      <c r="K24" s="79"/>
    </row>
    <row r="25" spans="1:11" s="59" customFormat="1" ht="12" customHeight="1" x14ac:dyDescent="0.2">
      <c r="A25" s="63" t="s">
        <v>59</v>
      </c>
      <c r="B25" s="79">
        <v>83.6</v>
      </c>
      <c r="C25" s="79">
        <v>77</v>
      </c>
      <c r="D25" s="79">
        <v>77.599999999999994</v>
      </c>
      <c r="E25" s="79">
        <v>85.5</v>
      </c>
      <c r="F25" s="79">
        <v>78.900000000000006</v>
      </c>
      <c r="G25" s="79">
        <v>117.4</v>
      </c>
      <c r="H25" s="79"/>
      <c r="I25" s="79"/>
      <c r="J25" s="79"/>
      <c r="K25" s="79"/>
    </row>
    <row r="26" spans="1:11" s="74" customFormat="1" ht="12" customHeight="1" x14ac:dyDescent="0.2">
      <c r="A26" s="80" t="s">
        <v>73</v>
      </c>
      <c r="B26" s="79"/>
      <c r="C26" s="79"/>
      <c r="D26" s="79"/>
      <c r="E26" s="79"/>
      <c r="F26" s="79"/>
      <c r="G26" s="79"/>
      <c r="H26" s="79"/>
      <c r="I26" s="79"/>
      <c r="J26" s="79"/>
      <c r="K26" s="79"/>
    </row>
    <row r="27" spans="1:11" s="74" customFormat="1" ht="12" customHeight="1" x14ac:dyDescent="0.2">
      <c r="A27" s="81" t="s">
        <v>89</v>
      </c>
      <c r="B27" s="79">
        <v>74.5</v>
      </c>
      <c r="C27" s="79">
        <v>76.099999999999994</v>
      </c>
      <c r="D27" s="79">
        <v>77.400000000000006</v>
      </c>
      <c r="E27" s="79">
        <v>74.099999999999994</v>
      </c>
      <c r="F27" s="79">
        <v>67.5</v>
      </c>
      <c r="G27" s="79">
        <v>111.7</v>
      </c>
      <c r="H27" s="79"/>
      <c r="I27" s="79"/>
      <c r="J27" s="79"/>
      <c r="K27" s="79"/>
    </row>
    <row r="28" spans="1:11" s="59" customFormat="1" ht="12" customHeight="1" x14ac:dyDescent="0.2">
      <c r="A28" s="67" t="s">
        <v>60</v>
      </c>
      <c r="B28" s="79"/>
      <c r="C28" s="79"/>
      <c r="D28" s="79"/>
      <c r="E28" s="79"/>
      <c r="F28" s="79"/>
      <c r="G28" s="79"/>
      <c r="H28" s="79"/>
      <c r="I28" s="79"/>
      <c r="J28" s="79"/>
      <c r="K28" s="79"/>
    </row>
    <row r="29" spans="1:11" s="59" customFormat="1" ht="12" customHeight="1" x14ac:dyDescent="0.2">
      <c r="A29" s="67" t="s">
        <v>83</v>
      </c>
      <c r="B29" s="82">
        <v>78.5</v>
      </c>
      <c r="C29" s="82">
        <v>76</v>
      </c>
      <c r="D29" s="82">
        <v>77</v>
      </c>
      <c r="E29" s="82">
        <v>79.2</v>
      </c>
      <c r="F29" s="82">
        <v>73</v>
      </c>
      <c r="G29" s="82">
        <v>112.9</v>
      </c>
      <c r="H29" s="82"/>
      <c r="I29" s="82"/>
      <c r="J29" s="82"/>
      <c r="K29" s="82"/>
    </row>
    <row r="30" spans="1:11" s="59" customFormat="1" ht="12" customHeight="1" x14ac:dyDescent="0.2">
      <c r="A30" s="67"/>
      <c r="B30" s="79"/>
      <c r="C30" s="79"/>
      <c r="D30" s="79"/>
      <c r="E30" s="79"/>
      <c r="F30" s="79"/>
      <c r="G30" s="79"/>
      <c r="H30" s="79"/>
      <c r="I30" s="79"/>
      <c r="J30" s="79"/>
      <c r="K30" s="79"/>
    </row>
    <row r="31" spans="1:11" s="59" customFormat="1" ht="12" customHeight="1" x14ac:dyDescent="0.2">
      <c r="A31" s="64">
        <v>2022</v>
      </c>
    </row>
    <row r="32" spans="1:11" s="59" customFormat="1" ht="12" customHeight="1" x14ac:dyDescent="0.2">
      <c r="A32" s="65" t="s">
        <v>44</v>
      </c>
      <c r="B32" s="79">
        <v>78.8</v>
      </c>
      <c r="C32" s="79">
        <v>68.599999999999994</v>
      </c>
      <c r="D32" s="79">
        <v>69</v>
      </c>
      <c r="E32" s="79">
        <v>81.8</v>
      </c>
      <c r="F32" s="79">
        <v>73.900000000000006</v>
      </c>
      <c r="G32" s="79">
        <v>120.4</v>
      </c>
      <c r="H32" s="79"/>
      <c r="I32" s="79"/>
      <c r="J32" s="79"/>
      <c r="K32" s="79"/>
    </row>
    <row r="33" spans="1:11" s="74" customFormat="1" ht="12" customHeight="1" x14ac:dyDescent="0.2">
      <c r="A33" s="83" t="s">
        <v>45</v>
      </c>
      <c r="B33" s="79">
        <v>78.400000000000006</v>
      </c>
      <c r="C33" s="79">
        <v>68.099999999999994</v>
      </c>
      <c r="D33" s="79">
        <v>68.400000000000006</v>
      </c>
      <c r="E33" s="79">
        <v>81.400000000000006</v>
      </c>
      <c r="F33" s="79">
        <v>73.099999999999994</v>
      </c>
      <c r="G33" s="79">
        <v>117.4</v>
      </c>
      <c r="H33" s="79"/>
      <c r="I33" s="79"/>
      <c r="J33" s="79"/>
      <c r="K33" s="79"/>
    </row>
    <row r="34" spans="1:11" s="74" customFormat="1" ht="12" customHeight="1" x14ac:dyDescent="0.2">
      <c r="A34" s="83" t="s">
        <v>46</v>
      </c>
      <c r="B34" s="79">
        <v>79.5</v>
      </c>
      <c r="C34" s="79">
        <v>68.2</v>
      </c>
      <c r="D34" s="79">
        <v>68.3</v>
      </c>
      <c r="E34" s="79">
        <v>82.8</v>
      </c>
      <c r="F34" s="79">
        <v>75.099999999999994</v>
      </c>
      <c r="G34" s="79">
        <v>118.1</v>
      </c>
      <c r="H34" s="79"/>
      <c r="I34" s="79"/>
      <c r="J34" s="79"/>
      <c r="K34" s="79"/>
    </row>
    <row r="35" spans="1:11" s="74" customFormat="1" ht="12" customHeight="1" x14ac:dyDescent="0.2">
      <c r="A35" s="80" t="s">
        <v>47</v>
      </c>
      <c r="B35" s="79">
        <v>78.900000000000006</v>
      </c>
      <c r="C35" s="79">
        <v>68.3</v>
      </c>
      <c r="D35" s="79">
        <v>68.599999999999994</v>
      </c>
      <c r="E35" s="79">
        <v>82</v>
      </c>
      <c r="F35" s="79">
        <v>74</v>
      </c>
      <c r="G35" s="79">
        <v>118.7</v>
      </c>
      <c r="H35" s="79"/>
      <c r="I35" s="79"/>
      <c r="J35" s="79"/>
      <c r="K35" s="79"/>
    </row>
    <row r="36" spans="1:11" s="74" customFormat="1" ht="12" customHeight="1" x14ac:dyDescent="0.2">
      <c r="A36" s="83" t="s">
        <v>48</v>
      </c>
      <c r="B36" s="79">
        <v>82.6</v>
      </c>
      <c r="C36" s="79">
        <v>69.8</v>
      </c>
      <c r="D36" s="79">
        <v>69.900000000000006</v>
      </c>
      <c r="E36" s="79">
        <v>86.4</v>
      </c>
      <c r="F36" s="79">
        <v>79.400000000000006</v>
      </c>
      <c r="G36" s="79">
        <v>120.6</v>
      </c>
      <c r="H36" s="79"/>
      <c r="I36" s="79"/>
      <c r="J36" s="79"/>
      <c r="K36" s="79"/>
    </row>
    <row r="37" spans="1:11" s="74" customFormat="1" ht="12" customHeight="1" x14ac:dyDescent="0.2">
      <c r="A37" s="80" t="s">
        <v>73</v>
      </c>
    </row>
    <row r="38" spans="1:11" s="74" customFormat="1" ht="12" customHeight="1" x14ac:dyDescent="0.2">
      <c r="A38" s="81" t="s">
        <v>90</v>
      </c>
      <c r="B38" s="79">
        <v>79.8</v>
      </c>
      <c r="C38" s="79">
        <v>68.7</v>
      </c>
      <c r="D38" s="79">
        <v>68.900000000000006</v>
      </c>
      <c r="E38" s="79">
        <v>83.1</v>
      </c>
      <c r="F38" s="79">
        <v>75.400000000000006</v>
      </c>
      <c r="G38" s="79">
        <v>119.1</v>
      </c>
      <c r="H38" s="79"/>
      <c r="I38" s="79"/>
      <c r="J38" s="79"/>
      <c r="K38" s="79"/>
    </row>
    <row r="39" spans="1:11" s="59" customFormat="1" ht="12" customHeight="1" x14ac:dyDescent="0.2">
      <c r="A39" s="67"/>
      <c r="B39" s="68"/>
      <c r="C39" s="68"/>
      <c r="D39" s="68"/>
      <c r="E39" s="68"/>
      <c r="F39" s="68"/>
      <c r="G39" s="68"/>
    </row>
    <row r="40" spans="1:11" s="59" customFormat="1" ht="12" customHeight="1" x14ac:dyDescent="0.2">
      <c r="B40" s="92" t="s">
        <v>39</v>
      </c>
      <c r="C40" s="92"/>
      <c r="D40" s="92"/>
      <c r="E40" s="92"/>
      <c r="F40" s="92"/>
      <c r="G40" s="92"/>
    </row>
    <row r="41" spans="1:11" s="59" customFormat="1" ht="12" customHeight="1" x14ac:dyDescent="0.2">
      <c r="A41" s="64">
        <f>A31</f>
        <v>2022</v>
      </c>
    </row>
    <row r="42" spans="1:11" s="59" customFormat="1" ht="12" customHeight="1" x14ac:dyDescent="0.2">
      <c r="A42" s="65" t="s">
        <v>44</v>
      </c>
      <c r="B42" s="84">
        <v>4.4000000000000004</v>
      </c>
      <c r="C42" s="84">
        <v>-11.3</v>
      </c>
      <c r="D42" s="84">
        <v>-12.2</v>
      </c>
      <c r="E42" s="84">
        <v>9.1</v>
      </c>
      <c r="F42" s="84">
        <v>8.5</v>
      </c>
      <c r="G42" s="84">
        <v>5.4</v>
      </c>
      <c r="H42" s="84"/>
      <c r="I42" s="84"/>
      <c r="J42" s="84"/>
      <c r="K42" s="84"/>
    </row>
    <row r="43" spans="1:11" s="74" customFormat="1" ht="12" customHeight="1" x14ac:dyDescent="0.2">
      <c r="A43" s="83" t="s">
        <v>45</v>
      </c>
      <c r="B43" s="84">
        <v>4.7</v>
      </c>
      <c r="C43" s="84">
        <v>-11.1</v>
      </c>
      <c r="D43" s="84">
        <v>-12.3</v>
      </c>
      <c r="E43" s="84">
        <v>9.3000000000000007</v>
      </c>
      <c r="F43" s="84">
        <v>7.8</v>
      </c>
      <c r="G43" s="84">
        <v>4.9000000000000004</v>
      </c>
      <c r="H43" s="84"/>
      <c r="I43" s="84"/>
      <c r="J43" s="84"/>
      <c r="K43" s="84"/>
    </row>
    <row r="44" spans="1:11" s="74" customFormat="1" ht="12" customHeight="1" x14ac:dyDescent="0.2">
      <c r="A44" s="83" t="s">
        <v>46</v>
      </c>
      <c r="B44" s="84">
        <v>8.1</v>
      </c>
      <c r="C44" s="84">
        <v>-10</v>
      </c>
      <c r="D44" s="84">
        <v>-10.8</v>
      </c>
      <c r="E44" s="84">
        <v>13.5</v>
      </c>
      <c r="F44" s="84">
        <v>13.2</v>
      </c>
      <c r="G44" s="84">
        <v>7.6</v>
      </c>
      <c r="H44" s="84"/>
      <c r="I44" s="84"/>
      <c r="J44" s="84"/>
      <c r="K44" s="84"/>
    </row>
    <row r="45" spans="1:11" s="74" customFormat="1" ht="12" customHeight="1" x14ac:dyDescent="0.2">
      <c r="A45" s="80" t="s">
        <v>47</v>
      </c>
      <c r="B45" s="84">
        <v>5.7</v>
      </c>
      <c r="C45" s="84">
        <v>-10.8</v>
      </c>
      <c r="D45" s="84">
        <v>-11.8</v>
      </c>
      <c r="E45" s="84">
        <v>10.6</v>
      </c>
      <c r="F45" s="84">
        <v>9.8000000000000007</v>
      </c>
      <c r="G45" s="84">
        <v>5.9</v>
      </c>
      <c r="H45" s="84"/>
      <c r="I45" s="84"/>
      <c r="J45" s="84"/>
      <c r="K45" s="84"/>
    </row>
    <row r="46" spans="1:11" s="74" customFormat="1" ht="12" customHeight="1" x14ac:dyDescent="0.2">
      <c r="A46" s="83" t="s">
        <v>48</v>
      </c>
      <c r="B46" s="84">
        <v>11.5</v>
      </c>
      <c r="C46" s="84">
        <v>-6.8</v>
      </c>
      <c r="D46" s="84">
        <v>-8.6</v>
      </c>
      <c r="E46" s="84">
        <v>16.8</v>
      </c>
      <c r="F46" s="84">
        <v>17.5</v>
      </c>
      <c r="G46" s="84">
        <v>8.8000000000000007</v>
      </c>
      <c r="H46" s="84"/>
      <c r="I46" s="84"/>
      <c r="J46" s="84"/>
      <c r="K46" s="84"/>
    </row>
    <row r="47" spans="1:11" s="74" customFormat="1" ht="12" customHeight="1" x14ac:dyDescent="0.2">
      <c r="A47" s="80" t="s">
        <v>73</v>
      </c>
      <c r="B47" s="82"/>
      <c r="C47" s="82"/>
      <c r="D47" s="82"/>
      <c r="E47" s="82"/>
      <c r="F47" s="82"/>
      <c r="G47" s="82"/>
    </row>
    <row r="48" spans="1:11" s="74" customFormat="1" ht="12" customHeight="1" x14ac:dyDescent="0.2">
      <c r="A48" s="82" t="s">
        <v>90</v>
      </c>
      <c r="B48" s="84">
        <v>7.1</v>
      </c>
      <c r="C48" s="84">
        <v>-9.8000000000000007</v>
      </c>
      <c r="D48" s="84">
        <v>-11</v>
      </c>
      <c r="E48" s="84">
        <v>12.2</v>
      </c>
      <c r="F48" s="84">
        <v>11.7</v>
      </c>
      <c r="G48" s="84">
        <v>6.7</v>
      </c>
      <c r="H48" s="84"/>
      <c r="I48" s="84"/>
      <c r="J48" s="84"/>
      <c r="K48" s="84"/>
    </row>
  </sheetData>
  <mergeCells count="7">
    <mergeCell ref="B40:G40"/>
    <mergeCell ref="A1:G1"/>
    <mergeCell ref="A4:A6"/>
    <mergeCell ref="B4:B6"/>
    <mergeCell ref="C5:C6"/>
    <mergeCell ref="E5:E6"/>
    <mergeCell ref="B8:G8"/>
  </mergeCells>
  <hyperlinks>
    <hyperlink ref="A1:G1" location="Inhaltsverzeichnis!B14" display="3   Beschäftigte ausgewählter Bereiche des Gastgewerbes im Land Berlin seit 2015" xr:uid="{00000000-0004-0000-0500-000000000000}"/>
  </hyperlinks>
  <pageMargins left="0.59055118110236227" right="0.59055118110236227" top="0.78740157480314965" bottom="0.59055118110236227" header="0.31496062992125984" footer="0.23622047244094491"/>
  <pageSetup paperSize="9" firstPageNumber="6" orientation="portrait" useFirstPageNumber="1" r:id="rId1"/>
  <headerFooter alignWithMargins="0">
    <oddHeader>&amp;C&amp;"Arial,Standard"&amp;8– &amp;P –</oddHeader>
    <oddFooter>&amp;C&amp;"Arial,Standard"&amp;7&amp;K000000 Amt für Statistik Berlin-Brandenburg — SB G IV 5 - m 04/22 –  Berlin  &amp;G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8"/>
  <dimension ref="A1"/>
  <sheetViews>
    <sheetView workbookViewId="0"/>
  </sheetViews>
  <sheetFormatPr baseColWidth="10" defaultColWidth="10.88671875" defaultRowHeight="13.2" x14ac:dyDescent="0.25"/>
  <cols>
    <col min="1" max="16384" width="10.88671875" style="40"/>
  </cols>
  <sheetData>
    <row r="1" spans="1:1" x14ac:dyDescent="0.25">
      <c r="A1" s="85" t="s">
        <v>77</v>
      </c>
    </row>
  </sheetData>
  <pageMargins left="0.59055118110236227" right="0.59055118110236227" top="0.78740157480314965" bottom="0.59055118110236227" header="0.31496062992125984" footer="0.23622047244094491"/>
  <pageSetup paperSize="9" orientation="portrait" r:id="rId1"/>
  <headerFooter>
    <oddHeader>&amp;C&amp;"Arial,Standard"&amp;8– &amp;P –</oddHeader>
    <oddFooter>&amp;C&amp;"Arial,Standard"&amp;7&amp;K000000 Amt für Statistik Berlin-Brandenburg — SB G IV 5 - m 04/22 –  Berlin  &amp;G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A55006-7A12-45D8-A08B-3AB341F5173B}">
  <dimension ref="A1"/>
  <sheetViews>
    <sheetView zoomScaleNormal="100" workbookViewId="0"/>
  </sheetViews>
  <sheetFormatPr baseColWidth="10" defaultRowHeight="13.2" x14ac:dyDescent="0.25"/>
  <cols>
    <col min="1" max="1" width="2.21875" style="40" customWidth="1"/>
    <col min="2" max="2" width="2" style="40" customWidth="1"/>
    <col min="3" max="3" width="29.5546875" style="40" customWidth="1"/>
    <col min="4" max="4" width="2.21875" style="40" customWidth="1"/>
    <col min="5" max="5" width="29.21875" style="40" customWidth="1"/>
    <col min="6" max="6" width="2" style="40" customWidth="1"/>
    <col min="7" max="7" width="30" style="40" customWidth="1"/>
    <col min="8" max="8" width="5.21875" style="40" customWidth="1"/>
    <col min="9" max="9" width="16.21875" style="40" customWidth="1"/>
    <col min="10" max="16384" width="11.5546875" style="40"/>
  </cols>
  <sheetData>
    <row r="1" ht="111.6" customHeight="1" x14ac:dyDescent="0.25"/>
  </sheetData>
  <sheetProtection selectLockedCells="1" selectUnlockedCells="1"/>
  <pageMargins left="0.59055118110236227" right="0" top="0.78740157480314965" bottom="0.59055118110236227" header="0.31496062992125984" footer="0.23622047244094491"/>
  <pageSetup paperSize="9" pageOrder="overThenDown" orientation="portrait" r:id="rId1"/>
  <headerFooter scaleWithDoc="0" alignWithMargins="0"/>
  <drawing r:id="rId2"/>
  <legacyDrawing r:id="rId3"/>
  <oleObjects>
    <mc:AlternateContent xmlns:mc="http://schemas.openxmlformats.org/markup-compatibility/2006">
      <mc:Choice Requires="x14">
        <oleObject progId="Document" shapeId="15361" r:id="rId4">
          <objectPr defaultSize="0" autoPict="0" r:id="rId5">
            <anchor moveWithCells="1">
              <from>
                <xdr:col>0</xdr:col>
                <xdr:colOff>0</xdr:colOff>
                <xdr:row>1</xdr:row>
                <xdr:rowOff>15240</xdr:rowOff>
              </from>
              <to>
                <xdr:col>6</xdr:col>
                <xdr:colOff>1965960</xdr:colOff>
                <xdr:row>40</xdr:row>
                <xdr:rowOff>106680</xdr:rowOff>
              </to>
            </anchor>
          </objectPr>
        </oleObject>
      </mc:Choice>
      <mc:Fallback>
        <oleObject progId="Document" shapeId="15361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8</vt:i4>
      </vt:variant>
      <vt:variant>
        <vt:lpstr>Benannte Bereiche</vt:lpstr>
      </vt:variant>
      <vt:variant>
        <vt:i4>5</vt:i4>
      </vt:variant>
    </vt:vector>
  </HeadingPairs>
  <TitlesOfParts>
    <vt:vector size="13" baseType="lpstr">
      <vt:lpstr>Titel</vt:lpstr>
      <vt:lpstr>Impressum</vt:lpstr>
      <vt:lpstr>Inhaltsverzeichnis</vt:lpstr>
      <vt:lpstr>T1</vt:lpstr>
      <vt:lpstr>T2</vt:lpstr>
      <vt:lpstr>T3</vt:lpstr>
      <vt:lpstr>Leerseite</vt:lpstr>
      <vt:lpstr>U4</vt:lpstr>
      <vt:lpstr>Titel!Druckbereich</vt:lpstr>
      <vt:lpstr>'U4'!Druckbereich</vt:lpstr>
      <vt:lpstr>'T1'!Drucktitel</vt:lpstr>
      <vt:lpstr>'T2'!Drucktitel</vt:lpstr>
      <vt:lpstr>'T3'!Drucktitel</vt:lpstr>
    </vt:vector>
  </TitlesOfParts>
  <Company>Amt für Statistik Berlin-Brandenburg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Umsatz und Beschäftigung im Gastgewerbe</dc:title>
  <dc:subject>Binnenhandel</dc:subject>
  <dc:creator>Amt für Statistik Berlin-Brandenburg</dc:creator>
  <cp:keywords>Gastgewerbe, Umsatz, Tätige Personen</cp:keywords>
  <dc:description>Handel Messzahlen und Entwicklung Umsatz und Beschäftigte</dc:description>
  <cp:lastModifiedBy>Chlebusch, Stefanie</cp:lastModifiedBy>
  <cp:lastPrinted>2022-06-16T09:15:00Z</cp:lastPrinted>
  <dcterms:created xsi:type="dcterms:W3CDTF">2006-03-07T15:11:17Z</dcterms:created>
  <dcterms:modified xsi:type="dcterms:W3CDTF">2022-06-16T09:15:17Z</dcterms:modified>
  <cp:category>Statistischer Bericht G IV 5 -m</cp:category>
</cp:coreProperties>
</file>