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C6C7CF68-9814-46DC-A96C-E3523DC11B55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Titel" sheetId="16" r:id="rId1"/>
    <sheet name="Impressum" sheetId="9" r:id="rId2"/>
    <sheet name="Inhaltsverzeichnis" sheetId="18" r:id="rId3"/>
    <sheet name="4" sheetId="42" r:id="rId4"/>
    <sheet name="5" sheetId="61" r:id="rId5"/>
    <sheet name="6" sheetId="43" r:id="rId6"/>
    <sheet name="7" sheetId="49" r:id="rId7"/>
    <sheet name="8" sheetId="56" r:id="rId8"/>
    <sheet name="9" sheetId="48" r:id="rId9"/>
    <sheet name="10" sheetId="50" r:id="rId10"/>
    <sheet name="11" sheetId="20" r:id="rId11"/>
    <sheet name="12" sheetId="21" r:id="rId12"/>
    <sheet name="13" sheetId="51" r:id="rId13"/>
    <sheet name="14" sheetId="52" r:id="rId14"/>
    <sheet name="15" sheetId="53" r:id="rId15"/>
    <sheet name="16" sheetId="22" r:id="rId16"/>
    <sheet name="17" sheetId="38" r:id="rId17"/>
    <sheet name="U4" sheetId="60" r:id="rId18"/>
  </sheets>
  <definedNames>
    <definedName name="_xlnm.Print_Area" localSheetId="10">'11'!$A$1:$F$52</definedName>
    <definedName name="_xlnm.Print_Area" localSheetId="12">'13'!$A$1:$O$42</definedName>
    <definedName name="_xlnm.Print_Area" localSheetId="13">'14'!$A$1:$O$42</definedName>
    <definedName name="_xlnm.Print_Area" localSheetId="14">'15'!$A$1:$O$42</definedName>
    <definedName name="_xlnm.Print_Area" localSheetId="4">'5'!$A$1:$G$36</definedName>
    <definedName name="_xlnm.Print_Area" localSheetId="2">Inhaltsverzeichnis!$A$1:$H$48</definedName>
    <definedName name="_xlnm.Print_Area" localSheetId="0">Titel!$A$1:$D$34</definedName>
    <definedName name="_xlnm.Print_Area" localSheetId="17">'U4'!$A$1:$G$52</definedName>
    <definedName name="HTML_CodePage" hidden="1">1252</definedName>
    <definedName name="HTML_Control" localSheetId="9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1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20" l="1"/>
  <c r="I66" i="20"/>
  <c r="L17" i="16" l="1"/>
  <c r="L16" i="16"/>
</calcChain>
</file>

<file path=xl/sharedStrings.xml><?xml version="1.0" encoding="utf-8"?>
<sst xmlns="http://schemas.openxmlformats.org/spreadsheetml/2006/main" count="1387" uniqueCount="339">
  <si>
    <t xml:space="preserve">       </t>
  </si>
  <si>
    <t>H.v. Bekleidung</t>
  </si>
  <si>
    <t>H.v. Gummi- und Kunststoffwaren</t>
  </si>
  <si>
    <t xml:space="preserve">   Vorleistungsgüterproduzenten </t>
  </si>
  <si>
    <t xml:space="preserve">   Investitionsgüterproduzenten</t>
  </si>
  <si>
    <t xml:space="preserve">   Energie</t>
  </si>
  <si>
    <t>darunter
Ausland</t>
  </si>
  <si>
    <t>ins-
gesamt</t>
  </si>
  <si>
    <t>Be-
triebe</t>
  </si>
  <si>
    <t>Geleistete
Arbeits-
stunden</t>
  </si>
  <si>
    <t>Jahr</t>
  </si>
  <si>
    <t>Insgesamt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</si>
  <si>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</si>
  <si>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</si>
  <si>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</si>
  <si>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</si>
  <si>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</si>
  <si>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</si>
  <si>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</si>
  <si>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</si>
  <si>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</si>
  <si>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</si>
  <si>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</si>
  <si>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</si>
  <si>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</si>
  <si>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</si>
  <si>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</si>
  <si>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</si>
  <si>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</si>
  <si>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</si>
  <si>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s</t>
  </si>
  <si>
    <t>geschätzte Zahl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</si>
  <si>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</si>
  <si>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</si>
  <si>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</si>
  <si>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</si>
  <si>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</si>
  <si>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</si>
  <si>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Ausland</t>
  </si>
  <si>
    <t>D</t>
  </si>
  <si>
    <t>J</t>
  </si>
  <si>
    <t>F</t>
  </si>
  <si>
    <t>M</t>
  </si>
  <si>
    <t>A</t>
  </si>
  <si>
    <t>S</t>
  </si>
  <si>
    <t>O</t>
  </si>
  <si>
    <t>N</t>
  </si>
  <si>
    <t>Auftragseingang</t>
  </si>
  <si>
    <t xml:space="preserve">Inland </t>
  </si>
  <si>
    <t xml:space="preserve">Verarbeitendes Gewerbe </t>
  </si>
  <si>
    <t xml:space="preserve">   Vorleistungsgüterproduzenten</t>
  </si>
  <si>
    <t xml:space="preserve">   Investitionsgüterproduzenten </t>
  </si>
  <si>
    <t xml:space="preserve">   Gebrauchsgüterproduzenten</t>
  </si>
  <si>
    <t xml:space="preserve">   Verbrauchsgüterproduzenten </t>
  </si>
  <si>
    <t>H.v. chemischen Erzeugnissen</t>
  </si>
  <si>
    <t>Metallerzeugung und -bearbeitung</t>
  </si>
  <si>
    <t>H.v. Metallerzeugnissen</t>
  </si>
  <si>
    <t>Maschinenbau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</si>
  <si>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</si>
  <si>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</si>
  <si>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</si>
  <si>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</si>
  <si>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</si>
  <si>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</si>
  <si>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</si>
  <si>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</si>
  <si>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</si>
  <si>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</si>
  <si>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</si>
  <si>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</si>
  <si>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Inland</t>
  </si>
  <si>
    <t>AE-Index</t>
  </si>
  <si>
    <t>1.1</t>
  </si>
  <si>
    <t xml:space="preserve">Auftragseingangsindex für das Verarbeitende </t>
  </si>
  <si>
    <t>1.2</t>
  </si>
  <si>
    <t>1. Halbjahr</t>
  </si>
  <si>
    <t>2. Halbjahr</t>
  </si>
  <si>
    <t>17</t>
  </si>
  <si>
    <t>H.v. Papier, Pappe und Waren daraus</t>
  </si>
  <si>
    <t>20</t>
  </si>
  <si>
    <t>21</t>
  </si>
  <si>
    <t>H.v. pharmazeutischen Erzeugnissen</t>
  </si>
  <si>
    <t>24</t>
  </si>
  <si>
    <t>25</t>
  </si>
  <si>
    <t>26</t>
  </si>
  <si>
    <t>27</t>
  </si>
  <si>
    <t>H.v. elektrischen Ausrüstungen</t>
  </si>
  <si>
    <t>28</t>
  </si>
  <si>
    <t>C</t>
  </si>
  <si>
    <t>WZ
2008</t>
  </si>
  <si>
    <t>Hauptgruppe
Abteilung</t>
  </si>
  <si>
    <t>Anhang</t>
  </si>
  <si>
    <t>Nr. der
Klassi-
fikation</t>
  </si>
  <si>
    <r>
      <t>Auftragseingänge</t>
    </r>
    <r>
      <rPr>
        <b/>
        <sz val="9"/>
        <color indexed="8"/>
        <rFont val="Arial"/>
        <family val="2"/>
      </rPr>
      <t xml:space="preserve"> (AE) </t>
    </r>
    <r>
      <rPr>
        <sz val="9"/>
        <color indexed="8"/>
        <rFont val="Arial"/>
        <family val="2"/>
      </rPr>
      <t>werden nur für ausgewählte Wirtschaftszweige erhoben</t>
    </r>
  </si>
  <si>
    <t>AE</t>
  </si>
  <si>
    <t>05</t>
  </si>
  <si>
    <t>Kohlenbergbau</t>
  </si>
  <si>
    <t>06</t>
  </si>
  <si>
    <t>Gewinnung von Erdöl und Erdgas</t>
  </si>
  <si>
    <t>07</t>
  </si>
  <si>
    <t>Erzbergbau</t>
  </si>
  <si>
    <t>08</t>
  </si>
  <si>
    <t>Gewinnung von Steinen und Erden, sonstiger Bergbau</t>
  </si>
  <si>
    <t>09</t>
  </si>
  <si>
    <t>Erbringung von Dienstleistungen für den Bergbau und für die Gewinnung von Steinen und Erden</t>
  </si>
  <si>
    <t>10</t>
  </si>
  <si>
    <t>Herstellung von Nahrungs- und Futtermitteln</t>
  </si>
  <si>
    <t xml:space="preserve">B </t>
  </si>
  <si>
    <t xml:space="preserve">Bergbau und Gewinnung von Steinen und Erden </t>
  </si>
  <si>
    <t>Verarbeitendes Gewerbe</t>
  </si>
  <si>
    <t xml:space="preserve">Bereich: Verarbeitendes Gewerbe sowie Bergbau und Gewinnung von Steinen und Erden </t>
  </si>
  <si>
    <t>11</t>
  </si>
  <si>
    <t>Getränkeherstellung</t>
  </si>
  <si>
    <t>12</t>
  </si>
  <si>
    <t>Tabakverarbeitung</t>
  </si>
  <si>
    <t>13</t>
  </si>
  <si>
    <t>Herstellung von Textilien</t>
  </si>
  <si>
    <t>14</t>
  </si>
  <si>
    <t>Herstellung von Bekleidung</t>
  </si>
  <si>
    <t>15</t>
  </si>
  <si>
    <t>Herstellung von Leder, Lederwaren und Schuhen</t>
  </si>
  <si>
    <t>16</t>
  </si>
  <si>
    <t>Herstellung von Holz-, Flecht-, Korb- und Korkwaren (ohne Möbel)</t>
  </si>
  <si>
    <t>Herstellung von Papier, Pappe und Waren daraus</t>
  </si>
  <si>
    <t>18</t>
  </si>
  <si>
    <t>Herstellung von Druckerzeugnissen; Vervielfältigung von bespielten Ton-, Bild- und Datenträgern</t>
  </si>
  <si>
    <t>19</t>
  </si>
  <si>
    <t>Kokerei und Mineralölverarbeitung</t>
  </si>
  <si>
    <t>Herstellung von chemischen Erzeugnissen</t>
  </si>
  <si>
    <t>Herstellung von pharmazeutischen Erzeugnissen</t>
  </si>
  <si>
    <t>22</t>
  </si>
  <si>
    <t>Herstellung von Gummi- und Kunststoffwaren</t>
  </si>
  <si>
    <t>23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</si>
  <si>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</si>
  <si>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</si>
  <si>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</si>
  <si>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</si>
  <si>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29</t>
  </si>
  <si>
    <t>Herstellung von Kraftwagen und Kraftwagenteilen</t>
  </si>
  <si>
    <t>30</t>
  </si>
  <si>
    <t>Sonstiger Fahrzeugbau</t>
  </si>
  <si>
    <t>31</t>
  </si>
  <si>
    <t>Herstellung von Möbeln</t>
  </si>
  <si>
    <t>32</t>
  </si>
  <si>
    <t>Herstellung von sonstigen Waren</t>
  </si>
  <si>
    <t>33</t>
  </si>
  <si>
    <t>Reparatur und Installation von Maschinen und Ausrüstungen</t>
  </si>
  <si>
    <t>1.3</t>
  </si>
  <si>
    <t>Klassifikation der Wirtschaftszweige (WZ 2008) nach Wirtschaftsabteilungen</t>
  </si>
  <si>
    <t xml:space="preserve">Bezeichnung </t>
  </si>
  <si>
    <t xml:space="preserve">Klassifikation der Wirtschaftszweige </t>
  </si>
  <si>
    <t xml:space="preserve">geheim zu halten </t>
  </si>
  <si>
    <t>Erscheinungsfolge: monatlich</t>
  </si>
  <si>
    <t>Herausgeber</t>
  </si>
  <si>
    <t>Amt für Statistik Berlin-Brandenburg</t>
  </si>
  <si>
    <t xml:space="preserve">weniger als die Hälfte von 1 </t>
  </si>
  <si>
    <t>in der letzten besetzten Stelle,</t>
  </si>
  <si>
    <t xml:space="preserve">Tabellenfach gesperrt </t>
  </si>
  <si>
    <t>Tel. 0331 8173 -1777</t>
  </si>
  <si>
    <t>H.v. Textilien</t>
  </si>
  <si>
    <t>H.v. Nahrungs- und Futtermitteln</t>
  </si>
  <si>
    <t>H.v. sonstigen Waren</t>
  </si>
  <si>
    <t>Jahr
Monat
Quartal
Halbjahr</t>
  </si>
  <si>
    <t>Fachliche
Betriebsteile</t>
  </si>
  <si>
    <t>Fachliche
Betriebs-
teile</t>
  </si>
  <si>
    <t>H.v. Kraftwagen und Kraftwagenteilen</t>
  </si>
  <si>
    <t>Betriebe</t>
  </si>
  <si>
    <t>Umsatz</t>
  </si>
  <si>
    <t>insgesamt</t>
  </si>
  <si>
    <t>mit der Eurozone</t>
  </si>
  <si>
    <t>Durchschnitt / Anzahl</t>
  </si>
  <si>
    <t>1 000</t>
  </si>
  <si>
    <t>1 000 EUR</t>
  </si>
  <si>
    <t>Januar</t>
  </si>
  <si>
    <t>Februar</t>
  </si>
  <si>
    <t>I.Quartal</t>
  </si>
  <si>
    <t>II.Quartal</t>
  </si>
  <si>
    <t>August</t>
  </si>
  <si>
    <t>September</t>
  </si>
  <si>
    <t>III.Quartal</t>
  </si>
  <si>
    <t>Oktober</t>
  </si>
  <si>
    <t>November</t>
  </si>
  <si>
    <t>Dezember</t>
  </si>
  <si>
    <t>IV.Quartal</t>
  </si>
  <si>
    <t>Anzahl</t>
  </si>
  <si>
    <t>darunter Ausland</t>
  </si>
  <si>
    <t>WZ 2008</t>
  </si>
  <si>
    <t>Hauptgruppe 
Abteilung</t>
  </si>
  <si>
    <t>3</t>
  </si>
  <si>
    <t>Auftragseingangsindex</t>
  </si>
  <si>
    <t>Betriebe des Verarbeitenden Gewerbes</t>
  </si>
  <si>
    <t>(sowie Bergbau und Gewinnung von Steinen und Erden)</t>
  </si>
  <si>
    <t>nach Wirtschaftsabteilungen</t>
  </si>
  <si>
    <t>1.4</t>
  </si>
  <si>
    <t>Fachliche Betriebsteile</t>
  </si>
  <si>
    <t xml:space="preserve">Fachliche Betriebsteile der Betriebe </t>
  </si>
  <si>
    <t>des Verarbeitenden Gewerbes</t>
  </si>
  <si>
    <t>2</t>
  </si>
  <si>
    <t>2.3</t>
  </si>
  <si>
    <t>3.1</t>
  </si>
  <si>
    <t>3.2</t>
  </si>
  <si>
    <t>3.3</t>
  </si>
  <si>
    <t>Grafik</t>
  </si>
  <si>
    <t>3.4</t>
  </si>
  <si>
    <t>3.5</t>
  </si>
  <si>
    <t xml:space="preserve">Auftragseingangsgewichtung für das Ver- </t>
  </si>
  <si>
    <t>Auftragseingangsindex Inland für das Ver-</t>
  </si>
  <si>
    <t>Auftragseingangsindex Ausland für das Ver-</t>
  </si>
  <si>
    <t>Hauptgruppen</t>
  </si>
  <si>
    <t>Vorleistungsgüterproduzenten</t>
  </si>
  <si>
    <t>Investitionsgüterproduzenten</t>
  </si>
  <si>
    <t>Gebrauchsgüterproduzenten</t>
  </si>
  <si>
    <t>Verbrauchsgüterproduzenten</t>
  </si>
  <si>
    <t>Energie</t>
  </si>
  <si>
    <t>MAX</t>
  </si>
  <si>
    <t>MIN</t>
  </si>
  <si>
    <t>Wirtschaftszweig</t>
  </si>
  <si>
    <t>GG</t>
  </si>
  <si>
    <t>VG</t>
  </si>
  <si>
    <t>EN</t>
  </si>
  <si>
    <t>H.v. Glas und Glaswaren, Keramik, 
Verarbeitung von Steinen und Erden</t>
  </si>
  <si>
    <t xml:space="preserve">17
</t>
  </si>
  <si>
    <t xml:space="preserve">21
</t>
  </si>
  <si>
    <t xml:space="preserve">24
</t>
  </si>
  <si>
    <t xml:space="preserve">26
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</si>
  <si>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</si>
  <si>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</si>
  <si>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</si>
  <si>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B-C</t>
  </si>
  <si>
    <t>VO</t>
  </si>
  <si>
    <t>IG</t>
  </si>
  <si>
    <t>B–C</t>
  </si>
  <si>
    <t xml:space="preserve"> Prozent</t>
  </si>
  <si>
    <t>Prozent</t>
  </si>
  <si>
    <t>Gewichtung in Prozent</t>
  </si>
  <si>
    <t>H.v. Möbeln</t>
  </si>
  <si>
    <t>Metadaten zu dieser Statistik (externer Link)</t>
  </si>
  <si>
    <t>3.0</t>
  </si>
  <si>
    <t>4.0</t>
  </si>
  <si>
    <t>5.0</t>
  </si>
  <si>
    <t>2.1</t>
  </si>
  <si>
    <t>2.2</t>
  </si>
  <si>
    <t xml:space="preserve">nach Wirtschaftsabteilungen </t>
  </si>
  <si>
    <t xml:space="preserve">– Veränderung zum Vorjahresmonat </t>
  </si>
  <si>
    <t xml:space="preserve">(WZ 2008) nach Wirtschaftsabteilungen </t>
  </si>
  <si>
    <t xml:space="preserve">– Wertindex –  </t>
  </si>
  <si>
    <t xml:space="preserve">–  Volumenindex – </t>
  </si>
  <si>
    <t xml:space="preserve">– Volumenindex – </t>
  </si>
  <si>
    <t>Tätige Personen</t>
  </si>
  <si>
    <t>Entgelte</t>
  </si>
  <si>
    <t>Tätige Personen
Umsatz
Bezirke</t>
  </si>
  <si>
    <t>14480 Potsdam</t>
  </si>
  <si>
    <t>Steinstraße 104-106</t>
  </si>
  <si>
    <t>H.v. Druckerzeugnissen; Vervielfältigung von 
bespielten Ton-, Bild- und Datenträgern</t>
  </si>
  <si>
    <t>H.v. Datenverarbeitungsgeräten, elektro-
nischen und optischen Erzeugnissen</t>
  </si>
  <si>
    <t>Reparatur und Installation von Maschinen
und Ausrüstungen</t>
  </si>
  <si>
    <t>H.v. Papier, Pappe und 
Waren daraus</t>
  </si>
  <si>
    <t>H.v. pharmazeutischen 
Erzeugnissen</t>
  </si>
  <si>
    <t>Metallerzeugung und
-bearbeitung</t>
  </si>
  <si>
    <t>H.v. Datenverarbeitungsgeräten, 
elektronischen und optischen
Erzeugnissen</t>
  </si>
  <si>
    <t>Jan.
bis
Sept.</t>
  </si>
  <si>
    <t>H.v. Leder, Lederwaren und Schuhen</t>
  </si>
  <si>
    <t xml:space="preserve"> </t>
  </si>
  <si>
    <t>Veränderung zum Vorjahresmonat in Prozent</t>
  </si>
  <si>
    <t>Anzahl Be-
triebe im Durchschnitt</t>
  </si>
  <si>
    <t>Anzahl Tätige Personen im Durchschnitt</t>
  </si>
  <si>
    <t>Geleistete
Arbeits-
stunden in 1000</t>
  </si>
  <si>
    <t>Entgelte in 1000 EUR</t>
  </si>
  <si>
    <t>Umsatz insgesamt in 1000 EUR</t>
  </si>
  <si>
    <t>darunter  Umsatz Ausland</t>
  </si>
  <si>
    <t>insgesamt in 1000 EUR</t>
  </si>
  <si>
    <t>Eurozone in 1000 EUR</t>
  </si>
  <si>
    <t>Bezirk</t>
  </si>
  <si>
    <t>absolut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</si>
  <si>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</si>
  <si>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</si>
  <si>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</si>
  <si>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</si>
  <si>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</si>
  <si>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</si>
  <si>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</si>
  <si>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</si>
  <si>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</si>
  <si>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</si>
  <si>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</si>
  <si>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</si>
  <si>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</si>
  <si>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Fax 0331 817330 - 4091</t>
  </si>
  <si>
    <t>arbeitende Gewerbe in Berlin von Januar bis</t>
  </si>
  <si>
    <t xml:space="preserve">arbeitende Gewerbe in Berlin von Januar bis </t>
  </si>
  <si>
    <t>H.v. Holz-, Flecht-, Korb- und Korkwaren (ohne Möbel)</t>
  </si>
  <si>
    <t>Auftragseingangsindex (Insgesamt) für das Ver-</t>
  </si>
  <si>
    <t>Auftragseingangsindex für das Verarbeitende</t>
  </si>
  <si>
    <t>in Berlin seit 2010</t>
  </si>
  <si>
    <t xml:space="preserve">in Berlin seit 2010 </t>
  </si>
  <si>
    <t>1.1 Betriebe des Verarbeitenden Gewerbes (sowie Bergbau und Gewinnung von Steinen und Erden)
      in Berlin seit 2010</t>
  </si>
  <si>
    <t>2.1 Fachliche Betriebsteile der Betriebe des Verarbeitenden Gewerbes (sowie
      Bergbau und Gewinnung von Steinen und Erden) in Berlin seit 2010</t>
  </si>
  <si>
    <t>Veränderung zum Vorjahreszeitraum in Prozent</t>
  </si>
  <si>
    <t>H.v.</t>
  </si>
  <si>
    <t>Herstellung von…</t>
  </si>
  <si>
    <t>H.v. Datenverarbeitungsgeräten, elektronischen 
 und optischen Erzeugnissen</t>
  </si>
  <si>
    <t xml:space="preserve">H. v. Kraftwagen u.Kraftwagenteilen                               </t>
  </si>
  <si>
    <t xml:space="preserve">Sonst.Fahrzeugbau                                                 </t>
  </si>
  <si>
    <t>Auftragseingangsgewichtung für das Verarbeitende Gewerbe in Berlin 2021</t>
  </si>
  <si>
    <t>Gewerbe in Berlin seit 2020 nach Monaten</t>
  </si>
  <si>
    <t xml:space="preserve">3.5  Auftragseingangsindex für das Verarbeitende Gewerbe in Berlin seit 2020 nach Monaten
       – Wertindex – </t>
  </si>
  <si>
    <t>3.1  Auftragseingangsindex für das Verarbeitende Gewerbe in Berlin seit 2020 nach Monaten
      – Volumenindex –</t>
  </si>
  <si>
    <t>Potsdam, 2025</t>
  </si>
  <si>
    <t>arbeitendende Gewerbe in Berlin 2021</t>
  </si>
  <si>
    <t xml:space="preserve">Herstellung von Kraftwagen und Kraftwagenteilen   </t>
  </si>
  <si>
    <t xml:space="preserve">Sonstiger Fahrzeugbau                             </t>
  </si>
  <si>
    <r>
      <t>2025</t>
    </r>
    <r>
      <rPr>
        <b/>
        <vertAlign val="superscript"/>
        <sz val="8"/>
        <rFont val="Arial"/>
        <family val="2"/>
      </rPr>
      <t>p</t>
    </r>
  </si>
  <si>
    <r>
      <t>2025</t>
    </r>
    <r>
      <rPr>
        <vertAlign val="superscript"/>
        <sz val="8"/>
        <rFont val="Arial"/>
        <family val="2"/>
      </rPr>
      <t>p</t>
    </r>
  </si>
  <si>
    <t xml:space="preserve">Index </t>
  </si>
  <si>
    <r>
      <t xml:space="preserve">Basis 2021 </t>
    </r>
    <r>
      <rPr>
        <sz val="9"/>
        <rFont val="Arial Unicode MS"/>
        <family val="2"/>
      </rPr>
      <t>≙</t>
    </r>
    <r>
      <rPr>
        <sz val="9"/>
        <rFont val="Arial"/>
        <family val="2"/>
      </rPr>
      <t xml:space="preserve"> 100</t>
    </r>
  </si>
  <si>
    <t>E I 2 – m 09 / 25</t>
  </si>
  <si>
    <r>
      <t xml:space="preserve">Verarbeitendes Gewerbe 
</t>
    </r>
    <r>
      <rPr>
        <sz val="10"/>
        <rFont val="Arial"/>
        <family val="2"/>
      </rPr>
      <t>(sowie Bergbau und Gewinnung von Steinen und Erden)</t>
    </r>
    <r>
      <rPr>
        <sz val="16"/>
        <rFont val="Arial"/>
        <family val="2"/>
      </rPr>
      <t xml:space="preserve">
in </t>
    </r>
    <r>
      <rPr>
        <b/>
        <sz val="16"/>
        <rFont val="Arial"/>
        <family val="2"/>
      </rPr>
      <t>Berlin</t>
    </r>
    <r>
      <rPr>
        <sz val="16"/>
        <rFont val="Arial"/>
        <family val="2"/>
      </rPr>
      <t xml:space="preserve"> 
</t>
    </r>
    <r>
      <rPr>
        <b/>
        <sz val="16"/>
        <rFont val="Arial"/>
        <family val="2"/>
      </rPr>
      <t>September 2025</t>
    </r>
  </si>
  <si>
    <t>Umsatz des Verarbeitenden Gewerbes in Berlin 
seit September 2023</t>
  </si>
  <si>
    <t xml:space="preserve"> September 2025 nach Wirtschaftsabteilungen</t>
  </si>
  <si>
    <t xml:space="preserve">in Berlin im September 2025 nach Bezirken </t>
  </si>
  <si>
    <t>in Berlin im September 2025</t>
  </si>
  <si>
    <t>September 2025 nach Wirtschaftsabteilungen</t>
  </si>
  <si>
    <t>Gewerbe in Berlin seit September 2023</t>
  </si>
  <si>
    <t xml:space="preserve">in Berlin im September 2025 </t>
  </si>
  <si>
    <t>1.2 Betriebe des Verarbeitenden Gewerbes (sowie Bergbau und Gewinnung von Steinen und Erden)
      in Berlin im September 2025 nach Bezirken</t>
  </si>
  <si>
    <t>1.3 Betriebe des Verarbeitenden Gewerbes (sowie Bergbau und Gewinnung von Steinen und Erden) in Berlin
      im September 2025 nach Wirtschaftabteilungen</t>
  </si>
  <si>
    <t xml:space="preserve">1.4 Betriebe des Verarbeitenden Gewerbes (sowie Bergbau und Gewinnung von Steinen und Erden) in Berlin
      im September 2025 nach Wirtschaftsabteilungen – Veränderung zum Vorjahresmonat </t>
  </si>
  <si>
    <t xml:space="preserve">2.2 Fachliche Betriebsteile der Betriebe des Verarbeitenden Gewerbes (sowie Bergbau und Gewinnung 
      von Steinen und Erden) in Berlin im September 2025 nach Wirtschaftsabteilungen </t>
  </si>
  <si>
    <t xml:space="preserve">2.3 Fachliche Betriebsteile der Betriebe des Verarbeitenden Gewerbes (sowie Bergbau und Gewinnung
       von Steinen und Erden) in Berlin im September 2025 nach Wirtschaftsabteilungen
       – Veränderung zum Vorjahresmonat </t>
  </si>
  <si>
    <t>Auftragseingangsindex für das Verarbeitende Gewerbe in Berlin seit September 2023</t>
  </si>
  <si>
    <t>3.2 Auftragseingangsindex Insgesamt für das Verarbeitende Gewerbe in Berlin von Januar bis September 2025
      nach Wirtschaftsabteilungen – Volumenindex –</t>
  </si>
  <si>
    <t>3.3 Auftragseingangsindex Inland für das Verarbeitende Gewerbe in Berlin von Januar bis September 2025
      nach Wirtschaftsabteilungen – Volumenindex –</t>
  </si>
  <si>
    <t>3.4 Auftragseingangsindex Ausland für das Verarbeitende Gewerbe in Berlin von Januar bis September 2025
      nach Wirtschaftsabteilungen – Volumenindex –</t>
  </si>
  <si>
    <t xml:space="preserve">… </t>
  </si>
  <si>
    <r>
      <t xml:space="preserve">Erschienen im </t>
    </r>
    <r>
      <rPr>
        <b/>
        <sz val="8"/>
        <rFont val="Arial"/>
        <family val="2"/>
      </rPr>
      <t>November 2025</t>
    </r>
  </si>
  <si>
    <t>2., korrigierte Ausgabe</t>
  </si>
  <si>
    <r>
      <t xml:space="preserve">korrigierte Zahlen werden </t>
    </r>
    <r>
      <rPr>
        <sz val="8"/>
        <color rgb="FFFF0000"/>
        <rFont val="Arial"/>
        <family val="2"/>
      </rPr>
      <t>rot</t>
    </r>
    <r>
      <rPr>
        <sz val="8"/>
        <rFont val="Arial"/>
        <family val="2"/>
      </rPr>
      <t xml:space="preserve"> dargestellt</t>
    </r>
  </si>
  <si>
    <t>Korrekturen auf den Seiten 11 - 13</t>
  </si>
  <si>
    <t>2., korrigierte Ausgabe vom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</si>
</sst>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0.0;\–\ 0.0"/>
    <numFmt numFmtId="165" formatCode="@*."/>
    <numFmt numFmtId="166" formatCode="0.0"/>
    <numFmt numFmtId="167" formatCode="#\ ##0\ "/>
    <numFmt numFmtId="168" formatCode="###\ ###\ ##0"/>
    <numFmt numFmtId="169" formatCode="#\ ###\ ##0"/>
    <numFmt numFmtId="170" formatCode="#\ ###\ ##0\ \ \ "/>
    <numFmt numFmtId="171" formatCode="@\ \ \ \ \ \ "/>
    <numFmt numFmtId="172" formatCode="0.0000"/>
    <numFmt numFmtId="173" formatCode="mmmmm"/>
    <numFmt numFmtId="174" formatCode="0\ \ \ \ \ "/>
    <numFmt numFmtId="175" formatCode="#\ ##0"/>
    <numFmt numFmtId="176" formatCode="0.0;[Red]\-0.0"/>
    <numFmt numFmtId="177" formatCode="[=0]&quot;...&quot;;#\ ##0"/>
    <numFmt numFmtId="178" formatCode="[=0]&quot;...&quot;;###.0"/>
    <numFmt numFmtId="179" formatCode="[=0]&quot;–&quot;;[&lt;0]\–\ ##0.0;##0.0"/>
    <numFmt numFmtId="180" formatCode="[=0]&quot;–&quot;;[&lt;0]\–\ #,###,##0;#,###,##0"/>
    <numFmt numFmtId="181" formatCode="[=0]&quot;...&quot;;[&lt;0]\–\ ##0.0;##0.0"/>
    <numFmt numFmtId="182" formatCode="#,##0.0;\–\ #,##0.0;\–"/>
    <numFmt numFmtId="183" formatCode="#,##0;\–\ #,##0;\–"/>
    <numFmt numFmtId="184" formatCode="#,##0;\–\ #,##0;&quot;...&quot;"/>
    <numFmt numFmtId="185" formatCode="#,##0.0;\–\ #,##0.0;&quot;...&quot;"/>
    <numFmt numFmtId="186" formatCode="#\ ###\ ##0\ \ \ \ \ \ "/>
    <numFmt numFmtId="187" formatCode="#,##0;\–\ #,##0;\…"/>
    <numFmt numFmtId="188" formatCode="#\ ###\ ##0;\–\ #\ ###\ ##0;\…"/>
    <numFmt numFmtId="189" formatCode="#\ ##0;\–\ #\ ##0;\–"/>
    <numFmt numFmtId="190" formatCode="\ #\ ###\ ##0;\–\ \ #\ ###\ ##0;\…"/>
    <numFmt numFmtId="191" formatCode="#\ ###\ ##0;\–\ #\ ###\ ##0;&quot;...&quot;"/>
  </numFmts>
  <fonts count="6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b/>
      <sz val="9"/>
      <color indexed="12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indexed="12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name val="MS Sans Serif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2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sz val="10"/>
      <color indexed="10"/>
      <name val="Arial"/>
      <family val="2"/>
    </font>
    <font>
      <sz val="8"/>
      <name val="Arial Narrow"/>
      <family val="2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8"/>
      <color indexed="10"/>
      <name val="Arial"/>
      <family val="2"/>
    </font>
    <font>
      <sz val="18"/>
      <color indexed="10"/>
      <name val="Arial"/>
      <family val="2"/>
    </font>
    <font>
      <sz val="7"/>
      <color indexed="10"/>
      <name val="Arial"/>
      <family val="2"/>
    </font>
    <font>
      <i/>
      <sz val="9"/>
      <color indexed="12"/>
      <name val="Arial"/>
      <family val="2"/>
    </font>
    <font>
      <sz val="28"/>
      <name val="Arial"/>
      <family val="2"/>
    </font>
    <font>
      <sz val="16"/>
      <color indexed="23"/>
      <name val="Arial"/>
      <family val="2"/>
    </font>
    <font>
      <sz val="8"/>
      <color rgb="FFFF0000"/>
      <name val="Arial"/>
      <family val="2"/>
    </font>
    <font>
      <b/>
      <sz val="10"/>
      <color indexed="10"/>
      <name val="Arial"/>
      <family val="2"/>
    </font>
    <font>
      <sz val="9"/>
      <color theme="0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indexed="63"/>
      <name val="Arial"/>
      <family val="2"/>
    </font>
    <font>
      <sz val="10"/>
      <color indexed="10"/>
      <name val="MS Sans Serif"/>
      <family val="2"/>
    </font>
    <font>
      <b/>
      <sz val="8"/>
      <color indexed="63"/>
      <name val="Arial"/>
      <family val="2"/>
    </font>
    <font>
      <i/>
      <sz val="8"/>
      <color indexed="63"/>
      <name val="Arial"/>
      <family val="2"/>
    </font>
    <font>
      <b/>
      <i/>
      <sz val="8"/>
      <color indexed="63"/>
      <name val="Arial"/>
      <family val="2"/>
    </font>
    <font>
      <b/>
      <sz val="10"/>
      <color indexed="10"/>
      <name val="MS Sans Serif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9"/>
      <name val="Arial Unicode MS"/>
      <family val="2"/>
    </font>
    <font>
      <sz val="12"/>
      <color rgb="FFFF0000"/>
      <name val="Arial"/>
      <family val="2"/>
    </font>
    <font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5">
    <xf numFmtId="0" fontId="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4" fillId="0" borderId="0"/>
    <xf numFmtId="0" fontId="5" fillId="0" borderId="0"/>
    <xf numFmtId="3" fontId="11" fillId="0" borderId="0"/>
    <xf numFmtId="0" fontId="1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</cellStyleXfs>
  <cellXfs count="475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0" fontId="10" fillId="0" borderId="0" xfId="0" applyFont="1" applyAlignment="1" applyProtection="1">
      <alignment vertical="top" wrapText="1"/>
      <protection locked="0"/>
    </xf>
    <xf numFmtId="0" fontId="3" fillId="0" borderId="0" xfId="0" applyFont="1"/>
    <xf numFmtId="0" fontId="17" fillId="0" borderId="0" xfId="0" applyFont="1"/>
    <xf numFmtId="0" fontId="12" fillId="0" borderId="0" xfId="3" applyFont="1" applyAlignment="1" applyProtection="1">
      <alignment horizontal="right"/>
    </xf>
    <xf numFmtId="0" fontId="17" fillId="0" borderId="0" xfId="0" applyNumberFormat="1" applyFont="1" applyAlignment="1" applyProtection="1">
      <alignment horizontal="left" wrapText="1"/>
      <protection locked="0"/>
    </xf>
    <xf numFmtId="0" fontId="12" fillId="0" borderId="0" xfId="3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3" fillId="0" borderId="0" xfId="10" applyFont="1"/>
    <xf numFmtId="0" fontId="3" fillId="0" borderId="0" xfId="12" applyFont="1" applyAlignment="1">
      <alignment horizontal="center" vertical="center"/>
    </xf>
    <xf numFmtId="0" fontId="3" fillId="0" borderId="0" xfId="12" applyFont="1" applyAlignment="1"/>
    <xf numFmtId="0" fontId="20" fillId="0" borderId="0" xfId="12" applyFont="1"/>
    <xf numFmtId="0" fontId="3" fillId="0" borderId="2" xfId="12" applyFont="1" applyBorder="1" applyAlignment="1"/>
    <xf numFmtId="0" fontId="3" fillId="0" borderId="0" xfId="12" applyFont="1" applyBorder="1" applyAlignment="1"/>
    <xf numFmtId="0" fontId="3" fillId="0" borderId="3" xfId="12" applyFont="1" applyBorder="1" applyAlignment="1">
      <alignment horizontal="center" vertical="center"/>
    </xf>
    <xf numFmtId="0" fontId="3" fillId="0" borderId="4" xfId="12" applyFont="1" applyBorder="1"/>
    <xf numFmtId="0" fontId="3" fillId="0" borderId="0" xfId="12" applyFont="1"/>
    <xf numFmtId="0" fontId="3" fillId="0" borderId="0" xfId="12" applyFont="1" applyAlignment="1">
      <alignment horizontal="left"/>
    </xf>
    <xf numFmtId="172" fontId="3" fillId="0" borderId="4" xfId="12" applyNumberFormat="1" applyFont="1" applyBorder="1" applyAlignment="1"/>
    <xf numFmtId="0" fontId="3" fillId="0" borderId="0" xfId="12" applyFont="1" applyBorder="1" applyAlignment="1">
      <alignment horizontal="left"/>
    </xf>
    <xf numFmtId="3" fontId="3" fillId="0" borderId="0" xfId="18" applyNumberFormat="1" applyFont="1" applyBorder="1" applyAlignment="1">
      <alignment horizontal="left"/>
    </xf>
    <xf numFmtId="0" fontId="3" fillId="0" borderId="0" xfId="12" applyFont="1" applyBorder="1" applyAlignment="1">
      <alignment horizontal="left" wrapText="1"/>
    </xf>
    <xf numFmtId="0" fontId="3" fillId="0" borderId="0" xfId="12" applyFont="1" applyBorder="1" applyAlignment="1">
      <alignment wrapText="1"/>
    </xf>
    <xf numFmtId="0" fontId="3" fillId="0" borderId="0" xfId="12" applyNumberFormat="1" applyFont="1" applyBorder="1" applyAlignment="1">
      <alignment wrapText="1"/>
    </xf>
    <xf numFmtId="0" fontId="3" fillId="0" borderId="0" xfId="12" applyFont="1" applyBorder="1"/>
    <xf numFmtId="0" fontId="17" fillId="0" borderId="0" xfId="15" applyFont="1"/>
    <xf numFmtId="0" fontId="17" fillId="0" borderId="0" xfId="15" applyFont="1" applyBorder="1" applyAlignment="1">
      <alignment horizontal="center" vertical="center"/>
    </xf>
    <xf numFmtId="168" fontId="17" fillId="0" borderId="0" xfId="7" applyNumberFormat="1" applyFont="1" applyBorder="1" applyAlignment="1">
      <alignment horizontal="center" vertical="center"/>
    </xf>
    <xf numFmtId="168" fontId="17" fillId="0" borderId="0" xfId="7" applyNumberFormat="1" applyFont="1" applyBorder="1" applyAlignment="1">
      <alignment horizontal="centerContinuous" vertical="center"/>
    </xf>
    <xf numFmtId="0" fontId="17" fillId="0" borderId="0" xfId="14" applyFont="1" applyBorder="1" applyAlignment="1">
      <alignment horizontal="centerContinuous"/>
    </xf>
    <xf numFmtId="0" fontId="17" fillId="0" borderId="0" xfId="15" applyFont="1" applyAlignment="1"/>
    <xf numFmtId="0" fontId="3" fillId="0" borderId="0" xfId="15" applyFont="1"/>
    <xf numFmtId="49" fontId="3" fillId="0" borderId="0" xfId="15" applyNumberFormat="1" applyFont="1" applyBorder="1" applyAlignme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6" fontId="7" fillId="0" borderId="0" xfId="0" applyNumberFormat="1" applyFont="1" applyBorder="1" applyAlignment="1">
      <alignment horizontal="right"/>
    </xf>
    <xf numFmtId="0" fontId="12" fillId="0" borderId="0" xfId="0" applyFont="1" applyAlignment="1" applyProtection="1">
      <alignment horizontal="left"/>
      <protection locked="0"/>
    </xf>
    <xf numFmtId="0" fontId="22" fillId="0" borderId="0" xfId="0" applyFont="1"/>
    <xf numFmtId="0" fontId="20" fillId="0" borderId="0" xfId="1" applyFont="1" applyAlignment="1" applyProtection="1">
      <alignment horizontal="right"/>
      <protection locked="0"/>
    </xf>
    <xf numFmtId="0" fontId="20" fillId="0" borderId="0" xfId="1" applyFont="1"/>
    <xf numFmtId="0" fontId="20" fillId="0" borderId="0" xfId="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left" wrapText="1"/>
    </xf>
    <xf numFmtId="165" fontId="23" fillId="0" borderId="0" xfId="2" applyNumberFormat="1" applyFont="1"/>
    <xf numFmtId="165" fontId="23" fillId="0" borderId="0" xfId="1" applyNumberFormat="1" applyFont="1"/>
    <xf numFmtId="2" fontId="3" fillId="0" borderId="0" xfId="17" applyNumberFormat="1" applyFont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6" fontId="6" fillId="0" borderId="0" xfId="20" applyNumberFormat="1" applyFont="1" applyFill="1" applyBorder="1" applyAlignment="1">
      <alignment wrapText="1"/>
    </xf>
    <xf numFmtId="0" fontId="2" fillId="0" borderId="0" xfId="9" applyFont="1"/>
    <xf numFmtId="49" fontId="2" fillId="0" borderId="0" xfId="21" applyNumberFormat="1" applyFont="1" applyAlignment="1">
      <alignment horizontal="centerContinuous"/>
    </xf>
    <xf numFmtId="49" fontId="17" fillId="0" borderId="0" xfId="21" applyNumberFormat="1" applyFont="1" applyAlignment="1">
      <alignment horizontal="left"/>
    </xf>
    <xf numFmtId="49" fontId="17" fillId="0" borderId="0" xfId="21" applyNumberFormat="1" applyFont="1" applyAlignment="1">
      <alignment horizontal="centerContinuous"/>
    </xf>
    <xf numFmtId="49" fontId="17" fillId="0" borderId="3" xfId="21" applyNumberFormat="1" applyFont="1" applyBorder="1" applyAlignment="1">
      <alignment horizontal="centerContinuous" vertical="center" wrapText="1"/>
    </xf>
    <xf numFmtId="49" fontId="17" fillId="0" borderId="5" xfId="21" applyNumberFormat="1" applyFont="1" applyBorder="1" applyAlignment="1">
      <alignment horizontal="left" vertical="center" wrapText="1"/>
    </xf>
    <xf numFmtId="0" fontId="27" fillId="0" borderId="0" xfId="4" applyFont="1" applyAlignment="1">
      <alignment horizontal="left" vertical="center"/>
    </xf>
    <xf numFmtId="49" fontId="17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wrapText="1"/>
    </xf>
    <xf numFmtId="49" fontId="17" fillId="0" borderId="1" xfId="2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9" fillId="0" borderId="0" xfId="15" applyFont="1" applyAlignment="1">
      <alignment horizontal="center"/>
    </xf>
    <xf numFmtId="0" fontId="3" fillId="0" borderId="0" xfId="15" applyFont="1" applyAlignment="1"/>
    <xf numFmtId="49" fontId="12" fillId="0" borderId="0" xfId="21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49" fontId="17" fillId="0" borderId="0" xfId="0" applyNumberFormat="1" applyFont="1"/>
    <xf numFmtId="0" fontId="23" fillId="0" borderId="0" xfId="1" applyNumberFormat="1" applyFont="1" applyAlignment="1" applyProtection="1">
      <alignment horizontal="left"/>
      <protection locked="0"/>
    </xf>
    <xf numFmtId="0" fontId="21" fillId="0" borderId="0" xfId="0" applyFont="1"/>
    <xf numFmtId="49" fontId="12" fillId="0" borderId="0" xfId="0" applyNumberFormat="1" applyFont="1" applyAlignment="1">
      <alignment horizontal="right"/>
    </xf>
    <xf numFmtId="0" fontId="9" fillId="0" borderId="0" xfId="0" applyFont="1" applyAlignment="1"/>
    <xf numFmtId="165" fontId="23" fillId="0" borderId="0" xfId="2" applyNumberFormat="1" applyFont="1" applyAlignment="1" applyProtection="1">
      <alignment horizontal="left"/>
      <protection locked="0"/>
    </xf>
    <xf numFmtId="0" fontId="16" fillId="0" borderId="0" xfId="0" applyFont="1" applyProtection="1"/>
    <xf numFmtId="0" fontId="0" fillId="0" borderId="0" xfId="0" applyAlignment="1" applyProtection="1">
      <alignment wrapTex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2" fillId="0" borderId="0" xfId="10" applyFont="1" applyAlignment="1">
      <alignment wrapText="1"/>
    </xf>
    <xf numFmtId="173" fontId="3" fillId="0" borderId="0" xfId="10" applyNumberFormat="1" applyFont="1" applyAlignment="1">
      <alignment horizontal="left"/>
    </xf>
    <xf numFmtId="0" fontId="17" fillId="0" borderId="0" xfId="11" applyFont="1"/>
    <xf numFmtId="0" fontId="17" fillId="0" borderId="2" xfId="11" applyFont="1" applyBorder="1"/>
    <xf numFmtId="0" fontId="0" fillId="0" borderId="2" xfId="0" applyBorder="1" applyAlignment="1">
      <alignment horizontal="left" wrapText="1"/>
    </xf>
    <xf numFmtId="0" fontId="2" fillId="0" borderId="0" xfId="11"/>
    <xf numFmtId="0" fontId="3" fillId="0" borderId="0" xfId="11" applyFont="1"/>
    <xf numFmtId="175" fontId="3" fillId="0" borderId="0" xfId="11" applyNumberFormat="1" applyFont="1" applyBorder="1" applyAlignment="1">
      <alignment horizontal="right" indent="1"/>
    </xf>
    <xf numFmtId="171" fontId="3" fillId="0" borderId="0" xfId="11" applyNumberFormat="1" applyFont="1" applyBorder="1" applyAlignment="1">
      <alignment horizontal="left" indent="1"/>
    </xf>
    <xf numFmtId="0" fontId="2" fillId="0" borderId="2" xfId="13" applyBorder="1"/>
    <xf numFmtId="0" fontId="2" fillId="0" borderId="0" xfId="0" applyFont="1"/>
    <xf numFmtId="0" fontId="4" fillId="0" borderId="2" xfId="11" applyFont="1" applyBorder="1" applyAlignment="1">
      <alignment vertical="top"/>
    </xf>
    <xf numFmtId="167" fontId="4" fillId="0" borderId="2" xfId="11" applyNumberFormat="1" applyFont="1" applyBorder="1" applyAlignment="1">
      <alignment vertical="center"/>
    </xf>
    <xf numFmtId="168" fontId="4" fillId="0" borderId="2" xfId="11" applyNumberFormat="1" applyFont="1" applyBorder="1" applyAlignment="1">
      <alignment vertical="center"/>
    </xf>
    <xf numFmtId="0" fontId="3" fillId="0" borderId="2" xfId="11" applyFont="1" applyBorder="1"/>
    <xf numFmtId="175" fontId="29" fillId="0" borderId="0" xfId="11" applyNumberFormat="1" applyFont="1"/>
    <xf numFmtId="0" fontId="29" fillId="0" borderId="0" xfId="11" applyFont="1"/>
    <xf numFmtId="177" fontId="3" fillId="0" borderId="0" xfId="11" applyNumberFormat="1" applyFont="1" applyBorder="1" applyAlignment="1">
      <alignment horizontal="right" indent="1"/>
    </xf>
    <xf numFmtId="1" fontId="2" fillId="0" borderId="2" xfId="13" applyNumberFormat="1" applyBorder="1"/>
    <xf numFmtId="1" fontId="2" fillId="0" borderId="0" xfId="0" applyNumberFormat="1" applyFont="1"/>
    <xf numFmtId="1" fontId="0" fillId="0" borderId="0" xfId="0" applyNumberFormat="1"/>
    <xf numFmtId="0" fontId="3" fillId="0" borderId="0" xfId="19" applyFont="1" applyAlignment="1"/>
    <xf numFmtId="0" fontId="3" fillId="0" borderId="2" xfId="19" applyFont="1" applyBorder="1" applyAlignment="1"/>
    <xf numFmtId="0" fontId="3" fillId="0" borderId="0" xfId="19" applyFont="1" applyBorder="1" applyAlignment="1"/>
    <xf numFmtId="0" fontId="33" fillId="0" borderId="4" xfId="19" applyFont="1" applyBorder="1" applyAlignment="1"/>
    <xf numFmtId="172" fontId="33" fillId="0" borderId="0" xfId="19" applyNumberFormat="1" applyFont="1" applyBorder="1" applyAlignment="1"/>
    <xf numFmtId="172" fontId="3" fillId="0" borderId="4" xfId="19" applyNumberFormat="1" applyFont="1" applyBorder="1" applyAlignment="1"/>
    <xf numFmtId="0" fontId="3" fillId="0" borderId="4" xfId="19" applyFont="1" applyBorder="1" applyAlignment="1"/>
    <xf numFmtId="0" fontId="17" fillId="0" borderId="0" xfId="5" applyFont="1" applyAlignment="1"/>
    <xf numFmtId="0" fontId="17" fillId="0" borderId="0" xfId="5" applyFont="1" applyAlignment="1">
      <alignment horizontal="center" vertical="center"/>
    </xf>
    <xf numFmtId="0" fontId="23" fillId="0" borderId="0" xfId="2"/>
    <xf numFmtId="0" fontId="23" fillId="0" borderId="0" xfId="0" applyFont="1"/>
    <xf numFmtId="0" fontId="35" fillId="0" borderId="0" xfId="0" applyFont="1"/>
    <xf numFmtId="49" fontId="23" fillId="0" borderId="0" xfId="2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9" fontId="12" fillId="0" borderId="0" xfId="0" applyNumberFormat="1" applyFont="1" applyAlignment="1"/>
    <xf numFmtId="49" fontId="17" fillId="0" borderId="0" xfId="0" applyNumberFormat="1" applyFont="1" applyAlignment="1" applyProtection="1">
      <protection locked="0"/>
    </xf>
    <xf numFmtId="49" fontId="23" fillId="0" borderId="0" xfId="1" applyNumberFormat="1" applyFont="1" applyAlignment="1"/>
    <xf numFmtId="49" fontId="23" fillId="0" borderId="0" xfId="1" applyNumberFormat="1" applyFont="1" applyAlignment="1" applyProtection="1">
      <protection locked="0"/>
    </xf>
    <xf numFmtId="49" fontId="23" fillId="0" borderId="0" xfId="2" applyNumberFormat="1" applyFont="1" applyAlignment="1" applyProtection="1">
      <protection locked="0"/>
    </xf>
    <xf numFmtId="49" fontId="23" fillId="0" borderId="0" xfId="2" applyNumberFormat="1" applyAlignment="1"/>
    <xf numFmtId="0" fontId="9" fillId="0" borderId="0" xfId="0" applyFont="1" applyAlignment="1">
      <alignment horizontal="left"/>
    </xf>
    <xf numFmtId="49" fontId="20" fillId="0" borderId="0" xfId="1" applyNumberFormat="1" applyFont="1" applyAlignment="1" applyProtection="1">
      <alignment horizontal="left"/>
      <protection locked="0"/>
    </xf>
    <xf numFmtId="49" fontId="12" fillId="0" borderId="0" xfId="0" applyNumberFormat="1" applyFont="1"/>
    <xf numFmtId="0" fontId="20" fillId="0" borderId="0" xfId="2" applyFont="1" applyAlignment="1" applyProtection="1">
      <alignment horizontal="right"/>
      <protection locked="0"/>
    </xf>
    <xf numFmtId="0" fontId="36" fillId="0" borderId="0" xfId="0" applyFont="1"/>
    <xf numFmtId="49" fontId="17" fillId="0" borderId="0" xfId="0" applyNumberFormat="1" applyFont="1" applyAlignment="1" applyProtection="1">
      <alignment horizontal="left"/>
      <protection locked="0"/>
    </xf>
    <xf numFmtId="49" fontId="17" fillId="0" borderId="0" xfId="0" applyNumberFormat="1" applyFont="1" applyAlignment="1"/>
    <xf numFmtId="49" fontId="17" fillId="0" borderId="0" xfId="0" applyNumberFormat="1" applyFont="1" applyAlignment="1">
      <alignment horizontal="left"/>
    </xf>
    <xf numFmtId="0" fontId="3" fillId="0" borderId="0" xfId="15" applyFont="1" applyBorder="1" applyAlignment="1">
      <alignment horizontal="left" indent="1"/>
    </xf>
    <xf numFmtId="49" fontId="3" fillId="0" borderId="0" xfId="15" applyNumberFormat="1" applyFont="1" applyBorder="1" applyAlignment="1">
      <alignment horizontal="left" indent="1"/>
    </xf>
    <xf numFmtId="166" fontId="3" fillId="0" borderId="0" xfId="0" applyNumberFormat="1" applyFont="1"/>
    <xf numFmtId="0" fontId="2" fillId="0" borderId="2" xfId="13" applyFont="1" applyBorder="1"/>
    <xf numFmtId="0" fontId="3" fillId="0" borderId="0" xfId="15" applyFont="1" applyBorder="1" applyAlignment="1">
      <alignment horizontal="center"/>
    </xf>
    <xf numFmtId="172" fontId="3" fillId="0" borderId="0" xfId="15" applyNumberFormat="1" applyFont="1" applyBorder="1" applyAlignment="1">
      <alignment horizontal="center"/>
    </xf>
    <xf numFmtId="0" fontId="3" fillId="0" borderId="0" xfId="15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0" xfId="1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169" fontId="3" fillId="0" borderId="0" xfId="11" applyNumberFormat="1" applyFont="1" applyAlignment="1">
      <alignment horizontal="right"/>
    </xf>
    <xf numFmtId="49" fontId="3" fillId="0" borderId="4" xfId="11" applyNumberFormat="1" applyFont="1" applyBorder="1" applyAlignment="1"/>
    <xf numFmtId="175" fontId="3" fillId="0" borderId="0" xfId="11" applyNumberFormat="1" applyFont="1" applyBorder="1" applyAlignment="1">
      <alignment horizontal="right"/>
    </xf>
    <xf numFmtId="171" fontId="3" fillId="0" borderId="0" xfId="11" applyNumberFormat="1" applyFont="1" applyBorder="1" applyAlignment="1">
      <alignment horizontal="left"/>
    </xf>
    <xf numFmtId="177" fontId="3" fillId="0" borderId="0" xfId="11" applyNumberFormat="1" applyFont="1" applyBorder="1" applyAlignment="1">
      <alignment horizontal="right"/>
    </xf>
    <xf numFmtId="166" fontId="3" fillId="0" borderId="0" xfId="11" applyNumberFormat="1" applyFont="1" applyAlignment="1">
      <alignment horizontal="right"/>
    </xf>
    <xf numFmtId="0" fontId="0" fillId="0" borderId="0" xfId="0" applyAlignment="1"/>
    <xf numFmtId="0" fontId="3" fillId="0" borderId="0" xfId="11" applyFont="1" applyAlignment="1"/>
    <xf numFmtId="169" fontId="3" fillId="0" borderId="4" xfId="11" applyNumberFormat="1" applyFont="1" applyBorder="1" applyAlignment="1"/>
    <xf numFmtId="0" fontId="3" fillId="0" borderId="4" xfId="11" applyFont="1" applyBorder="1" applyAlignment="1"/>
    <xf numFmtId="170" fontId="3" fillId="0" borderId="0" xfId="14" applyNumberFormat="1" applyFont="1" applyAlignment="1"/>
    <xf numFmtId="168" fontId="3" fillId="0" borderId="3" xfId="6" applyNumberFormat="1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168" fontId="3" fillId="0" borderId="6" xfId="13" applyNumberFormat="1" applyFont="1" applyBorder="1" applyAlignment="1">
      <alignment horizontal="center" vertical="center"/>
    </xf>
    <xf numFmtId="0" fontId="17" fillId="0" borderId="0" xfId="15" applyFont="1" applyAlignment="1">
      <alignment horizontal="center" vertical="center"/>
    </xf>
    <xf numFmtId="0" fontId="3" fillId="0" borderId="0" xfId="15" applyFont="1" applyAlignment="1">
      <alignment horizontal="center" vertical="center"/>
    </xf>
    <xf numFmtId="172" fontId="3" fillId="0" borderId="3" xfId="15" applyNumberFormat="1" applyFont="1" applyBorder="1" applyAlignment="1">
      <alignment horizontal="center" vertical="center"/>
    </xf>
    <xf numFmtId="0" fontId="3" fillId="0" borderId="1" xfId="15" applyFont="1" applyBorder="1" applyAlignment="1">
      <alignment horizontal="center" vertical="center" wrapText="1"/>
    </xf>
    <xf numFmtId="0" fontId="3" fillId="0" borderId="0" xfId="19" applyFont="1" applyAlignment="1">
      <alignment horizontal="center" vertical="center"/>
    </xf>
    <xf numFmtId="1" fontId="3" fillId="0" borderId="0" xfId="11" applyNumberFormat="1" applyFont="1" applyBorder="1" applyAlignment="1">
      <alignment horizontal="left" indent="1"/>
    </xf>
    <xf numFmtId="174" fontId="4" fillId="0" borderId="0" xfId="11" applyNumberFormat="1" applyFont="1" applyBorder="1" applyAlignment="1">
      <alignment horizontal="left" indent="1"/>
    </xf>
    <xf numFmtId="0" fontId="38" fillId="0" borderId="0" xfId="0" applyFont="1" applyProtection="1"/>
    <xf numFmtId="166" fontId="39" fillId="0" borderId="0" xfId="10" applyNumberFormat="1" applyFont="1"/>
    <xf numFmtId="0" fontId="30" fillId="0" borderId="0" xfId="0" applyFont="1"/>
    <xf numFmtId="166" fontId="30" fillId="0" borderId="0" xfId="0" applyNumberFormat="1" applyFont="1" applyAlignment="1"/>
    <xf numFmtId="168" fontId="29" fillId="0" borderId="0" xfId="11" applyNumberFormat="1" applyFont="1"/>
    <xf numFmtId="166" fontId="3" fillId="0" borderId="0" xfId="12" applyNumberFormat="1" applyFont="1"/>
    <xf numFmtId="0" fontId="29" fillId="0" borderId="0" xfId="0" applyFont="1" applyFill="1"/>
    <xf numFmtId="0" fontId="3" fillId="0" borderId="0" xfId="0" applyFont="1" applyFill="1"/>
    <xf numFmtId="0" fontId="34" fillId="0" borderId="0" xfId="11" applyFont="1" applyAlignment="1"/>
    <xf numFmtId="180" fontId="3" fillId="0" borderId="0" xfId="11" applyNumberFormat="1" applyFont="1" applyBorder="1" applyAlignment="1">
      <alignment horizontal="right" indent="1"/>
    </xf>
    <xf numFmtId="180" fontId="4" fillId="0" borderId="0" xfId="11" applyNumberFormat="1" applyFont="1" applyAlignment="1">
      <alignment horizontal="right" indent="1"/>
    </xf>
    <xf numFmtId="179" fontId="37" fillId="0" borderId="0" xfId="11" applyNumberFormat="1" applyFont="1" applyAlignment="1">
      <alignment horizontal="right" indent="1"/>
    </xf>
    <xf numFmtId="181" fontId="3" fillId="0" borderId="0" xfId="0" applyNumberFormat="1" applyFont="1" applyBorder="1" applyAlignment="1">
      <alignment horizontal="right"/>
    </xf>
    <xf numFmtId="172" fontId="3" fillId="0" borderId="3" xfId="19" applyNumberFormat="1" applyFont="1" applyBorder="1" applyAlignment="1">
      <alignment horizontal="center" vertical="center"/>
    </xf>
    <xf numFmtId="0" fontId="3" fillId="0" borderId="3" xfId="19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40" fillId="0" borderId="0" xfId="2" applyFont="1" applyProtection="1"/>
    <xf numFmtId="0" fontId="3" fillId="0" borderId="1" xfId="12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3" fillId="0" borderId="3" xfId="15" applyFont="1" applyBorder="1" applyAlignment="1">
      <alignment horizontal="center" vertical="center"/>
    </xf>
    <xf numFmtId="0" fontId="41" fillId="0" borderId="0" xfId="0" applyFont="1" applyProtection="1"/>
    <xf numFmtId="0" fontId="4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19" fillId="0" borderId="0" xfId="0" applyFont="1" applyProtection="1">
      <protection locked="0"/>
    </xf>
    <xf numFmtId="0" fontId="12" fillId="0" borderId="0" xfId="0" applyFont="1" applyAlignment="1"/>
    <xf numFmtId="0" fontId="17" fillId="0" borderId="0" xfId="0" applyFont="1" applyAlignment="1">
      <alignment horizontal="center"/>
    </xf>
    <xf numFmtId="49" fontId="6" fillId="0" borderId="0" xfId="16" applyNumberFormat="1" applyFont="1" applyFill="1" applyBorder="1" applyAlignment="1">
      <alignment wrapText="1"/>
    </xf>
    <xf numFmtId="1" fontId="3" fillId="0" borderId="0" xfId="13" applyNumberFormat="1" applyFont="1" applyBorder="1" applyAlignment="1">
      <alignment vertical="center" wrapText="1"/>
    </xf>
    <xf numFmtId="1" fontId="3" fillId="0" borderId="0" xfId="13" applyNumberFormat="1" applyFont="1" applyBorder="1" applyAlignment="1">
      <alignment horizontal="center" vertical="center" wrapText="1"/>
    </xf>
    <xf numFmtId="0" fontId="32" fillId="0" borderId="0" xfId="0" applyFont="1"/>
    <xf numFmtId="49" fontId="3" fillId="0" borderId="0" xfId="0" applyNumberFormat="1" applyFont="1" applyAlignment="1">
      <alignment horizontal="left"/>
    </xf>
    <xf numFmtId="0" fontId="44" fillId="0" borderId="0" xfId="0" applyFont="1" applyFill="1"/>
    <xf numFmtId="167" fontId="3" fillId="0" borderId="0" xfId="13" applyNumberFormat="1" applyFont="1" applyBorder="1" applyAlignment="1">
      <alignment horizontal="center" vertical="center"/>
    </xf>
    <xf numFmtId="1" fontId="3" fillId="0" borderId="0" xfId="13" applyNumberFormat="1" applyFont="1" applyBorder="1" applyAlignment="1">
      <alignment horizontal="center" vertical="center"/>
    </xf>
    <xf numFmtId="180" fontId="3" fillId="0" borderId="0" xfId="11" applyNumberFormat="1" applyFont="1" applyFill="1" applyBorder="1" applyAlignment="1">
      <alignment horizontal="right" indent="1"/>
    </xf>
    <xf numFmtId="1" fontId="3" fillId="0" borderId="3" xfId="13" applyNumberFormat="1" applyFont="1" applyBorder="1" applyAlignment="1">
      <alignment horizontal="center" vertical="center"/>
    </xf>
    <xf numFmtId="0" fontId="17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  <protection locked="0"/>
    </xf>
    <xf numFmtId="0" fontId="1" fillId="0" borderId="0" xfId="22"/>
    <xf numFmtId="166" fontId="3" fillId="0" borderId="0" xfId="19" applyNumberFormat="1" applyFont="1" applyAlignment="1"/>
    <xf numFmtId="166" fontId="3" fillId="0" borderId="0" xfId="19" applyNumberFormat="1" applyFont="1" applyAlignment="1">
      <alignment wrapText="1"/>
    </xf>
    <xf numFmtId="0" fontId="1" fillId="0" borderId="0" xfId="0" applyFont="1"/>
    <xf numFmtId="166" fontId="3" fillId="0" borderId="6" xfId="19" applyNumberFormat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4" fillId="0" borderId="0" xfId="19" applyFont="1" applyBorder="1" applyAlignment="1">
      <alignment horizontal="left"/>
    </xf>
    <xf numFmtId="178" fontId="4" fillId="0" borderId="0" xfId="0" applyNumberFormat="1" applyFont="1" applyBorder="1" applyAlignment="1">
      <alignment horizontal="right"/>
    </xf>
    <xf numFmtId="0" fontId="4" fillId="0" borderId="0" xfId="19" applyFont="1" applyAlignment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left" indent="1"/>
    </xf>
    <xf numFmtId="179" fontId="7" fillId="0" borderId="0" xfId="0" applyNumberFormat="1" applyFont="1" applyBorder="1" applyAlignment="1">
      <alignment horizontal="right"/>
    </xf>
    <xf numFmtId="49" fontId="45" fillId="0" borderId="0" xfId="2" applyNumberFormat="1" applyFont="1" applyAlignment="1"/>
    <xf numFmtId="0" fontId="45" fillId="0" borderId="0" xfId="2" applyFont="1"/>
    <xf numFmtId="49" fontId="23" fillId="0" borderId="0" xfId="2" applyNumberFormat="1" applyAlignment="1">
      <alignment horizontal="left"/>
    </xf>
    <xf numFmtId="0" fontId="4" fillId="0" borderId="0" xfId="0" applyFont="1" applyBorder="1" applyAlignment="1">
      <alignment horizontal="left" indent="1"/>
    </xf>
    <xf numFmtId="183" fontId="4" fillId="0" borderId="0" xfId="0" applyNumberFormat="1" applyFont="1" applyFill="1" applyAlignment="1">
      <alignment horizontal="right"/>
    </xf>
    <xf numFmtId="183" fontId="3" fillId="0" borderId="0" xfId="0" applyNumberFormat="1" applyFont="1" applyFill="1" applyAlignment="1">
      <alignment horizontal="right"/>
    </xf>
    <xf numFmtId="183" fontId="3" fillId="0" borderId="0" xfId="23" applyNumberFormat="1" applyFont="1" applyFill="1" applyAlignment="1" applyProtection="1">
      <alignment horizontal="right"/>
      <protection locked="0"/>
    </xf>
    <xf numFmtId="183" fontId="4" fillId="0" borderId="0" xfId="23" applyNumberFormat="1" applyFont="1" applyFill="1" applyAlignment="1" applyProtection="1">
      <alignment horizontal="right"/>
      <protection locked="0"/>
    </xf>
    <xf numFmtId="165" fontId="23" fillId="0" borderId="0" xfId="2" applyNumberFormat="1"/>
    <xf numFmtId="0" fontId="43" fillId="0" borderId="0" xfId="0" applyFont="1"/>
    <xf numFmtId="0" fontId="11" fillId="0" borderId="0" xfId="0" applyFont="1" applyAlignment="1" applyProtection="1">
      <alignment wrapText="1"/>
      <protection locked="0"/>
    </xf>
    <xf numFmtId="0" fontId="3" fillId="0" borderId="3" xfId="15" applyFont="1" applyBorder="1" applyAlignment="1">
      <alignment horizontal="center" vertical="center"/>
    </xf>
    <xf numFmtId="182" fontId="7" fillId="0" borderId="0" xfId="0" applyNumberFormat="1" applyFont="1" applyAlignment="1" applyProtection="1">
      <alignment horizontal="right"/>
      <protection locked="0"/>
    </xf>
    <xf numFmtId="182" fontId="7" fillId="0" borderId="0" xfId="11" applyNumberFormat="1" applyFont="1" applyFill="1" applyAlignment="1">
      <alignment horizontal="right"/>
    </xf>
    <xf numFmtId="182" fontId="31" fillId="0" borderId="0" xfId="11" applyNumberFormat="1" applyFont="1" applyFill="1" applyAlignment="1">
      <alignment horizontal="right"/>
    </xf>
    <xf numFmtId="184" fontId="3" fillId="0" borderId="0" xfId="11" applyNumberFormat="1" applyFont="1" applyBorder="1" applyAlignment="1"/>
    <xf numFmtId="184" fontId="3" fillId="0" borderId="0" xfId="11" applyNumberFormat="1" applyFont="1" applyFill="1" applyBorder="1" applyAlignment="1"/>
    <xf numFmtId="184" fontId="3" fillId="0" borderId="0" xfId="11" applyNumberFormat="1" applyFont="1" applyFill="1" applyAlignment="1"/>
    <xf numFmtId="185" fontId="3" fillId="0" borderId="0" xfId="0" applyNumberFormat="1" applyFont="1" applyBorder="1" applyAlignment="1">
      <alignment horizontal="right"/>
    </xf>
    <xf numFmtId="185" fontId="7" fillId="0" borderId="0" xfId="0" applyNumberFormat="1" applyFont="1" applyBorder="1" applyAlignment="1">
      <alignment horizontal="right"/>
    </xf>
    <xf numFmtId="185" fontId="4" fillId="0" borderId="0" xfId="0" applyNumberFormat="1" applyFont="1" applyBorder="1" applyAlignment="1">
      <alignment horizontal="right"/>
    </xf>
    <xf numFmtId="185" fontId="4" fillId="0" borderId="0" xfId="19" applyNumberFormat="1" applyFont="1" applyAlignment="1"/>
    <xf numFmtId="185" fontId="3" fillId="0" borderId="0" xfId="19" applyNumberFormat="1" applyFont="1" applyAlignment="1"/>
    <xf numFmtId="185" fontId="7" fillId="0" borderId="0" xfId="19" applyNumberFormat="1" applyFont="1" applyAlignment="1"/>
    <xf numFmtId="182" fontId="31" fillId="0" borderId="0" xfId="0" applyNumberFormat="1" applyFont="1" applyAlignment="1" applyProtection="1">
      <alignment horizontal="right"/>
      <protection locked="0"/>
    </xf>
    <xf numFmtId="0" fontId="46" fillId="0" borderId="0" xfId="11" applyFont="1" applyAlignment="1"/>
    <xf numFmtId="0" fontId="46" fillId="0" borderId="0" xfId="11" applyFo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1" fontId="3" fillId="0" borderId="0" xfId="13" applyNumberFormat="1" applyFont="1" applyBorder="1" applyAlignment="1">
      <alignment horizontal="center" wrapText="1"/>
    </xf>
    <xf numFmtId="0" fontId="15" fillId="0" borderId="0" xfId="0" applyFont="1" applyAlignment="1" applyProtection="1">
      <alignment wrapText="1"/>
      <protection locked="0"/>
    </xf>
    <xf numFmtId="174" fontId="3" fillId="0" borderId="0" xfId="11" applyNumberFormat="1" applyFont="1" applyBorder="1" applyAlignment="1">
      <alignment horizontal="left" indent="1"/>
    </xf>
    <xf numFmtId="0" fontId="4" fillId="0" borderId="0" xfId="11" applyNumberFormat="1" applyFont="1" applyBorder="1" applyAlignment="1">
      <alignment horizontal="left" indent="1"/>
    </xf>
    <xf numFmtId="184" fontId="47" fillId="0" borderId="0" xfId="11" applyNumberFormat="1" applyFont="1" applyFill="1" applyAlignment="1"/>
    <xf numFmtId="0" fontId="3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168" fontId="3" fillId="0" borderId="0" xfId="8" applyNumberFormat="1" applyFont="1" applyBorder="1" applyAlignment="1">
      <alignment horizontal="center" vertical="center" wrapText="1"/>
    </xf>
    <xf numFmtId="0" fontId="26" fillId="0" borderId="0" xfId="4"/>
    <xf numFmtId="0" fontId="26" fillId="0" borderId="2" xfId="4" applyBorder="1"/>
    <xf numFmtId="168" fontId="3" fillId="0" borderId="2" xfId="4" applyNumberFormat="1" applyFont="1" applyBorder="1" applyAlignment="1">
      <alignment vertical="center"/>
    </xf>
    <xf numFmtId="0" fontId="32" fillId="0" borderId="2" xfId="4" applyFont="1" applyBorder="1"/>
    <xf numFmtId="168" fontId="3" fillId="0" borderId="3" xfId="4" applyNumberFormat="1" applyFont="1" applyBorder="1" applyAlignment="1">
      <alignment horizontal="center" vertical="center"/>
    </xf>
    <xf numFmtId="0" fontId="3" fillId="0" borderId="0" xfId="4" applyFont="1" applyBorder="1" applyAlignment="1">
      <alignment horizontal="left" indent="1"/>
    </xf>
    <xf numFmtId="183" fontId="48" fillId="0" borderId="0" xfId="22" applyNumberFormat="1" applyFont="1" applyFill="1" applyAlignment="1">
      <alignment horizontal="right"/>
    </xf>
    <xf numFmtId="0" fontId="49" fillId="0" borderId="0" xfId="4" applyFont="1"/>
    <xf numFmtId="0" fontId="4" fillId="0" borderId="0" xfId="4" applyFont="1" applyBorder="1" applyAlignment="1">
      <alignment horizontal="right" indent="1"/>
    </xf>
    <xf numFmtId="183" fontId="50" fillId="0" borderId="0" xfId="22" applyNumberFormat="1" applyFont="1" applyFill="1" applyAlignment="1">
      <alignment horizontal="right"/>
    </xf>
    <xf numFmtId="0" fontId="4" fillId="0" borderId="0" xfId="4" applyFont="1" applyBorder="1" applyAlignment="1">
      <alignment horizontal="left"/>
    </xf>
    <xf numFmtId="175" fontId="4" fillId="0" borderId="0" xfId="24" applyNumberFormat="1" applyFont="1" applyBorder="1" applyAlignment="1">
      <alignment horizontal="right"/>
    </xf>
    <xf numFmtId="175" fontId="4" fillId="0" borderId="0" xfId="24" applyNumberFormat="1" applyFont="1" applyAlignment="1">
      <alignment horizontal="right"/>
    </xf>
    <xf numFmtId="169" fontId="4" fillId="0" borderId="0" xfId="24" applyNumberFormat="1" applyFont="1" applyAlignment="1">
      <alignment horizontal="right"/>
    </xf>
    <xf numFmtId="0" fontId="3" fillId="0" borderId="0" xfId="22" applyFont="1" applyBorder="1" applyAlignment="1">
      <alignment horizontal="left"/>
    </xf>
    <xf numFmtId="182" fontId="51" fillId="0" borderId="0" xfId="22" applyNumberFormat="1" applyFont="1" applyFill="1" applyAlignment="1">
      <alignment horizontal="right"/>
    </xf>
    <xf numFmtId="182" fontId="52" fillId="0" borderId="0" xfId="22" applyNumberFormat="1" applyFont="1" applyFill="1" applyAlignment="1">
      <alignment horizontal="right"/>
    </xf>
    <xf numFmtId="0" fontId="53" fillId="0" borderId="0" xfId="4" applyFont="1"/>
    <xf numFmtId="179" fontId="26" fillId="0" borderId="0" xfId="4" applyNumberFormat="1"/>
    <xf numFmtId="171" fontId="3" fillId="0" borderId="0" xfId="0" applyNumberFormat="1" applyFont="1" applyBorder="1" applyAlignment="1">
      <alignment horizontal="left" indent="1"/>
    </xf>
    <xf numFmtId="171" fontId="3" fillId="0" borderId="0" xfId="0" applyNumberFormat="1" applyFont="1" applyFill="1" applyBorder="1" applyAlignment="1">
      <alignment horizontal="left" indent="1"/>
    </xf>
    <xf numFmtId="187" fontId="3" fillId="0" borderId="0" xfId="0" applyNumberFormat="1" applyFont="1" applyAlignment="1"/>
    <xf numFmtId="188" fontId="3" fillId="0" borderId="0" xfId="0" applyNumberFormat="1" applyFont="1" applyAlignment="1">
      <alignment horizontal="right"/>
    </xf>
    <xf numFmtId="189" fontId="48" fillId="0" borderId="0" xfId="22" applyNumberFormat="1" applyFont="1" applyFill="1" applyAlignment="1">
      <alignment horizontal="right"/>
    </xf>
    <xf numFmtId="189" fontId="50" fillId="0" borderId="0" xfId="22" applyNumberFormat="1" applyFont="1" applyFill="1" applyAlignment="1">
      <alignment horizontal="right"/>
    </xf>
    <xf numFmtId="189" fontId="4" fillId="0" borderId="0" xfId="23" applyNumberFormat="1" applyFont="1" applyFill="1" applyAlignment="1" applyProtection="1">
      <alignment horizontal="right"/>
      <protection locked="0"/>
    </xf>
    <xf numFmtId="190" fontId="3" fillId="0" borderId="0" xfId="11" applyNumberFormat="1" applyFont="1" applyAlignment="1"/>
    <xf numFmtId="190" fontId="3" fillId="0" borderId="0" xfId="11" applyNumberFormat="1" applyFont="1" applyFill="1" applyAlignment="1"/>
    <xf numFmtId="190" fontId="3" fillId="0" borderId="0" xfId="11" applyNumberFormat="1" applyFont="1"/>
    <xf numFmtId="190" fontId="47" fillId="0" borderId="0" xfId="11" applyNumberFormat="1" applyFont="1" applyFill="1" applyAlignment="1"/>
    <xf numFmtId="191" fontId="3" fillId="0" borderId="0" xfId="11" applyNumberFormat="1" applyFont="1" applyBorder="1" applyAlignment="1"/>
    <xf numFmtId="188" fontId="4" fillId="0" borderId="0" xfId="0" applyNumberFormat="1" applyFont="1" applyAlignment="1">
      <alignment horizontal="right"/>
    </xf>
    <xf numFmtId="188" fontId="48" fillId="0" borderId="0" xfId="22" applyNumberFormat="1" applyFont="1" applyFill="1" applyAlignment="1">
      <alignment horizontal="right"/>
    </xf>
    <xf numFmtId="188" fontId="50" fillId="0" borderId="0" xfId="22" applyNumberFormat="1" applyFont="1" applyFill="1" applyAlignment="1">
      <alignment horizontal="right"/>
    </xf>
    <xf numFmtId="185" fontId="7" fillId="0" borderId="0" xfId="0" applyNumberFormat="1" applyFont="1" applyFill="1" applyBorder="1" applyAlignment="1">
      <alignment horizontal="right"/>
    </xf>
    <xf numFmtId="1" fontId="3" fillId="0" borderId="0" xfId="24" applyNumberFormat="1" applyFont="1" applyBorder="1" applyAlignment="1">
      <alignment horizontal="left" indent="1"/>
    </xf>
    <xf numFmtId="184" fontId="3" fillId="0" borderId="0" xfId="24" applyNumberFormat="1" applyFont="1" applyBorder="1" applyAlignment="1"/>
    <xf numFmtId="191" fontId="3" fillId="0" borderId="0" xfId="24" applyNumberFormat="1" applyFont="1" applyBorder="1" applyAlignment="1"/>
    <xf numFmtId="0" fontId="3" fillId="0" borderId="0" xfId="15" applyFont="1" applyBorder="1" applyAlignment="1">
      <alignment horizontal="center" vertical="center"/>
    </xf>
    <xf numFmtId="172" fontId="3" fillId="0" borderId="0" xfId="15" applyNumberFormat="1" applyFont="1" applyBorder="1" applyAlignment="1">
      <alignment horizontal="center" vertical="center"/>
    </xf>
    <xf numFmtId="0" fontId="3" fillId="0" borderId="0" xfId="15" applyFont="1" applyBorder="1" applyAlignment="1">
      <alignment horizontal="center" vertical="center" wrapText="1"/>
    </xf>
    <xf numFmtId="1" fontId="3" fillId="0" borderId="0" xfId="4" applyNumberFormat="1" applyFont="1" applyBorder="1" applyAlignment="1">
      <alignment horizontal="center" vertical="center"/>
    </xf>
    <xf numFmtId="167" fontId="3" fillId="0" borderId="0" xfId="4" applyNumberFormat="1" applyFont="1" applyBorder="1" applyAlignment="1">
      <alignment horizontal="center" vertical="center"/>
    </xf>
    <xf numFmtId="168" fontId="3" fillId="0" borderId="0" xfId="4" applyNumberFormat="1" applyFont="1" applyBorder="1" applyAlignment="1">
      <alignment horizontal="center" vertical="center"/>
    </xf>
    <xf numFmtId="1" fontId="3" fillId="0" borderId="0" xfId="24" applyNumberFormat="1" applyFont="1" applyBorder="1" applyAlignment="1">
      <alignment horizontal="left" indent="1"/>
    </xf>
    <xf numFmtId="184" fontId="3" fillId="0" borderId="0" xfId="24" applyNumberFormat="1" applyFont="1" applyBorder="1" applyAlignment="1"/>
    <xf numFmtId="191" fontId="3" fillId="0" borderId="0" xfId="24" applyNumberFormat="1" applyFont="1" applyBorder="1" applyAlignment="1"/>
    <xf numFmtId="185" fontId="3" fillId="0" borderId="0" xfId="0" applyNumberFormat="1" applyFont="1" applyBorder="1" applyAlignment="1">
      <alignment horizontal="left"/>
    </xf>
    <xf numFmtId="0" fontId="3" fillId="0" borderId="0" xfId="19" applyFont="1" applyAlignment="1">
      <alignment horizontal="left"/>
    </xf>
    <xf numFmtId="185" fontId="3" fillId="0" borderId="0" xfId="19" applyNumberFormat="1" applyFont="1" applyAlignment="1">
      <alignment horizontal="right"/>
    </xf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176" fontId="3" fillId="0" borderId="0" xfId="10" applyNumberFormat="1" applyFont="1"/>
    <xf numFmtId="0" fontId="3" fillId="0" borderId="0" xfId="12" applyFont="1" applyAlignment="1">
      <alignment horizontal="left" vertical="center"/>
    </xf>
    <xf numFmtId="166" fontId="3" fillId="0" borderId="0" xfId="12" applyNumberFormat="1" applyFont="1" applyAlignment="1">
      <alignment horizontal="left"/>
    </xf>
    <xf numFmtId="185" fontId="7" fillId="0" borderId="0" xfId="0" applyNumberFormat="1" applyFont="1" applyBorder="1" applyAlignment="1">
      <alignment horizontal="left"/>
    </xf>
    <xf numFmtId="181" fontId="3" fillId="0" borderId="0" xfId="0" applyNumberFormat="1" applyFont="1" applyBorder="1" applyAlignment="1">
      <alignment horizontal="left"/>
    </xf>
    <xf numFmtId="2" fontId="7" fillId="0" borderId="0" xfId="17" applyNumberFormat="1" applyFont="1" applyBorder="1" applyAlignment="1">
      <alignment horizontal="center"/>
    </xf>
    <xf numFmtId="0" fontId="3" fillId="0" borderId="0" xfId="0" applyFont="1" applyBorder="1" applyAlignment="1" applyProtection="1">
      <alignment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alignment horizontal="center" vertical="center"/>
      <protection locked="0"/>
    </xf>
    <xf numFmtId="188" fontId="3" fillId="0" borderId="0" xfId="0" applyNumberFormat="1" applyFont="1" applyFill="1" applyAlignment="1"/>
    <xf numFmtId="191" fontId="3" fillId="0" borderId="0" xfId="0" applyNumberFormat="1" applyFont="1" applyFill="1" applyAlignment="1"/>
    <xf numFmtId="176" fontId="3" fillId="0" borderId="0" xfId="10" applyNumberFormat="1" applyFont="1" applyFill="1"/>
    <xf numFmtId="0" fontId="3" fillId="0" borderId="0" xfId="12" applyFont="1" applyBorder="1" applyAlignment="1">
      <alignment horizontal="center" vertical="center"/>
    </xf>
    <xf numFmtId="0" fontId="3" fillId="0" borderId="0" xfId="12" applyFont="1" applyBorder="1" applyAlignment="1">
      <alignment vertical="center"/>
    </xf>
    <xf numFmtId="185" fontId="3" fillId="0" borderId="0" xfId="0" applyNumberFormat="1" applyFont="1" applyFill="1" applyBorder="1" applyAlignment="1">
      <alignment horizontal="right"/>
    </xf>
    <xf numFmtId="2" fontId="7" fillId="0" borderId="0" xfId="0" applyNumberFormat="1" applyFont="1" applyBorder="1" applyAlignment="1">
      <alignment horizontal="right" indent="1"/>
    </xf>
    <xf numFmtId="1" fontId="31" fillId="0" borderId="0" xfId="17" applyNumberFormat="1" applyFont="1" applyAlignment="1">
      <alignment horizontal="right" indent="1"/>
    </xf>
    <xf numFmtId="0" fontId="3" fillId="0" borderId="0" xfId="0" applyFont="1" applyBorder="1" applyAlignment="1">
      <alignment horizontal="left" indent="1"/>
    </xf>
    <xf numFmtId="0" fontId="3" fillId="0" borderId="0" xfId="12" applyFont="1" applyBorder="1" applyAlignment="1">
      <alignment horizontal="center" vertical="center"/>
    </xf>
    <xf numFmtId="0" fontId="17" fillId="0" borderId="0" xfId="0" applyFont="1" applyFill="1"/>
    <xf numFmtId="185" fontId="31" fillId="0" borderId="0" xfId="0" applyNumberFormat="1" applyFont="1" applyBorder="1" applyAlignment="1">
      <alignment horizontal="right"/>
    </xf>
    <xf numFmtId="185" fontId="31" fillId="0" borderId="0" xfId="19" applyNumberFormat="1" applyFont="1" applyAlignment="1"/>
    <xf numFmtId="0" fontId="20" fillId="0" borderId="0" xfId="2" applyFont="1" applyAlignment="1">
      <alignment wrapText="1"/>
    </xf>
    <xf numFmtId="0" fontId="20" fillId="0" borderId="0" xfId="2" applyFont="1" applyAlignment="1">
      <alignment horizontal="left" wrapText="1"/>
    </xf>
    <xf numFmtId="0" fontId="17" fillId="0" borderId="0" xfId="15" applyFont="1" applyBorder="1" applyAlignment="1">
      <alignment horizontal="left" vertical="top" indent="2"/>
    </xf>
    <xf numFmtId="0" fontId="3" fillId="0" borderId="0" xfId="12" applyFont="1" applyBorder="1" applyAlignment="1">
      <alignment horizontal="center" vertical="center"/>
    </xf>
    <xf numFmtId="191" fontId="3" fillId="0" borderId="0" xfId="0" applyNumberFormat="1" applyFont="1" applyFill="1" applyAlignment="1">
      <alignment horizontal="right"/>
    </xf>
    <xf numFmtId="49" fontId="7" fillId="0" borderId="0" xfId="0" applyNumberFormat="1" applyFont="1" applyBorder="1" applyAlignment="1">
      <alignment horizontal="right"/>
    </xf>
    <xf numFmtId="0" fontId="57" fillId="0" borderId="0" xfId="0" applyFont="1" applyAlignment="1">
      <alignment vertical="center"/>
    </xf>
    <xf numFmtId="185" fontId="58" fillId="0" borderId="0" xfId="0" applyNumberFormat="1" applyFont="1" applyBorder="1" applyAlignment="1">
      <alignment horizontal="right"/>
    </xf>
    <xf numFmtId="185" fontId="43" fillId="0" borderId="0" xfId="0" applyNumberFormat="1" applyFont="1" applyBorder="1" applyAlignment="1">
      <alignment horizontal="right"/>
    </xf>
    <xf numFmtId="185" fontId="59" fillId="0" borderId="0" xfId="0" applyNumberFormat="1" applyFont="1" applyBorder="1" applyAlignment="1">
      <alignment horizontal="right"/>
    </xf>
    <xf numFmtId="185" fontId="59" fillId="0" borderId="0" xfId="19" applyNumberFormat="1" applyFont="1" applyAlignment="1">
      <alignment horizontal="right"/>
    </xf>
    <xf numFmtId="185" fontId="43" fillId="0" borderId="0" xfId="19" applyNumberFormat="1" applyFont="1" applyAlignment="1">
      <alignment horizontal="right"/>
    </xf>
    <xf numFmtId="185" fontId="60" fillId="0" borderId="0" xfId="0" applyNumberFormat="1" applyFont="1" applyBorder="1" applyAlignment="1">
      <alignment horizontal="right"/>
    </xf>
    <xf numFmtId="185" fontId="60" fillId="0" borderId="0" xfId="19" applyNumberFormat="1" applyFont="1" applyAlignment="1"/>
    <xf numFmtId="185" fontId="58" fillId="0" borderId="0" xfId="19" applyNumberFormat="1" applyFont="1" applyAlignment="1"/>
    <xf numFmtId="185" fontId="58" fillId="0" borderId="0" xfId="19" applyNumberFormat="1" applyFont="1" applyAlignment="1">
      <alignment horizontal="right"/>
    </xf>
    <xf numFmtId="0" fontId="8" fillId="0" borderId="0" xfId="0" applyFont="1" applyAlignment="1">
      <alignment horizontal="center" vertical="top" textRotation="180"/>
    </xf>
    <xf numFmtId="0" fontId="9" fillId="0" borderId="0" xfId="0" applyFont="1" applyAlignment="1">
      <alignment horizontal="center" vertical="top" textRotation="180"/>
    </xf>
    <xf numFmtId="0" fontId="7" fillId="0" borderId="0" xfId="0" applyFont="1" applyAlignment="1" applyProtection="1">
      <alignment horizontal="left" wrapText="1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12" fillId="0" borderId="0" xfId="0" applyFont="1" applyAlignment="1">
      <alignment horizontal="left"/>
    </xf>
    <xf numFmtId="168" fontId="3" fillId="0" borderId="0" xfId="8" applyNumberFormat="1" applyFont="1" applyBorder="1" applyAlignment="1">
      <alignment horizontal="center" vertical="center" wrapText="1"/>
    </xf>
    <xf numFmtId="167" fontId="3" fillId="0" borderId="0" xfId="11" applyNumberFormat="1" applyFont="1" applyBorder="1" applyAlignment="1">
      <alignment horizontal="center" vertical="center" wrapText="1"/>
    </xf>
    <xf numFmtId="168" fontId="3" fillId="0" borderId="0" xfId="6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0" fillId="0" borderId="0" xfId="2" applyFont="1" applyAlignment="1">
      <alignment wrapText="1"/>
    </xf>
    <xf numFmtId="0" fontId="3" fillId="0" borderId="7" xfId="11" applyFont="1" applyBorder="1" applyAlignment="1">
      <alignment horizontal="center" vertical="center" wrapText="1"/>
    </xf>
    <xf numFmtId="0" fontId="3" fillId="0" borderId="11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167" fontId="3" fillId="0" borderId="8" xfId="11" applyNumberFormat="1" applyFont="1" applyBorder="1" applyAlignment="1">
      <alignment horizontal="center" vertical="center" wrapText="1"/>
    </xf>
    <xf numFmtId="167" fontId="3" fillId="0" borderId="12" xfId="11" applyNumberFormat="1" applyFont="1" applyBorder="1" applyAlignment="1">
      <alignment horizontal="center" vertical="center" wrapText="1"/>
    </xf>
    <xf numFmtId="167" fontId="3" fillId="0" borderId="9" xfId="11" applyNumberFormat="1" applyFont="1" applyBorder="1" applyAlignment="1">
      <alignment horizontal="center" vertical="center" wrapText="1"/>
    </xf>
    <xf numFmtId="168" fontId="3" fillId="0" borderId="8" xfId="11" applyNumberFormat="1" applyFont="1" applyBorder="1" applyAlignment="1">
      <alignment horizontal="center" vertical="center" wrapText="1"/>
    </xf>
    <xf numFmtId="168" fontId="3" fillId="0" borderId="12" xfId="11" applyNumberFormat="1" applyFont="1" applyBorder="1" applyAlignment="1">
      <alignment horizontal="center" vertical="center" wrapText="1"/>
    </xf>
    <xf numFmtId="168" fontId="3" fillId="0" borderId="9" xfId="11" applyNumberFormat="1" applyFont="1" applyBorder="1" applyAlignment="1">
      <alignment horizontal="center" vertical="center" wrapText="1"/>
    </xf>
    <xf numFmtId="168" fontId="3" fillId="0" borderId="8" xfId="6" applyNumberFormat="1" applyFont="1" applyBorder="1" applyAlignment="1">
      <alignment horizontal="center" vertical="center" wrapText="1"/>
    </xf>
    <xf numFmtId="168" fontId="3" fillId="0" borderId="12" xfId="6" applyNumberFormat="1" applyFont="1" applyBorder="1" applyAlignment="1">
      <alignment horizontal="center" vertical="center" wrapText="1"/>
    </xf>
    <xf numFmtId="168" fontId="3" fillId="0" borderId="9" xfId="6" applyNumberFormat="1" applyFont="1" applyBorder="1" applyAlignment="1">
      <alignment horizontal="center" vertical="center" wrapText="1"/>
    </xf>
    <xf numFmtId="168" fontId="3" fillId="0" borderId="1" xfId="6" applyNumberFormat="1" applyFont="1" applyBorder="1" applyAlignment="1">
      <alignment horizontal="center" vertical="center"/>
    </xf>
    <xf numFmtId="168" fontId="3" fillId="0" borderId="6" xfId="6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8" fontId="3" fillId="0" borderId="1" xfId="8" applyNumberFormat="1" applyFont="1" applyBorder="1" applyAlignment="1">
      <alignment horizontal="center" vertical="center"/>
    </xf>
    <xf numFmtId="168" fontId="3" fillId="0" borderId="6" xfId="8" applyNumberFormat="1" applyFont="1" applyBorder="1" applyAlignment="1">
      <alignment horizontal="center" vertical="center"/>
    </xf>
    <xf numFmtId="167" fontId="3" fillId="0" borderId="1" xfId="6" applyNumberFormat="1" applyFont="1" applyBorder="1" applyAlignment="1">
      <alignment horizontal="center" vertical="center"/>
    </xf>
    <xf numFmtId="167" fontId="3" fillId="0" borderId="5" xfId="6" applyNumberFormat="1" applyFont="1" applyBorder="1" applyAlignment="1">
      <alignment horizontal="center" vertical="center"/>
    </xf>
    <xf numFmtId="168" fontId="3" fillId="0" borderId="1" xfId="4" applyNumberFormat="1" applyFont="1" applyBorder="1" applyAlignment="1">
      <alignment horizontal="center" vertical="center"/>
    </xf>
    <xf numFmtId="168" fontId="3" fillId="0" borderId="6" xfId="4" applyNumberFormat="1" applyFont="1" applyBorder="1" applyAlignment="1">
      <alignment horizontal="center" vertical="center"/>
    </xf>
    <xf numFmtId="0" fontId="3" fillId="0" borderId="0" xfId="22" applyFont="1" applyBorder="1" applyAlignment="1">
      <alignment horizontal="center"/>
    </xf>
    <xf numFmtId="186" fontId="3" fillId="0" borderId="0" xfId="22" applyNumberFormat="1" applyFont="1" applyAlignment="1">
      <alignment horizontal="center"/>
    </xf>
    <xf numFmtId="1" fontId="3" fillId="0" borderId="7" xfId="4" applyNumberFormat="1" applyFont="1" applyBorder="1" applyAlignment="1">
      <alignment horizontal="center" vertical="center"/>
    </xf>
    <xf numFmtId="1" fontId="3" fillId="0" borderId="11" xfId="4" applyNumberFormat="1" applyFont="1" applyBorder="1" applyAlignment="1">
      <alignment horizontal="center" vertical="center"/>
    </xf>
    <xf numFmtId="1" fontId="3" fillId="0" borderId="10" xfId="4" applyNumberFormat="1" applyFont="1" applyBorder="1" applyAlignment="1">
      <alignment horizontal="center" vertical="center"/>
    </xf>
    <xf numFmtId="167" fontId="3" fillId="0" borderId="8" xfId="4" applyNumberFormat="1" applyFont="1" applyBorder="1" applyAlignment="1">
      <alignment horizontal="center" vertical="center"/>
    </xf>
    <xf numFmtId="167" fontId="3" fillId="0" borderId="12" xfId="4" applyNumberFormat="1" applyFont="1" applyBorder="1" applyAlignment="1">
      <alignment horizontal="center" vertical="center"/>
    </xf>
    <xf numFmtId="167" fontId="3" fillId="0" borderId="9" xfId="4" applyNumberFormat="1" applyFont="1" applyBorder="1" applyAlignment="1">
      <alignment horizontal="center" vertical="center"/>
    </xf>
    <xf numFmtId="168" fontId="3" fillId="0" borderId="8" xfId="4" applyNumberFormat="1" applyFont="1" applyBorder="1" applyAlignment="1">
      <alignment horizontal="center" vertical="center" wrapText="1"/>
    </xf>
    <xf numFmtId="168" fontId="3" fillId="0" borderId="12" xfId="4" applyNumberFormat="1" applyFont="1" applyBorder="1" applyAlignment="1">
      <alignment horizontal="center" vertical="center" wrapText="1"/>
    </xf>
    <xf numFmtId="168" fontId="3" fillId="0" borderId="9" xfId="4" applyNumberFormat="1" applyFont="1" applyBorder="1" applyAlignment="1">
      <alignment horizontal="center" vertical="center" wrapText="1"/>
    </xf>
    <xf numFmtId="168" fontId="3" fillId="0" borderId="12" xfId="4" applyNumberFormat="1" applyFont="1" applyBorder="1" applyAlignment="1">
      <alignment horizontal="center" vertical="center"/>
    </xf>
    <xf numFmtId="168" fontId="3" fillId="0" borderId="9" xfId="4" applyNumberFormat="1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13" xfId="22" applyFont="1" applyFill="1" applyBorder="1" applyAlignment="1">
      <alignment horizontal="center" vertical="center" wrapText="1"/>
    </xf>
    <xf numFmtId="0" fontId="1" fillId="0" borderId="14" xfId="22" applyFill="1" applyBorder="1" applyAlignment="1">
      <alignment horizontal="center" vertical="center" wrapText="1"/>
    </xf>
    <xf numFmtId="167" fontId="3" fillId="0" borderId="1" xfId="4" applyNumberFormat="1" applyFont="1" applyBorder="1" applyAlignment="1">
      <alignment horizontal="center" vertical="center"/>
    </xf>
    <xf numFmtId="167" fontId="3" fillId="0" borderId="5" xfId="4" applyNumberFormat="1" applyFont="1" applyBorder="1" applyAlignment="1">
      <alignment horizontal="center" vertical="center"/>
    </xf>
    <xf numFmtId="1" fontId="3" fillId="0" borderId="1" xfId="13" applyNumberFormat="1" applyFont="1" applyBorder="1" applyAlignment="1">
      <alignment horizontal="center" vertical="center"/>
    </xf>
    <xf numFmtId="1" fontId="3" fillId="0" borderId="6" xfId="13" applyNumberFormat="1" applyFont="1" applyBorder="1" applyAlignment="1">
      <alignment horizontal="center" vertical="center"/>
    </xf>
    <xf numFmtId="1" fontId="3" fillId="0" borderId="7" xfId="13" applyNumberFormat="1" applyFont="1" applyBorder="1" applyAlignment="1">
      <alignment horizontal="center" vertical="center" wrapText="1"/>
    </xf>
    <xf numFmtId="1" fontId="3" fillId="0" borderId="11" xfId="13" applyNumberFormat="1" applyFont="1" applyBorder="1" applyAlignment="1">
      <alignment horizontal="center" vertical="center" wrapText="1"/>
    </xf>
    <xf numFmtId="1" fontId="3" fillId="0" borderId="10" xfId="13" applyNumberFormat="1" applyFont="1" applyBorder="1" applyAlignment="1">
      <alignment horizontal="center" vertical="center" wrapText="1"/>
    </xf>
    <xf numFmtId="0" fontId="3" fillId="0" borderId="8" xfId="13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7" fontId="3" fillId="0" borderId="8" xfId="13" applyNumberFormat="1" applyFont="1" applyBorder="1" applyAlignment="1">
      <alignment horizontal="center" vertical="center" wrapText="1"/>
    </xf>
    <xf numFmtId="167" fontId="3" fillId="0" borderId="12" xfId="13" applyNumberFormat="1" applyFont="1" applyBorder="1" applyAlignment="1">
      <alignment horizontal="center" vertical="center" wrapText="1"/>
    </xf>
    <xf numFmtId="167" fontId="3" fillId="0" borderId="9" xfId="13" applyNumberFormat="1" applyFont="1" applyBorder="1" applyAlignment="1">
      <alignment horizontal="center" vertical="center" wrapText="1"/>
    </xf>
    <xf numFmtId="168" fontId="3" fillId="0" borderId="8" xfId="13" applyNumberFormat="1" applyFont="1" applyBorder="1" applyAlignment="1">
      <alignment horizontal="center" vertical="center" wrapText="1"/>
    </xf>
    <xf numFmtId="168" fontId="3" fillId="0" borderId="12" xfId="13" applyNumberFormat="1" applyFont="1" applyBorder="1" applyAlignment="1">
      <alignment horizontal="center" vertical="center" wrapText="1"/>
    </xf>
    <xf numFmtId="168" fontId="3" fillId="0" borderId="9" xfId="13" applyNumberFormat="1" applyFont="1" applyBorder="1" applyAlignment="1">
      <alignment horizontal="center" vertical="center" wrapText="1"/>
    </xf>
    <xf numFmtId="1" fontId="3" fillId="0" borderId="8" xfId="13" applyNumberFormat="1" applyFont="1" applyBorder="1" applyAlignment="1">
      <alignment horizontal="center" vertical="center" wrapText="1"/>
    </xf>
    <xf numFmtId="1" fontId="3" fillId="0" borderId="12" xfId="13" applyNumberFormat="1" applyFont="1" applyBorder="1" applyAlignment="1">
      <alignment horizontal="center" vertical="center" wrapText="1"/>
    </xf>
    <xf numFmtId="1" fontId="3" fillId="0" borderId="9" xfId="13" applyNumberFormat="1" applyFont="1" applyBorder="1" applyAlignment="1">
      <alignment horizontal="center" vertical="center" wrapText="1"/>
    </xf>
    <xf numFmtId="1" fontId="3" fillId="0" borderId="8" xfId="13" applyNumberFormat="1" applyFont="1" applyBorder="1" applyAlignment="1">
      <alignment horizontal="center" vertical="center"/>
    </xf>
    <xf numFmtId="1" fontId="3" fillId="0" borderId="9" xfId="13" applyNumberFormat="1" applyFont="1" applyBorder="1" applyAlignment="1">
      <alignment horizontal="center" vertical="center"/>
    </xf>
    <xf numFmtId="1" fontId="3" fillId="0" borderId="13" xfId="13" applyNumberFormat="1" applyFont="1" applyBorder="1" applyAlignment="1">
      <alignment horizontal="center" vertical="center" wrapText="1"/>
    </xf>
    <xf numFmtId="1" fontId="3" fillId="0" borderId="14" xfId="13" applyNumberFormat="1" applyFont="1" applyBorder="1" applyAlignment="1">
      <alignment horizontal="center" vertical="center" wrapText="1"/>
    </xf>
    <xf numFmtId="167" fontId="3" fillId="0" borderId="1" xfId="13" applyNumberFormat="1" applyFont="1" applyBorder="1" applyAlignment="1">
      <alignment horizontal="center" vertical="center"/>
    </xf>
    <xf numFmtId="167" fontId="3" fillId="0" borderId="5" xfId="13" applyNumberFormat="1" applyFont="1" applyBorder="1" applyAlignment="1">
      <alignment horizontal="center" vertical="center"/>
    </xf>
    <xf numFmtId="0" fontId="20" fillId="0" borderId="0" xfId="2" applyFont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7" fontId="3" fillId="0" borderId="8" xfId="6" applyNumberFormat="1" applyFont="1" applyBorder="1" applyAlignment="1">
      <alignment horizontal="center" vertical="center" wrapText="1"/>
    </xf>
    <xf numFmtId="167" fontId="3" fillId="0" borderId="12" xfId="6" applyNumberFormat="1" applyFont="1" applyBorder="1" applyAlignment="1">
      <alignment horizontal="center" vertical="center" wrapText="1"/>
    </xf>
    <xf numFmtId="167" fontId="3" fillId="0" borderId="9" xfId="6" applyNumberFormat="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/>
    </xf>
    <xf numFmtId="0" fontId="3" fillId="0" borderId="6" xfId="11" applyFont="1" applyBorder="1" applyAlignment="1">
      <alignment horizontal="center" vertical="center"/>
    </xf>
    <xf numFmtId="168" fontId="3" fillId="0" borderId="1" xfId="13" applyNumberFormat="1" applyFont="1" applyBorder="1" applyAlignment="1">
      <alignment horizontal="center" vertical="center" wrapText="1"/>
    </xf>
    <xf numFmtId="168" fontId="3" fillId="0" borderId="6" xfId="13" applyNumberFormat="1" applyFont="1" applyBorder="1" applyAlignment="1">
      <alignment horizontal="center" vertical="center" wrapText="1"/>
    </xf>
    <xf numFmtId="0" fontId="6" fillId="0" borderId="15" xfId="13" applyFont="1" applyBorder="1" applyAlignment="1">
      <alignment horizontal="center" vertical="center" wrapText="1"/>
    </xf>
    <xf numFmtId="0" fontId="6" fillId="0" borderId="0" xfId="13" applyFont="1" applyBorder="1" applyAlignment="1">
      <alignment horizontal="center" vertical="center" wrapText="1"/>
    </xf>
    <xf numFmtId="0" fontId="6" fillId="0" borderId="14" xfId="13" applyFont="1" applyBorder="1" applyAlignment="1">
      <alignment horizontal="center" vertical="center" wrapText="1"/>
    </xf>
    <xf numFmtId="0" fontId="6" fillId="0" borderId="2" xfId="13" applyFont="1" applyBorder="1" applyAlignment="1">
      <alignment horizontal="center" vertical="center" wrapText="1"/>
    </xf>
    <xf numFmtId="168" fontId="3" fillId="0" borderId="1" xfId="13" applyNumberFormat="1" applyFont="1" applyBorder="1" applyAlignment="1">
      <alignment horizontal="center" vertical="center"/>
    </xf>
    <xf numFmtId="168" fontId="3" fillId="0" borderId="5" xfId="13" applyNumberFormat="1" applyFont="1" applyBorder="1" applyAlignment="1">
      <alignment horizontal="center" vertical="center"/>
    </xf>
    <xf numFmtId="0" fontId="3" fillId="0" borderId="12" xfId="13" applyFont="1" applyBorder="1" applyAlignment="1">
      <alignment horizontal="center" vertical="center"/>
    </xf>
    <xf numFmtId="0" fontId="3" fillId="0" borderId="9" xfId="13" applyFont="1" applyBorder="1" applyAlignment="1">
      <alignment horizontal="center" vertical="center"/>
    </xf>
    <xf numFmtId="168" fontId="3" fillId="0" borderId="6" xfId="13" applyNumberFormat="1" applyFont="1" applyBorder="1" applyAlignment="1">
      <alignment horizontal="center" vertical="center"/>
    </xf>
    <xf numFmtId="168" fontId="3" fillId="0" borderId="13" xfId="13" applyNumberFormat="1" applyFont="1" applyBorder="1" applyAlignment="1">
      <alignment horizontal="center" vertical="center" wrapText="1"/>
    </xf>
    <xf numFmtId="168" fontId="3" fillId="0" borderId="4" xfId="13" applyNumberFormat="1" applyFont="1" applyBorder="1" applyAlignment="1">
      <alignment horizontal="center" vertical="center" wrapText="1"/>
    </xf>
    <xf numFmtId="168" fontId="3" fillId="0" borderId="14" xfId="13" applyNumberFormat="1" applyFont="1" applyBorder="1" applyAlignment="1">
      <alignment horizontal="center" vertical="center" wrapText="1"/>
    </xf>
    <xf numFmtId="0" fontId="3" fillId="0" borderId="0" xfId="12" applyFont="1" applyBorder="1" applyAlignment="1">
      <alignment horizontal="center" vertical="center"/>
    </xf>
    <xf numFmtId="0" fontId="3" fillId="0" borderId="1" xfId="12" applyFont="1" applyBorder="1" applyAlignment="1">
      <alignment horizontal="center" vertical="center"/>
    </xf>
    <xf numFmtId="0" fontId="3" fillId="0" borderId="6" xfId="12" applyFont="1" applyBorder="1" applyAlignment="1">
      <alignment horizontal="center" vertical="center"/>
    </xf>
    <xf numFmtId="0" fontId="3" fillId="0" borderId="8" xfId="12" applyFont="1" applyBorder="1" applyAlignment="1">
      <alignment horizontal="center" vertical="center" wrapText="1"/>
    </xf>
    <xf numFmtId="0" fontId="3" fillId="0" borderId="12" xfId="12" applyFont="1" applyBorder="1" applyAlignment="1">
      <alignment horizontal="center" vertical="center" wrapText="1"/>
    </xf>
    <xf numFmtId="0" fontId="3" fillId="0" borderId="9" xfId="12" applyFont="1" applyBorder="1" applyAlignment="1">
      <alignment horizontal="center" vertical="center" wrapText="1"/>
    </xf>
    <xf numFmtId="169" fontId="3" fillId="0" borderId="0" xfId="15" applyNumberFormat="1" applyFont="1" applyBorder="1" applyAlignment="1">
      <alignment horizontal="center"/>
    </xf>
    <xf numFmtId="0" fontId="3" fillId="0" borderId="7" xfId="15" applyFont="1" applyBorder="1" applyAlignment="1">
      <alignment horizontal="center" vertical="center"/>
    </xf>
    <xf numFmtId="0" fontId="3" fillId="0" borderId="10" xfId="15" applyFont="1" applyBorder="1" applyAlignment="1">
      <alignment horizontal="center" vertical="center"/>
    </xf>
    <xf numFmtId="0" fontId="3" fillId="0" borderId="5" xfId="15" applyFont="1" applyBorder="1" applyAlignment="1">
      <alignment horizontal="center" vertical="center"/>
    </xf>
    <xf numFmtId="0" fontId="3" fillId="0" borderId="1" xfId="15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15" applyFont="1" applyBorder="1" applyAlignment="1">
      <alignment horizontal="center"/>
    </xf>
    <xf numFmtId="0" fontId="3" fillId="0" borderId="7" xfId="19" applyFont="1" applyBorder="1" applyAlignment="1">
      <alignment horizontal="center" vertical="center" wrapText="1"/>
    </xf>
    <xf numFmtId="0" fontId="3" fillId="0" borderId="10" xfId="19" applyFont="1" applyBorder="1" applyAlignment="1">
      <alignment horizontal="center" vertical="center" wrapText="1"/>
    </xf>
    <xf numFmtId="172" fontId="3" fillId="0" borderId="8" xfId="19" applyNumberFormat="1" applyFont="1" applyBorder="1" applyAlignment="1">
      <alignment horizontal="center" vertical="center" wrapText="1"/>
    </xf>
    <xf numFmtId="172" fontId="3" fillId="0" borderId="9" xfId="19" applyNumberFormat="1" applyFont="1" applyBorder="1" applyAlignment="1">
      <alignment horizontal="center" vertical="center" wrapText="1"/>
    </xf>
    <xf numFmtId="172" fontId="3" fillId="0" borderId="1" xfId="19" applyNumberFormat="1" applyFont="1" applyBorder="1" applyAlignment="1">
      <alignment horizontal="center"/>
    </xf>
    <xf numFmtId="172" fontId="3" fillId="0" borderId="6" xfId="19" applyNumberFormat="1" applyFont="1" applyBorder="1" applyAlignment="1">
      <alignment horizontal="center"/>
    </xf>
    <xf numFmtId="0" fontId="3" fillId="0" borderId="3" xfId="15" applyFont="1" applyBorder="1" applyAlignment="1">
      <alignment horizontal="center"/>
    </xf>
  </cellXfs>
  <cellStyles count="25">
    <cellStyle name="Besuchter Hyperlink" xfId="1" builtinId="9"/>
    <cellStyle name="Hyperlink_AfS_SB_S1bis3" xfId="3" xr:uid="{00000000-0005-0000-0000-000002000000}"/>
    <cellStyle name="Link" xfId="2" builtinId="8"/>
    <cellStyle name="Standard" xfId="0" builtinId="0"/>
    <cellStyle name="Standard 2" xfId="22" xr:uid="{00000000-0005-0000-0000-000004000000}"/>
    <cellStyle name="Standard_1.3" xfId="4" xr:uid="{00000000-0005-0000-0000-000005000000}"/>
    <cellStyle name="Standard_1_2_1" xfId="5" xr:uid="{00000000-0005-0000-0000-000006000000}"/>
    <cellStyle name="Standard_13" xfId="6" xr:uid="{00000000-0005-0000-0000-000007000000}"/>
    <cellStyle name="Standard_13_SB_250_4_2007M_Verkn" xfId="7" xr:uid="{00000000-0005-0000-0000-000008000000}"/>
    <cellStyle name="Standard_4-St ö geh" xfId="8" xr:uid="{00000000-0005-0000-0000-000009000000}"/>
    <cellStyle name="Standard_6 (2)" xfId="9" xr:uid="{00000000-0005-0000-0000-00000A000000}"/>
    <cellStyle name="Standard_Deckbl02" xfId="10" xr:uid="{00000000-0005-0000-0000-00000B000000}"/>
    <cellStyle name="Standard_EI1_m11-07" xfId="11" xr:uid="{00000000-0005-0000-0000-00000C000000}"/>
    <cellStyle name="Standard_EI1_m11-07 2" xfId="24" xr:uid="{00000000-0005-0000-0000-00000D000000}"/>
    <cellStyle name="Standard_Gewichtung_50plus" xfId="12" xr:uid="{00000000-0005-0000-0000-00000E000000}"/>
    <cellStyle name="Standard_Mappe1" xfId="13" xr:uid="{00000000-0005-0000-0000-00000F000000}"/>
    <cellStyle name="Standard_Mappe7" xfId="14" xr:uid="{00000000-0005-0000-0000-000010000000}"/>
    <cellStyle name="Standard_SB_250_4_2007M_Verkn" xfId="15" xr:uid="{00000000-0005-0000-0000-000011000000}"/>
    <cellStyle name="Standard_Tabelle1" xfId="16" xr:uid="{00000000-0005-0000-0000-000012000000}"/>
    <cellStyle name="Standard_VeröffTab" xfId="17" xr:uid="{00000000-0005-0000-0000-000013000000}"/>
    <cellStyle name="Standard_Vorl fachl abs" xfId="18" xr:uid="{00000000-0005-0000-0000-000014000000}"/>
    <cellStyle name="Standard_Vorl-EI3_j06" xfId="19" xr:uid="{00000000-0005-0000-0000-000015000000}"/>
    <cellStyle name="Standard_WA_2007" xfId="20" xr:uid="{00000000-0005-0000-0000-000016000000}"/>
    <cellStyle name="Standard_WZ93-BES" xfId="21" xr:uid="{00000000-0005-0000-0000-000017000000}"/>
    <cellStyle name="Standard_Xxx11_BB" xfId="23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62528700012681E-2"/>
          <c:y val="0.14465847869494783"/>
          <c:w val="0.92148183623737567"/>
          <c:h val="0.697863090080247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Titel!$G$9:$H$33</c:f>
              <c:multiLvlStrCache>
                <c:ptCount val="25"/>
                <c:lvl>
                  <c:pt idx="0">
                    <c:v>S</c:v>
                  </c:pt>
                  <c:pt idx="1">
                    <c:v>O</c:v>
                  </c:pt>
                  <c:pt idx="2">
                    <c:v>N</c:v>
                  </c:pt>
                  <c:pt idx="3">
                    <c:v>D</c:v>
                  </c:pt>
                  <c:pt idx="4">
                    <c:v>J</c:v>
                  </c:pt>
                  <c:pt idx="5">
                    <c:v>F</c:v>
                  </c:pt>
                  <c:pt idx="6">
                    <c:v>M</c:v>
                  </c:pt>
                  <c:pt idx="7">
                    <c:v>A</c:v>
                  </c:pt>
                  <c:pt idx="8">
                    <c:v>M</c:v>
                  </c:pt>
                  <c:pt idx="9">
                    <c:v>J</c:v>
                  </c:pt>
                  <c:pt idx="10">
                    <c:v>J</c:v>
                  </c:pt>
                  <c:pt idx="11">
                    <c:v>A</c:v>
                  </c:pt>
                  <c:pt idx="12">
                    <c:v>S</c:v>
                  </c:pt>
                  <c:pt idx="13">
                    <c:v>O</c:v>
                  </c:pt>
                  <c:pt idx="14">
                    <c:v>N</c:v>
                  </c:pt>
                  <c:pt idx="15">
                    <c:v>D</c:v>
                  </c:pt>
                  <c:pt idx="16">
                    <c:v>J</c:v>
                  </c:pt>
                  <c:pt idx="17">
                    <c:v>F</c:v>
                  </c:pt>
                  <c:pt idx="18">
                    <c:v>M</c:v>
                  </c:pt>
                  <c:pt idx="19">
                    <c:v>A</c:v>
                  </c:pt>
                  <c:pt idx="20">
                    <c:v>M</c:v>
                  </c:pt>
                  <c:pt idx="21">
                    <c:v>J</c:v>
                  </c:pt>
                  <c:pt idx="22">
                    <c:v>J</c:v>
                  </c:pt>
                  <c:pt idx="23">
                    <c:v>A</c:v>
                  </c:pt>
                  <c:pt idx="24">
                    <c:v>S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Titel!$I$9:$I$33</c:f>
              <c:numCache>
                <c:formatCode>0.0;[Red]\-0.0</c:formatCode>
                <c:ptCount val="25"/>
                <c:pt idx="0">
                  <c:v>-12.6</c:v>
                </c:pt>
                <c:pt idx="1">
                  <c:v>-15.9</c:v>
                </c:pt>
                <c:pt idx="2">
                  <c:v>-14.8</c:v>
                </c:pt>
                <c:pt idx="3">
                  <c:v>-11.9</c:v>
                </c:pt>
                <c:pt idx="4">
                  <c:v>-6</c:v>
                </c:pt>
                <c:pt idx="5">
                  <c:v>-5.0999999999999996</c:v>
                </c:pt>
                <c:pt idx="6">
                  <c:v>-9.3000000000000007</c:v>
                </c:pt>
                <c:pt idx="7">
                  <c:v>6.7</c:v>
                </c:pt>
                <c:pt idx="8">
                  <c:v>6.3</c:v>
                </c:pt>
                <c:pt idx="9">
                  <c:v>-2.8</c:v>
                </c:pt>
                <c:pt idx="10">
                  <c:v>7.9</c:v>
                </c:pt>
                <c:pt idx="11">
                  <c:v>-8.1</c:v>
                </c:pt>
                <c:pt idx="12">
                  <c:v>-2.5</c:v>
                </c:pt>
                <c:pt idx="13">
                  <c:v>1.9</c:v>
                </c:pt>
                <c:pt idx="14">
                  <c:v>-1.1000000000000001</c:v>
                </c:pt>
                <c:pt idx="15">
                  <c:v>-10.5</c:v>
                </c:pt>
                <c:pt idx="16">
                  <c:v>1.9</c:v>
                </c:pt>
                <c:pt idx="17">
                  <c:v>-3.3</c:v>
                </c:pt>
                <c:pt idx="18">
                  <c:v>1.3</c:v>
                </c:pt>
                <c:pt idx="19">
                  <c:v>-8.4</c:v>
                </c:pt>
                <c:pt idx="20">
                  <c:v>-5.4</c:v>
                </c:pt>
                <c:pt idx="21">
                  <c:v>10</c:v>
                </c:pt>
                <c:pt idx="22">
                  <c:v>0.9</c:v>
                </c:pt>
                <c:pt idx="23">
                  <c:v>-2.2999999999999998</c:v>
                </c:pt>
                <c:pt idx="2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7-465A-A0AD-F0217867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3728"/>
        <c:axId val="103440384"/>
      </c:lineChart>
      <c:catAx>
        <c:axId val="103353728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3440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440384"/>
        <c:scaling>
          <c:orientation val="minMax"/>
          <c:max val="15"/>
          <c:min val="-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%</a:t>
                </a:r>
              </a:p>
            </c:rich>
          </c:tx>
          <c:layout>
            <c:manualLayout>
              <c:xMode val="edge"/>
              <c:yMode val="edge"/>
              <c:x val="5.8751722742123577E-2"/>
              <c:y val="4.4619422572178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33537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'11'!$I$28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'11'!$G$37:$H$61</c:f>
              <c:multiLvlStrCache>
                <c:ptCount val="25"/>
                <c:lvl>
                  <c:pt idx="0">
                    <c:v>S</c:v>
                  </c:pt>
                  <c:pt idx="1">
                    <c:v>O</c:v>
                  </c:pt>
                  <c:pt idx="2">
                    <c:v>N</c:v>
                  </c:pt>
                  <c:pt idx="3">
                    <c:v>D</c:v>
                  </c:pt>
                  <c:pt idx="4">
                    <c:v>J</c:v>
                  </c:pt>
                  <c:pt idx="5">
                    <c:v>F</c:v>
                  </c:pt>
                  <c:pt idx="6">
                    <c:v>M</c:v>
                  </c:pt>
                  <c:pt idx="7">
                    <c:v>A</c:v>
                  </c:pt>
                  <c:pt idx="8">
                    <c:v>M</c:v>
                  </c:pt>
                  <c:pt idx="9">
                    <c:v>J</c:v>
                  </c:pt>
                  <c:pt idx="10">
                    <c:v>J</c:v>
                  </c:pt>
                  <c:pt idx="11">
                    <c:v>A</c:v>
                  </c:pt>
                  <c:pt idx="12">
                    <c:v>S</c:v>
                  </c:pt>
                  <c:pt idx="13">
                    <c:v>O</c:v>
                  </c:pt>
                  <c:pt idx="14">
                    <c:v>N</c:v>
                  </c:pt>
                  <c:pt idx="15">
                    <c:v>D</c:v>
                  </c:pt>
                  <c:pt idx="16">
                    <c:v>J</c:v>
                  </c:pt>
                  <c:pt idx="17">
                    <c:v>F</c:v>
                  </c:pt>
                  <c:pt idx="18">
                    <c:v>M</c:v>
                  </c:pt>
                  <c:pt idx="19">
                    <c:v>A</c:v>
                  </c:pt>
                  <c:pt idx="20">
                    <c:v>M</c:v>
                  </c:pt>
                  <c:pt idx="21">
                    <c:v>J</c:v>
                  </c:pt>
                  <c:pt idx="22">
                    <c:v>J</c:v>
                  </c:pt>
                  <c:pt idx="23">
                    <c:v>A</c:v>
                  </c:pt>
                  <c:pt idx="24">
                    <c:v>S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'11'!$I$37:$I$61</c:f>
              <c:numCache>
                <c:formatCode>#,##0.0;\–\ #,##0.0;"..."</c:formatCode>
                <c:ptCount val="25"/>
                <c:pt idx="0">
                  <c:v>4.0999999999999996</c:v>
                </c:pt>
                <c:pt idx="1">
                  <c:v>8.1999999999999993</c:v>
                </c:pt>
                <c:pt idx="2">
                  <c:v>-0.6</c:v>
                </c:pt>
                <c:pt idx="3">
                  <c:v>17.7</c:v>
                </c:pt>
                <c:pt idx="4">
                  <c:v>4</c:v>
                </c:pt>
                <c:pt idx="5">
                  <c:v>-33.799999999999997</c:v>
                </c:pt>
                <c:pt idx="6">
                  <c:v>-22.3</c:v>
                </c:pt>
                <c:pt idx="7">
                  <c:v>-3.4</c:v>
                </c:pt>
                <c:pt idx="8">
                  <c:v>4.8</c:v>
                </c:pt>
                <c:pt idx="9">
                  <c:v>-17.899999999999999</c:v>
                </c:pt>
                <c:pt idx="10">
                  <c:v>4.9000000000000004</c:v>
                </c:pt>
                <c:pt idx="11">
                  <c:v>-6.3</c:v>
                </c:pt>
                <c:pt idx="12">
                  <c:v>-4.5</c:v>
                </c:pt>
                <c:pt idx="13">
                  <c:v>-15.8</c:v>
                </c:pt>
                <c:pt idx="14">
                  <c:v>-15.5</c:v>
                </c:pt>
                <c:pt idx="15">
                  <c:v>-35.200000000000003</c:v>
                </c:pt>
                <c:pt idx="16">
                  <c:v>0.9</c:v>
                </c:pt>
                <c:pt idx="17">
                  <c:v>-11</c:v>
                </c:pt>
                <c:pt idx="18">
                  <c:v>1.7</c:v>
                </c:pt>
                <c:pt idx="19">
                  <c:v>5.6</c:v>
                </c:pt>
                <c:pt idx="20">
                  <c:v>-10</c:v>
                </c:pt>
                <c:pt idx="21">
                  <c:v>15.6</c:v>
                </c:pt>
                <c:pt idx="22">
                  <c:v>-6.3</c:v>
                </c:pt>
                <c:pt idx="23">
                  <c:v>25</c:v>
                </c:pt>
                <c:pt idx="24">
                  <c:v>-2.9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7-490D-835B-30A8FE702DF9}"/>
            </c:ext>
          </c:extLst>
        </c:ser>
        <c:ser>
          <c:idx val="1"/>
          <c:order val="1"/>
          <c:tx>
            <c:strRef>
              <c:f>'11'!$J$28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'11'!$G$37:$H$61</c:f>
              <c:multiLvlStrCache>
                <c:ptCount val="25"/>
                <c:lvl>
                  <c:pt idx="0">
                    <c:v>S</c:v>
                  </c:pt>
                  <c:pt idx="1">
                    <c:v>O</c:v>
                  </c:pt>
                  <c:pt idx="2">
                    <c:v>N</c:v>
                  </c:pt>
                  <c:pt idx="3">
                    <c:v>D</c:v>
                  </c:pt>
                  <c:pt idx="4">
                    <c:v>J</c:v>
                  </c:pt>
                  <c:pt idx="5">
                    <c:v>F</c:v>
                  </c:pt>
                  <c:pt idx="6">
                    <c:v>M</c:v>
                  </c:pt>
                  <c:pt idx="7">
                    <c:v>A</c:v>
                  </c:pt>
                  <c:pt idx="8">
                    <c:v>M</c:v>
                  </c:pt>
                  <c:pt idx="9">
                    <c:v>J</c:v>
                  </c:pt>
                  <c:pt idx="10">
                    <c:v>J</c:v>
                  </c:pt>
                  <c:pt idx="11">
                    <c:v>A</c:v>
                  </c:pt>
                  <c:pt idx="12">
                    <c:v>S</c:v>
                  </c:pt>
                  <c:pt idx="13">
                    <c:v>O</c:v>
                  </c:pt>
                  <c:pt idx="14">
                    <c:v>N</c:v>
                  </c:pt>
                  <c:pt idx="15">
                    <c:v>D</c:v>
                  </c:pt>
                  <c:pt idx="16">
                    <c:v>J</c:v>
                  </c:pt>
                  <c:pt idx="17">
                    <c:v>F</c:v>
                  </c:pt>
                  <c:pt idx="18">
                    <c:v>M</c:v>
                  </c:pt>
                  <c:pt idx="19">
                    <c:v>A</c:v>
                  </c:pt>
                  <c:pt idx="20">
                    <c:v>M</c:v>
                  </c:pt>
                  <c:pt idx="21">
                    <c:v>J</c:v>
                  </c:pt>
                  <c:pt idx="22">
                    <c:v>J</c:v>
                  </c:pt>
                  <c:pt idx="23">
                    <c:v>A</c:v>
                  </c:pt>
                  <c:pt idx="24">
                    <c:v>S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'11'!$J$37:$J$61</c:f>
              <c:numCache>
                <c:formatCode>#,##0.0;\–\ #,##0.0;"..."</c:formatCode>
                <c:ptCount val="25"/>
                <c:pt idx="0">
                  <c:v>2.6</c:v>
                </c:pt>
                <c:pt idx="1">
                  <c:v>8.3000000000000007</c:v>
                </c:pt>
                <c:pt idx="2">
                  <c:v>7.8</c:v>
                </c:pt>
                <c:pt idx="3">
                  <c:v>11.9</c:v>
                </c:pt>
                <c:pt idx="4">
                  <c:v>-1.7</c:v>
                </c:pt>
                <c:pt idx="5">
                  <c:v>12.9</c:v>
                </c:pt>
                <c:pt idx="6">
                  <c:v>-12</c:v>
                </c:pt>
                <c:pt idx="7">
                  <c:v>15.7</c:v>
                </c:pt>
                <c:pt idx="8">
                  <c:v>21.4</c:v>
                </c:pt>
                <c:pt idx="9">
                  <c:v>-15.3</c:v>
                </c:pt>
                <c:pt idx="10">
                  <c:v>12.5</c:v>
                </c:pt>
                <c:pt idx="11">
                  <c:v>-18.5</c:v>
                </c:pt>
                <c:pt idx="12">
                  <c:v>6</c:v>
                </c:pt>
                <c:pt idx="13">
                  <c:v>-10.4</c:v>
                </c:pt>
                <c:pt idx="14">
                  <c:v>-15.7</c:v>
                </c:pt>
                <c:pt idx="15">
                  <c:v>-20.100000000000001</c:v>
                </c:pt>
                <c:pt idx="16">
                  <c:v>10.7</c:v>
                </c:pt>
                <c:pt idx="17">
                  <c:v>-10.8</c:v>
                </c:pt>
                <c:pt idx="18">
                  <c:v>-5.6</c:v>
                </c:pt>
                <c:pt idx="19">
                  <c:v>-4.5999999999999996</c:v>
                </c:pt>
                <c:pt idx="20">
                  <c:v>-14.7</c:v>
                </c:pt>
                <c:pt idx="21">
                  <c:v>26.7</c:v>
                </c:pt>
                <c:pt idx="22">
                  <c:v>5.5</c:v>
                </c:pt>
                <c:pt idx="23">
                  <c:v>12.8</c:v>
                </c:pt>
                <c:pt idx="24">
                  <c:v>-9.8000000000000007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7-490D-835B-30A8FE70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09799296"/>
        <c:axId val="109928832"/>
      </c:barChart>
      <c:catAx>
        <c:axId val="1097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9288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928832"/>
        <c:scaling>
          <c:orientation val="minMax"/>
          <c:max val="30"/>
          <c:min val="-4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79929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9967781012485111"/>
          <c:y val="6.9349566598292875E-2"/>
          <c:w val="0.24532725005299635"/>
          <c:h val="5.16840882694541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5</xdr:row>
      <xdr:rowOff>412750</xdr:rowOff>
    </xdr:from>
    <xdr:to>
      <xdr:col>2</xdr:col>
      <xdr:colOff>50800</xdr:colOff>
      <xdr:row>6</xdr:row>
      <xdr:rowOff>152400</xdr:rowOff>
    </xdr:to>
    <xdr:pic>
      <xdr:nvPicPr>
        <xdr:cNvPr id="1038" name="Picture 1" descr="AfS_Winkel_lo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2463800"/>
          <a:ext cx="20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2484120</xdr:colOff>
      <xdr:row>15</xdr:row>
      <xdr:rowOff>22225</xdr:rowOff>
    </xdr:from>
    <xdr:to>
      <xdr:col>2</xdr:col>
      <xdr:colOff>3368040</xdr:colOff>
      <xdr:row>31</xdr:row>
      <xdr:rowOff>0</xdr:rowOff>
    </xdr:to>
    <xdr:graphicFrame macro="">
      <xdr:nvGraphicFramePr>
        <xdr:cNvPr id="1039" name="Diagramm 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38100</xdr:colOff>
      <xdr:row>0</xdr:row>
      <xdr:rowOff>76200</xdr:rowOff>
    </xdr:from>
    <xdr:to>
      <xdr:col>3</xdr:col>
      <xdr:colOff>326100</xdr:colOff>
      <xdr:row>5</xdr:row>
      <xdr:rowOff>228482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92309" y="1027516"/>
          <a:ext cx="2190632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698500</xdr:colOff>
      <xdr:row>29</xdr:row>
      <xdr:rowOff>95250</xdr:rowOff>
    </xdr:to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051300"/>
          <a:ext cx="6985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1727200</xdr:colOff>
      <xdr:row>32</xdr:row>
      <xdr:rowOff>1003300</xdr:rowOff>
    </xdr:from>
    <xdr:to>
      <xdr:col>5</xdr:col>
      <xdr:colOff>90170</xdr:colOff>
      <xdr:row>34</xdr:row>
      <xdr:rowOff>12700</xdr:rowOff>
    </xdr:to>
    <xdr:pic>
      <xdr:nvPicPr>
        <xdr:cNvPr id="3093" name="Picture 6" descr="Briefbaustein_AfS_Winkel">
          <a:extLst>
            <a:ext uri="{FF2B5EF4-FFF2-40B4-BE49-F238E27FC236}">
              <a16:creationId xmlns:a16="http://schemas.microsoft.com/office/drawing/2014/main" id="{00000000-0008-0000-0100-000015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5892800"/>
          <a:ext cx="152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1727200</xdr:colOff>
      <xdr:row>32</xdr:row>
      <xdr:rowOff>1003300</xdr:rowOff>
    </xdr:from>
    <xdr:to>
      <xdr:col>2</xdr:col>
      <xdr:colOff>96520</xdr:colOff>
      <xdr:row>34</xdr:row>
      <xdr:rowOff>12700</xdr:rowOff>
    </xdr:to>
    <xdr:pic>
      <xdr:nvPicPr>
        <xdr:cNvPr id="3094" name="Picture 7" descr="Briefbaustein_AfS_Winkel">
          <a:extLst>
            <a:ext uri="{FF2B5EF4-FFF2-40B4-BE49-F238E27FC236}">
              <a16:creationId xmlns:a16="http://schemas.microsoft.com/office/drawing/2014/main" id="{00000000-0008-0000-0100-000016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892800"/>
          <a:ext cx="15875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19</xdr:row>
      <xdr:rowOff>82550</xdr:rowOff>
    </xdr:from>
    <xdr:to>
      <xdr:col>2</xdr:col>
      <xdr:colOff>109220</xdr:colOff>
      <xdr:row>20</xdr:row>
      <xdr:rowOff>57150</xdr:rowOff>
    </xdr:to>
    <xdr:pic>
      <xdr:nvPicPr>
        <xdr:cNvPr id="3095" name="Picture 8" descr="Briefbaustein_AfS_Winkel">
          <a:extLst>
            <a:ext uri="{FF2B5EF4-FFF2-40B4-BE49-F238E27FC236}">
              <a16:creationId xmlns:a16="http://schemas.microsoft.com/office/drawing/2014/main" id="{00000000-0008-0000-0100-000017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309880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198120</xdr:rowOff>
    </xdr:from>
    <xdr:to>
      <xdr:col>1</xdr:col>
      <xdr:colOff>486755</xdr:colOff>
      <xdr:row>53</xdr:row>
      <xdr:rowOff>374208</xdr:rowOff>
    </xdr:to>
    <xdr:pic>
      <xdr:nvPicPr>
        <xdr:cNvPr id="9" name="Picture 2" descr="Icon CC BY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78014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1658619</xdr:colOff>
      <xdr:row>0</xdr:row>
      <xdr:rowOff>0</xdr:rowOff>
    </xdr:from>
    <xdr:to>
      <xdr:col>7</xdr:col>
      <xdr:colOff>371474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868544" y="0"/>
          <a:ext cx="134175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 2 – m 09 / 25</a:t>
          </a:r>
        </a:p>
      </xdr:txBody>
    </xdr:sp>
    <xdr:clientData/>
  </xdr:twoCellAnchor>
  <xdr:twoCellAnchor editAs="oneCell">
    <xdr:from>
      <xdr:col>7</xdr:col>
      <xdr:colOff>276225</xdr:colOff>
      <xdr:row>0</xdr:row>
      <xdr:rowOff>57150</xdr:rowOff>
    </xdr:from>
    <xdr:to>
      <xdr:col>7</xdr:col>
      <xdr:colOff>542926</xdr:colOff>
      <xdr:row>6</xdr:row>
      <xdr:rowOff>17027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01662" y="970538"/>
          <a:ext cx="2093477" cy="2667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60325</xdr:rowOff>
    </xdr:from>
    <xdr:to>
      <xdr:col>6</xdr:col>
      <xdr:colOff>31750</xdr:colOff>
      <xdr:row>50</xdr:row>
      <xdr:rowOff>41275</xdr:rowOff>
    </xdr:to>
    <xdr:graphicFrame macro="">
      <xdr:nvGraphicFramePr>
        <xdr:cNvPr id="28676" name="Diagramm 1">
          <a:extLst>
            <a:ext uri="{FF2B5EF4-FFF2-40B4-BE49-F238E27FC236}">
              <a16:creationId xmlns:a16="http://schemas.microsoft.com/office/drawing/2014/main" id="{00000000-0008-0000-0A00-000004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1866900</xdr:colOff>
          <xdr:row>45</xdr:row>
          <xdr:rowOff>85725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1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5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45"/>
  <sheetViews>
    <sheetView tabSelected="1" zoomScaleNormal="75" workbookViewId="0"/>
  </sheetViews>
  <sheetFormatPr baseColWidth="10" defaultColWidth="11.5703125" defaultRowHeight="12.75"/>
  <cols>
    <col min="1" max="1" width="38.85546875" style="4" customWidth="1"/>
    <col min="2" max="2" width="0.7109375" style="4" customWidth="1"/>
    <col min="3" max="3" width="52" style="4" customWidth="1"/>
    <col min="4" max="4" width="5.5703125" style="4" customWidth="1"/>
    <col min="5" max="6" width="11.5703125" style="4" customWidth="1"/>
    <col min="7" max="7" width="5" style="201" bestFit="1" customWidth="1"/>
    <col min="8" max="8" width="2.140625" style="201" bestFit="1" customWidth="1"/>
    <col min="9" max="9" width="4.5703125" style="320" bestFit="1" customWidth="1"/>
    <col min="10" max="10" width="11.5703125" style="201"/>
    <col min="11" max="16384" width="11.5703125" style="4"/>
  </cols>
  <sheetData>
    <row r="1" spans="1:12" ht="60" customHeight="1">
      <c r="A1" s="327"/>
      <c r="B1" s="173"/>
      <c r="C1" s="3"/>
      <c r="D1" s="358"/>
      <c r="G1" s="328"/>
      <c r="H1" s="91" t="s">
        <v>40</v>
      </c>
      <c r="I1" s="320">
        <v>3.4</v>
      </c>
    </row>
    <row r="2" spans="1:12" ht="40.15" customHeight="1">
      <c r="B2" s="199" t="s">
        <v>15</v>
      </c>
      <c r="D2" s="359"/>
      <c r="H2" s="91" t="s">
        <v>41</v>
      </c>
      <c r="I2" s="320">
        <v>4.7</v>
      </c>
    </row>
    <row r="3" spans="1:12" ht="34.5">
      <c r="B3" s="199" t="s">
        <v>16</v>
      </c>
      <c r="D3" s="359"/>
      <c r="G3" s="328"/>
      <c r="H3" s="91" t="s">
        <v>42</v>
      </c>
      <c r="I3" s="320">
        <v>-2.7</v>
      </c>
    </row>
    <row r="4" spans="1:12" ht="6.6" customHeight="1">
      <c r="C4" s="3"/>
      <c r="D4" s="359"/>
      <c r="G4" s="326"/>
      <c r="H4" s="91" t="s">
        <v>43</v>
      </c>
      <c r="I4" s="320">
        <v>-8.5</v>
      </c>
    </row>
    <row r="5" spans="1:12" ht="20.25">
      <c r="C5" s="200" t="s">
        <v>315</v>
      </c>
      <c r="D5" s="359"/>
      <c r="G5" s="326"/>
      <c r="H5" s="91" t="s">
        <v>42</v>
      </c>
      <c r="I5" s="320">
        <v>-21.2</v>
      </c>
    </row>
    <row r="6" spans="1:12" s="201" customFormat="1" ht="34.9" customHeight="1">
      <c r="C6" s="202"/>
      <c r="D6" s="359"/>
      <c r="G6" s="326"/>
      <c r="H6" s="91" t="s">
        <v>40</v>
      </c>
      <c r="I6" s="320">
        <v>-12.3</v>
      </c>
    </row>
    <row r="7" spans="1:12" ht="84" customHeight="1">
      <c r="C7" s="8" t="s">
        <v>316</v>
      </c>
      <c r="D7" s="359"/>
      <c r="G7" s="326"/>
      <c r="H7" s="91" t="s">
        <v>40</v>
      </c>
      <c r="I7" s="320">
        <v>-18.2</v>
      </c>
    </row>
    <row r="8" spans="1:12">
      <c r="C8" s="3"/>
      <c r="D8" s="359"/>
      <c r="G8" s="326"/>
      <c r="H8" s="91" t="s">
        <v>43</v>
      </c>
      <c r="I8" s="320">
        <v>-18.5</v>
      </c>
    </row>
    <row r="9" spans="1:12" ht="45" customHeight="1">
      <c r="C9" s="240" t="s">
        <v>250</v>
      </c>
      <c r="D9" s="359"/>
      <c r="G9" s="326">
        <v>2023</v>
      </c>
      <c r="H9" s="16" t="s">
        <v>44</v>
      </c>
      <c r="I9" s="320">
        <v>-12.6</v>
      </c>
    </row>
    <row r="10" spans="1:12" ht="7.15" customHeight="1">
      <c r="D10" s="359"/>
      <c r="G10" s="326"/>
      <c r="H10" s="16" t="s">
        <v>45</v>
      </c>
      <c r="I10" s="320">
        <v>-15.9</v>
      </c>
    </row>
    <row r="11" spans="1:12" ht="15" customHeight="1">
      <c r="C11" s="261" t="s">
        <v>189</v>
      </c>
      <c r="D11" s="359"/>
      <c r="G11" s="326"/>
      <c r="H11" s="16" t="s">
        <v>46</v>
      </c>
      <c r="I11" s="320">
        <v>-14.8</v>
      </c>
    </row>
    <row r="12" spans="1:12" ht="66" customHeight="1">
      <c r="C12" s="348" t="s">
        <v>335</v>
      </c>
      <c r="G12" s="326"/>
      <c r="H12" s="16" t="s">
        <v>39</v>
      </c>
      <c r="I12" s="320">
        <v>-11.9</v>
      </c>
    </row>
    <row r="13" spans="1:12" ht="36" customHeight="1">
      <c r="C13" s="90" t="s">
        <v>317</v>
      </c>
      <c r="G13" s="326">
        <v>2024</v>
      </c>
      <c r="H13" s="91" t="s">
        <v>40</v>
      </c>
      <c r="I13" s="320">
        <v>-6</v>
      </c>
    </row>
    <row r="14" spans="1:12">
      <c r="C14" s="16" t="s">
        <v>263</v>
      </c>
      <c r="G14" s="326"/>
      <c r="H14" s="91" t="s">
        <v>41</v>
      </c>
      <c r="I14" s="320">
        <v>-5.0999999999999996</v>
      </c>
    </row>
    <row r="15" spans="1:12">
      <c r="G15" s="326"/>
      <c r="H15" s="91" t="s">
        <v>42</v>
      </c>
      <c r="I15" s="320">
        <v>-9.3000000000000007</v>
      </c>
    </row>
    <row r="16" spans="1:12">
      <c r="G16" s="326"/>
      <c r="H16" s="91" t="s">
        <v>43</v>
      </c>
      <c r="I16" s="320">
        <v>6.7</v>
      </c>
      <c r="L16" s="174">
        <f>MAX(I1:I36)</f>
        <v>10</v>
      </c>
    </row>
    <row r="17" spans="7:12">
      <c r="G17" s="326"/>
      <c r="H17" s="91" t="s">
        <v>42</v>
      </c>
      <c r="I17" s="320">
        <v>6.3</v>
      </c>
      <c r="L17" s="174">
        <f>MIN(I1:I36)</f>
        <v>-21.2</v>
      </c>
    </row>
    <row r="18" spans="7:12">
      <c r="G18" s="326"/>
      <c r="H18" s="91" t="s">
        <v>40</v>
      </c>
      <c r="I18" s="320">
        <v>-2.8</v>
      </c>
    </row>
    <row r="19" spans="7:12">
      <c r="G19" s="326"/>
      <c r="H19" s="91" t="s">
        <v>40</v>
      </c>
      <c r="I19" s="320">
        <v>7.9</v>
      </c>
    </row>
    <row r="20" spans="7:12">
      <c r="G20" s="326"/>
      <c r="H20" s="91" t="s">
        <v>43</v>
      </c>
      <c r="I20" s="320">
        <v>-8.1</v>
      </c>
    </row>
    <row r="21" spans="7:12">
      <c r="G21" s="326"/>
      <c r="H21" s="16" t="s">
        <v>44</v>
      </c>
      <c r="I21" s="320">
        <v>-2.5</v>
      </c>
    </row>
    <row r="22" spans="7:12">
      <c r="G22" s="326"/>
      <c r="H22" s="16" t="s">
        <v>45</v>
      </c>
      <c r="I22" s="320">
        <v>1.9</v>
      </c>
    </row>
    <row r="23" spans="7:12">
      <c r="G23" s="326"/>
      <c r="H23" s="16" t="s">
        <v>46</v>
      </c>
      <c r="I23" s="320">
        <v>-1.1000000000000001</v>
      </c>
    </row>
    <row r="24" spans="7:12">
      <c r="G24" s="326"/>
      <c r="H24" s="16" t="s">
        <v>39</v>
      </c>
      <c r="I24" s="320">
        <v>-10.5</v>
      </c>
    </row>
    <row r="25" spans="7:12">
      <c r="G25" s="326">
        <v>2025</v>
      </c>
      <c r="H25" s="91" t="s">
        <v>40</v>
      </c>
      <c r="I25" s="331">
        <v>1.9</v>
      </c>
      <c r="J25" s="201" t="s">
        <v>27</v>
      </c>
    </row>
    <row r="26" spans="7:12">
      <c r="G26" s="326"/>
      <c r="H26" s="91" t="s">
        <v>41</v>
      </c>
      <c r="I26" s="320">
        <v>-3.3</v>
      </c>
      <c r="J26" s="201" t="s">
        <v>27</v>
      </c>
    </row>
    <row r="27" spans="7:12">
      <c r="G27" s="326"/>
      <c r="H27" s="91" t="s">
        <v>42</v>
      </c>
      <c r="I27" s="320">
        <v>1.3</v>
      </c>
      <c r="J27" s="201" t="s">
        <v>27</v>
      </c>
    </row>
    <row r="28" spans="7:12">
      <c r="G28" s="326"/>
      <c r="H28" s="91" t="s">
        <v>43</v>
      </c>
      <c r="I28" s="320">
        <v>-8.4</v>
      </c>
      <c r="J28" s="201" t="s">
        <v>27</v>
      </c>
    </row>
    <row r="29" spans="7:12">
      <c r="G29" s="326"/>
      <c r="H29" s="91" t="s">
        <v>42</v>
      </c>
      <c r="I29" s="320">
        <v>-5.4</v>
      </c>
      <c r="J29" s="201" t="s">
        <v>27</v>
      </c>
    </row>
    <row r="30" spans="7:12">
      <c r="G30" s="326"/>
      <c r="H30" s="91" t="s">
        <v>40</v>
      </c>
      <c r="I30" s="320">
        <v>10</v>
      </c>
      <c r="J30" s="201" t="s">
        <v>27</v>
      </c>
    </row>
    <row r="31" spans="7:12">
      <c r="G31" s="326"/>
      <c r="H31" s="91" t="s">
        <v>40</v>
      </c>
      <c r="I31" s="320">
        <v>0.9</v>
      </c>
      <c r="J31" s="201" t="s">
        <v>27</v>
      </c>
    </row>
    <row r="32" spans="7:12" ht="12" customHeight="1">
      <c r="G32" s="326"/>
      <c r="H32" s="91" t="s">
        <v>43</v>
      </c>
      <c r="I32" s="320">
        <v>-2.2999999999999998</v>
      </c>
      <c r="J32" s="201" t="s">
        <v>27</v>
      </c>
    </row>
    <row r="33" spans="6:10" ht="12" customHeight="1">
      <c r="G33" s="326"/>
      <c r="H33" s="16" t="s">
        <v>44</v>
      </c>
      <c r="I33" s="320">
        <v>1.9</v>
      </c>
      <c r="J33" s="201" t="s">
        <v>27</v>
      </c>
    </row>
    <row r="34" spans="6:10" s="203" customFormat="1" ht="12" customHeight="1">
      <c r="G34" s="326"/>
      <c r="H34" s="16" t="s">
        <v>45</v>
      </c>
      <c r="I34" s="320"/>
      <c r="J34" s="201" t="s">
        <v>27</v>
      </c>
    </row>
    <row r="35" spans="6:10" s="203" customFormat="1" ht="12" customHeight="1">
      <c r="G35" s="326"/>
      <c r="H35" s="16" t="s">
        <v>46</v>
      </c>
      <c r="I35" s="320"/>
      <c r="J35" s="201" t="s">
        <v>27</v>
      </c>
    </row>
    <row r="36" spans="6:10" s="203" customFormat="1" ht="12" customHeight="1">
      <c r="G36" s="326"/>
      <c r="H36" s="16" t="s">
        <v>39</v>
      </c>
      <c r="I36" s="320"/>
      <c r="J36" s="201" t="s">
        <v>27</v>
      </c>
    </row>
    <row r="37" spans="6:10" ht="12" customHeight="1"/>
    <row r="38" spans="6:10" ht="12" customHeight="1"/>
    <row r="39" spans="6:10" ht="12" customHeight="1"/>
    <row r="40" spans="6:10" ht="12" customHeight="1"/>
    <row r="41" spans="6:10" ht="12" customHeight="1"/>
    <row r="42" spans="6:10" ht="12" customHeight="1"/>
    <row r="43" spans="6:10" ht="12" customHeight="1"/>
    <row r="44" spans="6:10" ht="12" customHeight="1"/>
    <row r="45" spans="6:10">
      <c r="F45" s="223"/>
    </row>
  </sheetData>
  <sheetProtection formatRows="0" deleteRows="0"/>
  <mergeCells count="1">
    <mergeCell ref="D1:D11"/>
  </mergeCells>
  <phoneticPr fontId="5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9"/>
  <dimension ref="A1:K588"/>
  <sheetViews>
    <sheetView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RowHeight="12.75"/>
  <cols>
    <col min="1" max="1" width="5.140625" customWidth="1"/>
    <col min="2" max="2" width="38.28515625" customWidth="1"/>
    <col min="3" max="7" width="9.5703125" customWidth="1"/>
  </cols>
  <sheetData>
    <row r="1" spans="1:9" ht="36" customHeight="1">
      <c r="A1" s="368" t="s">
        <v>328</v>
      </c>
      <c r="B1" s="368"/>
      <c r="C1" s="368"/>
      <c r="D1" s="368"/>
      <c r="E1" s="368"/>
      <c r="F1" s="368"/>
      <c r="G1" s="368"/>
    </row>
    <row r="2" spans="1:9" ht="12" customHeight="1">
      <c r="A2" s="99"/>
      <c r="B2" s="99"/>
      <c r="C2" s="99"/>
      <c r="D2" s="99"/>
      <c r="E2" s="99"/>
      <c r="F2" s="99"/>
    </row>
    <row r="3" spans="1:9" ht="12" customHeight="1">
      <c r="A3" s="412" t="s">
        <v>89</v>
      </c>
      <c r="B3" s="415" t="s">
        <v>216</v>
      </c>
      <c r="C3" s="418" t="s">
        <v>164</v>
      </c>
      <c r="D3" s="421" t="s">
        <v>248</v>
      </c>
      <c r="E3" s="452" t="s">
        <v>167</v>
      </c>
      <c r="F3" s="453"/>
      <c r="G3" s="158"/>
    </row>
    <row r="4" spans="1:9" ht="12" customHeight="1">
      <c r="A4" s="413"/>
      <c r="B4" s="416"/>
      <c r="C4" s="419"/>
      <c r="D4" s="422"/>
      <c r="E4" s="421" t="s">
        <v>168</v>
      </c>
      <c r="F4" s="452" t="s">
        <v>6</v>
      </c>
      <c r="G4" s="158"/>
    </row>
    <row r="5" spans="1:9" ht="12" customHeight="1">
      <c r="A5" s="413"/>
      <c r="B5" s="416"/>
      <c r="C5" s="420"/>
      <c r="D5" s="423"/>
      <c r="E5" s="423"/>
      <c r="F5" s="454"/>
      <c r="G5" s="158"/>
    </row>
    <row r="6" spans="1:9" ht="12" customHeight="1">
      <c r="A6" s="414"/>
      <c r="B6" s="417"/>
      <c r="C6" s="431" t="s">
        <v>184</v>
      </c>
      <c r="D6" s="432"/>
      <c r="E6" s="451" t="s">
        <v>232</v>
      </c>
      <c r="F6" s="451"/>
      <c r="G6" s="239"/>
    </row>
    <row r="7" spans="1:9" s="9" customFormat="1" ht="12" customHeight="1">
      <c r="A7" s="208"/>
      <c r="B7" s="189"/>
      <c r="C7" s="152"/>
      <c r="D7" s="152"/>
      <c r="E7" s="157"/>
      <c r="F7" s="157"/>
      <c r="G7" s="151"/>
    </row>
    <row r="8" spans="1:9" s="221" customFormat="1" ht="12" customHeight="1">
      <c r="A8" s="147" t="s">
        <v>105</v>
      </c>
      <c r="B8" s="151" t="s">
        <v>160</v>
      </c>
      <c r="C8" s="236">
        <v>7</v>
      </c>
      <c r="D8" s="236">
        <v>160</v>
      </c>
      <c r="E8" s="242">
        <v>17.100000000000001</v>
      </c>
      <c r="F8" s="242">
        <v>16.7</v>
      </c>
      <c r="G8" s="214"/>
      <c r="H8" s="214"/>
      <c r="I8" s="209"/>
    </row>
    <row r="9" spans="1:9" s="221" customFormat="1" ht="12" customHeight="1">
      <c r="A9" s="210" t="s">
        <v>111</v>
      </c>
      <c r="B9" s="149" t="s">
        <v>112</v>
      </c>
      <c r="C9" s="236" t="s">
        <v>12</v>
      </c>
      <c r="D9" s="236">
        <v>151</v>
      </c>
      <c r="E9" s="242">
        <v>-12.4</v>
      </c>
      <c r="F9" s="242">
        <v>-4.3</v>
      </c>
      <c r="G9" s="214"/>
      <c r="H9" s="214"/>
    </row>
    <row r="10" spans="1:9" s="9" customFormat="1" ht="12" customHeight="1">
      <c r="A10" s="147" t="s">
        <v>113</v>
      </c>
      <c r="B10" s="149" t="s">
        <v>114</v>
      </c>
      <c r="C10" s="236" t="s">
        <v>12</v>
      </c>
      <c r="D10" s="236" t="s">
        <v>13</v>
      </c>
      <c r="E10" s="242" t="s">
        <v>13</v>
      </c>
      <c r="F10" s="242" t="s">
        <v>13</v>
      </c>
      <c r="G10" s="214"/>
      <c r="H10" s="214"/>
    </row>
    <row r="11" spans="1:9" s="9" customFormat="1" ht="12" customHeight="1">
      <c r="A11" s="147" t="s">
        <v>115</v>
      </c>
      <c r="B11" s="151" t="s">
        <v>159</v>
      </c>
      <c r="C11" s="236" t="s">
        <v>12</v>
      </c>
      <c r="D11" s="236" t="s">
        <v>13</v>
      </c>
      <c r="E11" s="242" t="s">
        <v>13</v>
      </c>
      <c r="F11" s="242" t="s">
        <v>13</v>
      </c>
      <c r="G11" s="182"/>
      <c r="H11" s="182"/>
    </row>
    <row r="12" spans="1:9" s="9" customFormat="1" ht="12" customHeight="1">
      <c r="A12" s="147" t="s">
        <v>117</v>
      </c>
      <c r="B12" s="149" t="s">
        <v>1</v>
      </c>
      <c r="C12" s="236">
        <v>0</v>
      </c>
      <c r="D12" s="236">
        <v>0</v>
      </c>
      <c r="E12" s="242">
        <v>0</v>
      </c>
      <c r="F12" s="242">
        <v>0</v>
      </c>
      <c r="G12" s="157"/>
    </row>
    <row r="13" spans="1:9" s="9" customFormat="1" ht="12" customHeight="1">
      <c r="A13" s="147">
        <v>15</v>
      </c>
      <c r="B13" s="149" t="s">
        <v>261</v>
      </c>
      <c r="C13" s="236">
        <v>0</v>
      </c>
      <c r="D13" s="236">
        <v>0</v>
      </c>
      <c r="E13" s="242">
        <v>0</v>
      </c>
      <c r="F13" s="242">
        <v>0</v>
      </c>
      <c r="G13" s="157"/>
    </row>
    <row r="14" spans="1:9" s="9" customFormat="1" ht="12" customHeight="1">
      <c r="A14" s="193" t="s">
        <v>121</v>
      </c>
      <c r="B14" s="149" t="s">
        <v>290</v>
      </c>
      <c r="C14" s="236" t="s">
        <v>12</v>
      </c>
      <c r="D14" s="236">
        <v>-18</v>
      </c>
      <c r="E14" s="242">
        <v>10</v>
      </c>
      <c r="F14" s="242" t="s">
        <v>13</v>
      </c>
      <c r="G14" s="157"/>
    </row>
    <row r="15" spans="1:9" s="9" customFormat="1" ht="12" customHeight="1">
      <c r="A15" s="147" t="s">
        <v>77</v>
      </c>
      <c r="B15" s="149" t="s">
        <v>78</v>
      </c>
      <c r="C15" s="236" t="s">
        <v>12</v>
      </c>
      <c r="D15" s="236" t="s">
        <v>13</v>
      </c>
      <c r="E15" s="242" t="s">
        <v>13</v>
      </c>
      <c r="F15" s="242" t="s">
        <v>13</v>
      </c>
      <c r="G15" s="157"/>
    </row>
    <row r="16" spans="1:9" s="9" customFormat="1" ht="21.6" customHeight="1">
      <c r="A16" s="193" t="s">
        <v>124</v>
      </c>
      <c r="B16" s="149" t="s">
        <v>253</v>
      </c>
      <c r="C16" s="236">
        <v>-2</v>
      </c>
      <c r="D16" s="236">
        <v>-120</v>
      </c>
      <c r="E16" s="242">
        <v>11.4</v>
      </c>
      <c r="F16" s="242">
        <v>-15.1</v>
      </c>
      <c r="G16" s="157"/>
    </row>
    <row r="17" spans="1:7" s="9" customFormat="1" ht="12" customHeight="1">
      <c r="A17" s="193">
        <v>19</v>
      </c>
      <c r="B17" s="149" t="s">
        <v>127</v>
      </c>
      <c r="C17" s="236" t="s">
        <v>12</v>
      </c>
      <c r="D17" s="236" t="s">
        <v>13</v>
      </c>
      <c r="E17" s="242" t="s">
        <v>13</v>
      </c>
      <c r="F17" s="242" t="s">
        <v>13</v>
      </c>
      <c r="G17" s="157"/>
    </row>
    <row r="18" spans="1:7" s="9" customFormat="1" ht="12" customHeight="1">
      <c r="A18" s="147" t="s">
        <v>79</v>
      </c>
      <c r="B18" s="149" t="s">
        <v>54</v>
      </c>
      <c r="C18" s="236">
        <v>4</v>
      </c>
      <c r="D18" s="236">
        <v>-25</v>
      </c>
      <c r="E18" s="242">
        <v>-18.100000000000001</v>
      </c>
      <c r="F18" s="242">
        <v>-10.1</v>
      </c>
      <c r="G18" s="157"/>
    </row>
    <row r="19" spans="1:7" s="9" customFormat="1" ht="12" customHeight="1">
      <c r="A19" s="193" t="s">
        <v>80</v>
      </c>
      <c r="B19" s="149" t="s">
        <v>81</v>
      </c>
      <c r="C19" s="236">
        <v>-1</v>
      </c>
      <c r="D19" s="236">
        <v>-203</v>
      </c>
      <c r="E19" s="242">
        <v>-11.1</v>
      </c>
      <c r="F19" s="242">
        <v>-13.9</v>
      </c>
      <c r="G19" s="157"/>
    </row>
    <row r="20" spans="1:7" s="9" customFormat="1" ht="12" customHeight="1">
      <c r="A20" s="147" t="s">
        <v>130</v>
      </c>
      <c r="B20" s="149" t="s">
        <v>2</v>
      </c>
      <c r="C20" s="236">
        <v>-1</v>
      </c>
      <c r="D20" s="236">
        <v>-73</v>
      </c>
      <c r="E20" s="242">
        <v>-7.7</v>
      </c>
      <c r="F20" s="242">
        <v>-9</v>
      </c>
      <c r="G20" s="157"/>
    </row>
    <row r="21" spans="1:7" s="9" customFormat="1" ht="21.6" customHeight="1">
      <c r="A21" s="193" t="s">
        <v>132</v>
      </c>
      <c r="B21" s="149" t="s">
        <v>220</v>
      </c>
      <c r="C21" s="236">
        <v>-2</v>
      </c>
      <c r="D21" s="236">
        <v>-41</v>
      </c>
      <c r="E21" s="242">
        <v>-46.5</v>
      </c>
      <c r="F21" s="242" t="s">
        <v>13</v>
      </c>
      <c r="G21" s="157"/>
    </row>
    <row r="22" spans="1:7" s="9" customFormat="1" ht="12" customHeight="1">
      <c r="A22" s="147" t="s">
        <v>82</v>
      </c>
      <c r="B22" s="149" t="s">
        <v>55</v>
      </c>
      <c r="C22" s="236" t="s">
        <v>12</v>
      </c>
      <c r="D22" s="236">
        <v>-75</v>
      </c>
      <c r="E22" s="242">
        <v>5.4</v>
      </c>
      <c r="F22" s="242">
        <v>7.3</v>
      </c>
      <c r="G22" s="157"/>
    </row>
    <row r="23" spans="1:7" s="9" customFormat="1" ht="12" customHeight="1">
      <c r="A23" s="147" t="s">
        <v>83</v>
      </c>
      <c r="B23" s="149" t="s">
        <v>56</v>
      </c>
      <c r="C23" s="236">
        <v>1</v>
      </c>
      <c r="D23" s="236">
        <v>-134</v>
      </c>
      <c r="E23" s="242">
        <v>7.2</v>
      </c>
      <c r="F23" s="242">
        <v>10.7</v>
      </c>
      <c r="G23" s="157"/>
    </row>
    <row r="24" spans="1:7" s="9" customFormat="1" ht="21.6" customHeight="1">
      <c r="A24" s="193" t="s">
        <v>84</v>
      </c>
      <c r="B24" s="149" t="s">
        <v>254</v>
      </c>
      <c r="C24" s="236">
        <v>-2</v>
      </c>
      <c r="D24" s="236">
        <v>287</v>
      </c>
      <c r="E24" s="242">
        <v>10.5</v>
      </c>
      <c r="F24" s="242">
        <v>7.9</v>
      </c>
      <c r="G24" s="157"/>
    </row>
    <row r="25" spans="1:7" s="9" customFormat="1" ht="12" customHeight="1">
      <c r="A25" s="192" t="s">
        <v>85</v>
      </c>
      <c r="B25" s="149" t="s">
        <v>86</v>
      </c>
      <c r="C25" s="236">
        <v>-2</v>
      </c>
      <c r="D25" s="236">
        <v>355</v>
      </c>
      <c r="E25" s="242">
        <v>-1</v>
      </c>
      <c r="F25" s="242">
        <v>-14.9</v>
      </c>
      <c r="G25" s="157"/>
    </row>
    <row r="26" spans="1:7" s="9" customFormat="1" ht="12" customHeight="1">
      <c r="A26" s="147" t="s">
        <v>87</v>
      </c>
      <c r="B26" s="149" t="s">
        <v>57</v>
      </c>
      <c r="C26" s="236">
        <v>2</v>
      </c>
      <c r="D26" s="236">
        <v>103</v>
      </c>
      <c r="E26" s="242">
        <v>17.899999999999999</v>
      </c>
      <c r="F26" s="242">
        <v>2.2000000000000002</v>
      </c>
      <c r="G26" s="151"/>
    </row>
    <row r="27" spans="1:7" s="9" customFormat="1" ht="12" customHeight="1">
      <c r="A27" s="147" t="s">
        <v>137</v>
      </c>
      <c r="B27" s="149" t="s">
        <v>165</v>
      </c>
      <c r="C27" s="236">
        <v>-1</v>
      </c>
      <c r="D27" s="236">
        <v>-282</v>
      </c>
      <c r="E27" s="242">
        <v>25.8</v>
      </c>
      <c r="F27" s="242" t="s">
        <v>13</v>
      </c>
      <c r="G27" s="157"/>
    </row>
    <row r="28" spans="1:7" s="9" customFormat="1" ht="12" customHeight="1">
      <c r="A28" s="147" t="s">
        <v>139</v>
      </c>
      <c r="B28" s="149" t="s">
        <v>140</v>
      </c>
      <c r="C28" s="236">
        <v>1</v>
      </c>
      <c r="D28" s="236">
        <v>296</v>
      </c>
      <c r="E28" s="242" t="s">
        <v>13</v>
      </c>
      <c r="F28" s="242" t="s">
        <v>13</v>
      </c>
      <c r="G28" s="157"/>
    </row>
    <row r="29" spans="1:7" s="9" customFormat="1" ht="12" customHeight="1">
      <c r="A29" s="147" t="s">
        <v>141</v>
      </c>
      <c r="B29" s="149" t="s">
        <v>235</v>
      </c>
      <c r="C29" s="236">
        <v>-1</v>
      </c>
      <c r="D29" s="236" t="s">
        <v>13</v>
      </c>
      <c r="E29" s="242" t="s">
        <v>13</v>
      </c>
      <c r="F29" s="242" t="s">
        <v>13</v>
      </c>
      <c r="G29" s="157"/>
    </row>
    <row r="30" spans="1:7" s="9" customFormat="1" ht="12" customHeight="1">
      <c r="A30" s="147" t="s">
        <v>143</v>
      </c>
      <c r="B30" s="149" t="s">
        <v>161</v>
      </c>
      <c r="C30" s="236">
        <v>2</v>
      </c>
      <c r="D30" s="236">
        <v>66</v>
      </c>
      <c r="E30" s="242">
        <v>4.3</v>
      </c>
      <c r="F30" s="242">
        <v>6.5</v>
      </c>
      <c r="G30" s="157"/>
    </row>
    <row r="31" spans="1:7" s="9" customFormat="1" ht="21.6" customHeight="1">
      <c r="A31" s="193" t="s">
        <v>145</v>
      </c>
      <c r="B31" s="149" t="s">
        <v>255</v>
      </c>
      <c r="C31" s="236">
        <v>-1</v>
      </c>
      <c r="D31" s="236">
        <v>-272</v>
      </c>
      <c r="E31" s="242">
        <v>-17.5</v>
      </c>
      <c r="F31" s="242">
        <v>19.7</v>
      </c>
      <c r="G31" s="157"/>
    </row>
    <row r="32" spans="1:7" s="9" customFormat="1" ht="12" customHeight="1">
      <c r="A32" s="258" t="s">
        <v>229</v>
      </c>
      <c r="B32" s="149" t="s">
        <v>3</v>
      </c>
      <c r="C32" s="236">
        <v>1</v>
      </c>
      <c r="D32" s="236">
        <v>102</v>
      </c>
      <c r="E32" s="242">
        <v>-0.1</v>
      </c>
      <c r="F32" s="242">
        <v>-7.7</v>
      </c>
      <c r="G32" s="157"/>
    </row>
    <row r="33" spans="1:11" s="9" customFormat="1" ht="12" customHeight="1">
      <c r="A33" s="258" t="s">
        <v>230</v>
      </c>
      <c r="B33" s="149" t="s">
        <v>4</v>
      </c>
      <c r="C33" s="236">
        <v>2</v>
      </c>
      <c r="D33" s="236">
        <v>-109</v>
      </c>
      <c r="E33" s="242">
        <v>14.6</v>
      </c>
      <c r="F33" s="242">
        <v>5.0999999999999996</v>
      </c>
      <c r="G33" s="157"/>
    </row>
    <row r="34" spans="1:11" s="2" customFormat="1" ht="12" customHeight="1">
      <c r="A34" s="258" t="s">
        <v>217</v>
      </c>
      <c r="B34" s="149" t="s">
        <v>52</v>
      </c>
      <c r="C34" s="236">
        <v>-2</v>
      </c>
      <c r="D34" s="236" t="s">
        <v>13</v>
      </c>
      <c r="E34" s="242" t="s">
        <v>13</v>
      </c>
      <c r="F34" s="242" t="s">
        <v>13</v>
      </c>
      <c r="G34" s="9"/>
      <c r="H34" s="9"/>
      <c r="I34" s="9"/>
      <c r="J34" s="9"/>
      <c r="K34" s="9"/>
    </row>
    <row r="35" spans="1:11" s="100" customFormat="1" ht="12" customHeight="1">
      <c r="A35" s="258" t="s">
        <v>218</v>
      </c>
      <c r="B35" s="149" t="s">
        <v>53</v>
      </c>
      <c r="C35" s="236">
        <v>3</v>
      </c>
      <c r="D35" s="236">
        <v>-177</v>
      </c>
      <c r="E35" s="242">
        <v>0.8</v>
      </c>
      <c r="F35" s="242">
        <v>-5.7</v>
      </c>
      <c r="G35" s="157"/>
      <c r="H35" s="9"/>
      <c r="I35" s="9"/>
      <c r="J35" s="9"/>
      <c r="K35" s="9"/>
    </row>
    <row r="36" spans="1:11" s="100" customFormat="1" ht="12" customHeight="1">
      <c r="A36" s="258" t="s">
        <v>219</v>
      </c>
      <c r="B36" s="149" t="s">
        <v>5</v>
      </c>
      <c r="C36" s="236" t="s">
        <v>12</v>
      </c>
      <c r="D36" s="236" t="s">
        <v>13</v>
      </c>
      <c r="E36" s="242" t="s">
        <v>13</v>
      </c>
      <c r="F36" s="242" t="s">
        <v>13</v>
      </c>
      <c r="G36" s="157"/>
      <c r="H36" s="9"/>
      <c r="I36" s="9"/>
      <c r="J36" s="9"/>
      <c r="K36" s="9"/>
    </row>
    <row r="37" spans="1:11" s="100" customFormat="1" ht="12" customHeight="1">
      <c r="A37" s="191" t="s">
        <v>228</v>
      </c>
      <c r="B37" s="190" t="s">
        <v>11</v>
      </c>
      <c r="C37" s="237">
        <v>4</v>
      </c>
      <c r="D37" s="293">
        <v>60</v>
      </c>
      <c r="E37" s="254">
        <v>4.7</v>
      </c>
      <c r="F37" s="254">
        <v>3</v>
      </c>
      <c r="G37" s="151"/>
      <c r="H37" s="9"/>
      <c r="I37" s="9"/>
      <c r="J37" s="9"/>
      <c r="K37" s="9"/>
    </row>
    <row r="38" spans="1:11" s="100" customFormat="1"/>
    <row r="39" spans="1:11" s="100" customFormat="1"/>
    <row r="40" spans="1:11" s="100" customFormat="1"/>
    <row r="41" spans="1:11" s="100" customFormat="1"/>
    <row r="42" spans="1:11" s="100" customFormat="1"/>
    <row r="43" spans="1:11" s="100" customFormat="1"/>
    <row r="44" spans="1:11" s="100" customFormat="1"/>
    <row r="45" spans="1:11" s="100" customFormat="1"/>
    <row r="46" spans="1:11" s="100" customFormat="1"/>
    <row r="47" spans="1:11" s="100" customFormat="1"/>
    <row r="48" spans="1:11" s="100" customFormat="1"/>
    <row r="49" s="100" customFormat="1"/>
    <row r="50" s="100" customFormat="1"/>
    <row r="51" s="100" customFormat="1"/>
    <row r="52" s="100" customFormat="1"/>
    <row r="53" s="100" customFormat="1"/>
    <row r="54" s="100" customFormat="1"/>
    <row r="55" s="100" customFormat="1"/>
    <row r="56" s="100" customFormat="1"/>
    <row r="57" s="100" customFormat="1"/>
    <row r="58" s="100" customFormat="1"/>
    <row r="59" s="100" customFormat="1"/>
    <row r="60" s="100" customFormat="1"/>
    <row r="61" s="100" customFormat="1"/>
    <row r="62" s="100" customFormat="1"/>
    <row r="63" s="100" customFormat="1"/>
    <row r="64" s="100" customFormat="1"/>
    <row r="65" s="100" customFormat="1"/>
    <row r="66" s="100" customFormat="1"/>
    <row r="67" s="100" customFormat="1"/>
    <row r="68" s="100" customFormat="1"/>
    <row r="69" s="100" customFormat="1"/>
    <row r="70" s="100" customFormat="1"/>
    <row r="71" s="100" customFormat="1"/>
    <row r="72" s="100" customFormat="1"/>
    <row r="73" s="100" customFormat="1"/>
    <row r="74" s="100" customFormat="1"/>
    <row r="75" s="100" customFormat="1"/>
    <row r="76" s="100" customFormat="1"/>
    <row r="77" s="100" customFormat="1"/>
    <row r="78" s="100" customFormat="1"/>
    <row r="79" s="100" customFormat="1"/>
    <row r="80" s="100" customFormat="1"/>
    <row r="81" s="100" customFormat="1"/>
    <row r="82" s="100" customFormat="1"/>
    <row r="83" s="100" customFormat="1"/>
    <row r="84" s="100" customFormat="1"/>
    <row r="85" s="100" customFormat="1"/>
    <row r="86" s="100" customFormat="1"/>
    <row r="87" s="100" customFormat="1"/>
    <row r="88" s="100" customFormat="1"/>
    <row r="89" s="100" customFormat="1"/>
    <row r="90" s="100" customFormat="1"/>
    <row r="91" s="100" customFormat="1"/>
    <row r="92" s="100" customFormat="1"/>
    <row r="93" s="100" customFormat="1"/>
    <row r="94" s="100" customFormat="1"/>
    <row r="95" s="100" customFormat="1"/>
    <row r="96" s="100" customFormat="1"/>
    <row r="97" s="100" customFormat="1"/>
    <row r="98" s="100" customFormat="1"/>
    <row r="99" s="100" customFormat="1"/>
    <row r="100" s="100" customFormat="1"/>
    <row r="101" s="100" customFormat="1"/>
    <row r="102" s="100" customFormat="1"/>
    <row r="103" s="100" customFormat="1"/>
    <row r="104" s="100" customFormat="1"/>
    <row r="105" s="100" customFormat="1"/>
    <row r="106" s="100" customFormat="1"/>
    <row r="107" s="100" customFormat="1"/>
    <row r="108" s="100" customFormat="1"/>
    <row r="109" s="100" customFormat="1"/>
    <row r="110" s="100" customFormat="1"/>
    <row r="111" s="100" customFormat="1"/>
    <row r="112" s="100" customFormat="1"/>
    <row r="113" s="100" customFormat="1"/>
    <row r="114" s="100" customFormat="1"/>
    <row r="115" s="100" customFormat="1"/>
    <row r="116" s="100" customFormat="1"/>
    <row r="117" s="100" customFormat="1"/>
    <row r="118" s="100" customFormat="1"/>
    <row r="119" s="100" customFormat="1"/>
    <row r="120" s="100" customFormat="1"/>
    <row r="121" s="100" customFormat="1"/>
    <row r="122" s="100" customFormat="1"/>
    <row r="123" s="100" customFormat="1"/>
    <row r="124" s="100" customFormat="1"/>
    <row r="125" s="100" customFormat="1"/>
    <row r="126" s="100" customFormat="1"/>
    <row r="127" s="100" customFormat="1"/>
    <row r="128" s="100" customFormat="1"/>
    <row r="129" s="100" customFormat="1"/>
    <row r="130" s="100" customFormat="1"/>
    <row r="131" s="100" customFormat="1"/>
    <row r="132" s="100" customFormat="1"/>
    <row r="133" s="100" customFormat="1"/>
    <row r="134" s="100" customFormat="1"/>
    <row r="135" s="100" customFormat="1"/>
    <row r="136" s="100" customFormat="1"/>
    <row r="137" s="100" customFormat="1"/>
    <row r="138" s="100" customFormat="1"/>
    <row r="139" s="100" customFormat="1"/>
    <row r="140" s="100" customFormat="1"/>
    <row r="141" s="100" customFormat="1"/>
    <row r="142" s="100" customFormat="1"/>
    <row r="143" s="100" customFormat="1"/>
    <row r="144" s="100" customFormat="1"/>
    <row r="145" s="100" customFormat="1"/>
    <row r="146" s="100" customFormat="1"/>
    <row r="147" s="100" customFormat="1"/>
    <row r="148" s="100" customFormat="1"/>
    <row r="149" s="100" customFormat="1"/>
    <row r="150" s="100" customFormat="1"/>
    <row r="151" s="100" customFormat="1"/>
    <row r="152" s="100" customFormat="1"/>
    <row r="153" s="100" customFormat="1"/>
    <row r="154" s="100" customFormat="1"/>
    <row r="155" s="100" customFormat="1"/>
    <row r="156" s="100" customFormat="1"/>
    <row r="157" s="100" customFormat="1"/>
    <row r="158" s="100" customFormat="1"/>
    <row r="159" s="100" customFormat="1"/>
    <row r="160" s="100" customFormat="1"/>
    <row r="161" s="100" customFormat="1"/>
    <row r="162" s="100" customFormat="1"/>
    <row r="163" s="100" customFormat="1"/>
    <row r="164" s="100" customFormat="1"/>
    <row r="165" s="100" customFormat="1"/>
    <row r="166" s="100" customFormat="1"/>
    <row r="167" s="100" customFormat="1"/>
    <row r="168" s="100" customFormat="1"/>
    <row r="169" s="100" customFormat="1"/>
    <row r="170" s="100" customFormat="1"/>
    <row r="171" s="100" customFormat="1"/>
    <row r="172" s="100" customFormat="1"/>
    <row r="173" s="100" customFormat="1"/>
    <row r="174" s="100" customFormat="1"/>
    <row r="175" s="100" customFormat="1"/>
    <row r="176" s="100" customFormat="1"/>
    <row r="177" s="100" customFormat="1"/>
    <row r="178" s="100" customFormat="1"/>
    <row r="179" s="100" customFormat="1"/>
    <row r="180" s="100" customFormat="1"/>
    <row r="181" s="100" customFormat="1"/>
    <row r="182" s="100" customFormat="1"/>
    <row r="183" s="100" customFormat="1"/>
    <row r="184" s="100" customFormat="1"/>
    <row r="185" s="100" customFormat="1"/>
    <row r="186" s="100" customFormat="1"/>
    <row r="187" s="100" customFormat="1"/>
    <row r="188" s="100" customFormat="1"/>
    <row r="189" s="100" customFormat="1"/>
    <row r="190" s="100" customFormat="1"/>
    <row r="191" s="100" customFormat="1"/>
    <row r="192" s="100" customFormat="1"/>
    <row r="193" s="100" customFormat="1"/>
    <row r="194" s="100" customFormat="1"/>
    <row r="195" s="100" customFormat="1"/>
    <row r="196" s="100" customFormat="1"/>
    <row r="197" s="100" customFormat="1"/>
    <row r="198" s="100" customFormat="1"/>
    <row r="199" s="100" customFormat="1"/>
    <row r="200" s="100" customFormat="1"/>
    <row r="201" s="100" customFormat="1"/>
    <row r="202" s="100" customFormat="1"/>
    <row r="203" s="100" customFormat="1"/>
    <row r="204" s="100" customFormat="1"/>
    <row r="205" s="100" customFormat="1"/>
    <row r="206" s="100" customFormat="1"/>
    <row r="207" s="100" customFormat="1"/>
    <row r="208" s="100" customFormat="1"/>
    <row r="209" s="100" customFormat="1"/>
    <row r="210" s="100" customFormat="1"/>
    <row r="211" s="100" customFormat="1"/>
    <row r="212" s="100" customFormat="1"/>
    <row r="213" s="100" customFormat="1"/>
    <row r="214" s="100" customFormat="1"/>
    <row r="215" s="100" customFormat="1"/>
    <row r="216" s="100" customFormat="1"/>
    <row r="217" s="100" customFormat="1"/>
    <row r="218" s="100" customFormat="1"/>
    <row r="219" s="100" customFormat="1"/>
    <row r="220" s="100" customFormat="1"/>
    <row r="221" s="100" customFormat="1"/>
    <row r="222" s="100" customFormat="1"/>
    <row r="223" s="100" customFormat="1"/>
    <row r="224" s="100" customFormat="1"/>
    <row r="225" s="100" customFormat="1"/>
    <row r="226" s="100" customFormat="1"/>
    <row r="227" s="100" customFormat="1"/>
    <row r="228" s="100" customFormat="1"/>
    <row r="229" s="100" customFormat="1"/>
    <row r="230" s="100" customFormat="1"/>
    <row r="231" s="100" customFormat="1"/>
    <row r="232" s="100" customFormat="1"/>
    <row r="233" s="100" customFormat="1"/>
    <row r="234" s="100" customFormat="1"/>
    <row r="235" s="100" customFormat="1"/>
    <row r="236" s="100" customFormat="1"/>
    <row r="237" s="100" customFormat="1"/>
    <row r="238" s="100" customFormat="1"/>
    <row r="239" s="100" customFormat="1"/>
    <row r="240" s="100" customFormat="1"/>
    <row r="241" s="100" customFormat="1"/>
    <row r="242" s="100" customFormat="1"/>
    <row r="243" s="100" customFormat="1"/>
    <row r="244" s="100" customFormat="1"/>
    <row r="245" s="100" customFormat="1"/>
    <row r="246" s="100" customFormat="1"/>
    <row r="247" s="100" customFormat="1"/>
    <row r="248" s="100" customFormat="1"/>
    <row r="249" s="100" customFormat="1"/>
    <row r="250" s="100" customFormat="1"/>
    <row r="251" s="100" customFormat="1"/>
    <row r="252" s="100" customFormat="1"/>
    <row r="253" s="100" customFormat="1"/>
    <row r="254" s="100" customFormat="1"/>
    <row r="255" s="100" customFormat="1"/>
    <row r="256" s="100" customFormat="1"/>
    <row r="257" s="100" customFormat="1"/>
    <row r="258" s="100" customFormat="1"/>
    <row r="259" s="100" customFormat="1"/>
    <row r="260" s="100" customFormat="1"/>
    <row r="261" s="100" customFormat="1"/>
    <row r="262" s="100" customFormat="1"/>
    <row r="263" s="100" customFormat="1"/>
    <row r="264" s="100" customFormat="1"/>
    <row r="265" s="100" customFormat="1"/>
    <row r="266" s="100" customFormat="1"/>
    <row r="267" s="100" customFormat="1"/>
    <row r="268" s="100" customFormat="1"/>
    <row r="269" s="100" customFormat="1"/>
    <row r="270" s="100" customFormat="1"/>
    <row r="271" s="100" customFormat="1"/>
    <row r="272" s="100" customFormat="1"/>
    <row r="273" s="100" customFormat="1"/>
    <row r="274" s="100" customFormat="1"/>
    <row r="275" s="100" customFormat="1"/>
    <row r="276" s="100" customFormat="1"/>
    <row r="277" s="100" customFormat="1"/>
    <row r="278" s="100" customFormat="1"/>
    <row r="279" s="100" customFormat="1"/>
    <row r="280" s="100" customFormat="1"/>
    <row r="281" s="100" customFormat="1"/>
    <row r="282" s="100" customFormat="1"/>
    <row r="283" s="100" customFormat="1"/>
    <row r="284" s="100" customFormat="1"/>
    <row r="285" s="100" customFormat="1"/>
    <row r="286" s="100" customFormat="1"/>
    <row r="287" s="100" customFormat="1"/>
    <row r="288" s="100" customFormat="1"/>
    <row r="289" s="100" customFormat="1"/>
    <row r="290" s="100" customFormat="1"/>
    <row r="291" s="100" customFormat="1"/>
    <row r="292" s="100" customFormat="1"/>
    <row r="293" s="100" customFormat="1"/>
    <row r="294" s="100" customFormat="1"/>
    <row r="295" s="100" customFormat="1"/>
    <row r="296" s="100" customFormat="1"/>
    <row r="297" s="100" customFormat="1"/>
    <row r="298" s="100" customFormat="1"/>
    <row r="299" s="100" customFormat="1"/>
    <row r="300" s="100" customFormat="1"/>
    <row r="301" s="100" customFormat="1"/>
    <row r="302" s="100" customFormat="1"/>
    <row r="303" s="100" customFormat="1"/>
    <row r="304" s="100" customFormat="1"/>
    <row r="305" s="100" customFormat="1"/>
    <row r="306" s="100" customFormat="1"/>
    <row r="307" s="100" customFormat="1"/>
    <row r="308" s="100" customFormat="1"/>
    <row r="309" s="100" customFormat="1"/>
    <row r="310" s="100" customFormat="1"/>
    <row r="311" s="100" customFormat="1"/>
    <row r="312" s="100" customFormat="1"/>
    <row r="313" s="100" customFormat="1"/>
    <row r="314" s="100" customFormat="1"/>
    <row r="315" s="100" customFormat="1"/>
    <row r="316" s="100" customFormat="1"/>
    <row r="317" s="100" customFormat="1"/>
    <row r="318" s="100" customFormat="1"/>
    <row r="319" s="100" customFormat="1"/>
    <row r="320" s="100" customFormat="1"/>
    <row r="321" s="100" customFormat="1"/>
    <row r="322" s="100" customFormat="1"/>
    <row r="323" s="100" customFormat="1"/>
    <row r="324" s="100" customFormat="1"/>
    <row r="325" s="100" customFormat="1"/>
    <row r="326" s="100" customFormat="1"/>
    <row r="327" s="100" customFormat="1"/>
    <row r="328" s="100" customFormat="1"/>
    <row r="329" s="100" customFormat="1"/>
    <row r="330" s="100" customFormat="1"/>
    <row r="331" s="100" customFormat="1"/>
    <row r="332" s="100" customFormat="1"/>
    <row r="333" s="100" customFormat="1"/>
    <row r="334" s="100" customFormat="1"/>
    <row r="335" s="100" customFormat="1"/>
    <row r="336" s="100" customFormat="1"/>
    <row r="337" s="100" customFormat="1"/>
    <row r="338" s="100" customFormat="1"/>
    <row r="339" s="100" customFormat="1"/>
    <row r="340" s="100" customFormat="1"/>
    <row r="341" s="100" customFormat="1"/>
    <row r="342" s="100" customFormat="1"/>
    <row r="343" s="100" customFormat="1"/>
    <row r="344" s="100" customFormat="1"/>
    <row r="345" s="100" customFormat="1"/>
    <row r="346" s="100" customFormat="1"/>
    <row r="347" s="100" customFormat="1"/>
    <row r="348" s="100" customFormat="1"/>
    <row r="349" s="100" customFormat="1"/>
    <row r="350" s="100" customFormat="1"/>
    <row r="351" s="100" customFormat="1"/>
    <row r="352" s="100" customFormat="1"/>
    <row r="353" s="100" customFormat="1"/>
    <row r="354" s="100" customFormat="1"/>
    <row r="355" s="100" customFormat="1"/>
    <row r="356" s="100" customFormat="1"/>
    <row r="357" s="100" customFormat="1"/>
    <row r="358" s="100" customFormat="1"/>
    <row r="359" s="100" customFormat="1"/>
    <row r="360" s="100" customFormat="1"/>
    <row r="361" s="100" customFormat="1"/>
    <row r="362" s="100" customFormat="1"/>
    <row r="363" s="100" customFormat="1"/>
    <row r="364" s="100" customFormat="1"/>
    <row r="365" s="100" customFormat="1"/>
    <row r="366" s="100" customFormat="1"/>
    <row r="367" s="100" customFormat="1"/>
    <row r="368" s="100" customFormat="1"/>
    <row r="369" s="100" customFormat="1"/>
    <row r="370" s="100" customFormat="1"/>
    <row r="371" s="100" customFormat="1"/>
    <row r="372" s="100" customFormat="1"/>
    <row r="373" s="100" customFormat="1"/>
    <row r="374" s="100" customFormat="1"/>
    <row r="375" s="100" customFormat="1"/>
    <row r="376" s="100" customFormat="1"/>
    <row r="377" s="100" customFormat="1"/>
    <row r="378" s="100" customFormat="1"/>
    <row r="379" s="100" customFormat="1"/>
    <row r="380" s="100" customFormat="1"/>
    <row r="381" s="100" customFormat="1"/>
    <row r="382" s="100" customFormat="1"/>
    <row r="383" s="100" customFormat="1"/>
    <row r="384" s="100" customFormat="1"/>
    <row r="385" s="100" customFormat="1"/>
    <row r="386" s="100" customFormat="1"/>
    <row r="387" s="100" customFormat="1"/>
    <row r="388" s="100" customFormat="1"/>
    <row r="389" s="100" customFormat="1"/>
    <row r="390" s="100" customFormat="1"/>
    <row r="391" s="100" customFormat="1"/>
    <row r="392" s="100" customFormat="1"/>
    <row r="393" s="100" customFormat="1"/>
    <row r="394" s="100" customFormat="1"/>
    <row r="395" s="100" customFormat="1"/>
    <row r="396" s="100" customFormat="1"/>
    <row r="397" s="100" customFormat="1"/>
    <row r="398" s="100" customFormat="1"/>
    <row r="399" s="100" customFormat="1"/>
    <row r="400" s="100" customFormat="1"/>
    <row r="401" s="100" customFormat="1"/>
    <row r="402" s="100" customFormat="1"/>
    <row r="403" s="100" customFormat="1"/>
    <row r="404" s="100" customFormat="1"/>
    <row r="405" s="100" customFormat="1"/>
    <row r="406" s="100" customFormat="1"/>
    <row r="407" s="100" customFormat="1"/>
    <row r="408" s="100" customFormat="1"/>
    <row r="409" s="100" customFormat="1"/>
    <row r="410" s="100" customFormat="1"/>
    <row r="411" s="100" customFormat="1"/>
    <row r="412" s="100" customFormat="1"/>
    <row r="413" s="100" customFormat="1"/>
    <row r="414" s="100" customFormat="1"/>
    <row r="415" s="100" customFormat="1"/>
    <row r="416" s="100" customFormat="1"/>
    <row r="417" s="100" customFormat="1"/>
    <row r="418" s="100" customFormat="1"/>
    <row r="419" s="100" customFormat="1"/>
    <row r="420" s="100" customFormat="1"/>
    <row r="421" s="100" customFormat="1"/>
    <row r="422" s="100" customFormat="1"/>
    <row r="423" s="100" customFormat="1"/>
    <row r="424" s="100" customFormat="1"/>
    <row r="425" s="100" customFormat="1"/>
    <row r="426" s="100" customFormat="1"/>
    <row r="427" s="100" customFormat="1"/>
    <row r="428" s="100" customFormat="1"/>
    <row r="429" s="100" customFormat="1"/>
    <row r="430" s="100" customFormat="1"/>
    <row r="431" s="100" customFormat="1"/>
    <row r="432" s="100" customFormat="1"/>
    <row r="433" s="100" customFormat="1"/>
    <row r="434" s="100" customFormat="1"/>
    <row r="435" s="100" customFormat="1"/>
    <row r="436" s="100" customFormat="1"/>
    <row r="437" s="100" customFormat="1"/>
    <row r="438" s="100" customFormat="1"/>
    <row r="439" s="100" customFormat="1"/>
    <row r="440" s="100" customFormat="1"/>
    <row r="441" s="100" customFormat="1"/>
    <row r="442" s="100" customFormat="1"/>
    <row r="443" s="100" customFormat="1"/>
    <row r="444" s="100" customFormat="1"/>
    <row r="445" s="100" customFormat="1"/>
    <row r="446" s="100" customFormat="1"/>
    <row r="447" s="100" customFormat="1"/>
    <row r="448" s="100" customFormat="1"/>
    <row r="449" s="100" customFormat="1"/>
    <row r="450" s="100" customFormat="1"/>
    <row r="451" s="100" customFormat="1"/>
    <row r="452" s="100" customFormat="1"/>
    <row r="453" s="100" customFormat="1"/>
    <row r="454" s="100" customFormat="1"/>
    <row r="455" s="100" customFormat="1"/>
    <row r="456" s="100" customFormat="1"/>
    <row r="457" s="100" customFormat="1"/>
    <row r="458" s="100" customFormat="1"/>
    <row r="459" s="100" customFormat="1"/>
    <row r="460" s="100" customFormat="1"/>
    <row r="461" s="100" customFormat="1"/>
    <row r="462" s="100" customFormat="1"/>
    <row r="463" s="100" customFormat="1"/>
    <row r="464" s="100" customFormat="1"/>
    <row r="465" s="100" customFormat="1"/>
    <row r="466" s="100" customFormat="1"/>
    <row r="467" s="100" customFormat="1"/>
    <row r="468" s="100" customFormat="1"/>
    <row r="469" s="100" customFormat="1"/>
    <row r="470" s="100" customFormat="1"/>
    <row r="471" s="100" customFormat="1"/>
    <row r="472" s="100" customFormat="1"/>
    <row r="473" s="100" customFormat="1"/>
    <row r="474" s="100" customFormat="1"/>
    <row r="475" s="100" customFormat="1"/>
    <row r="476" s="100" customFormat="1"/>
    <row r="477" s="100" customFormat="1"/>
    <row r="478" s="100" customFormat="1"/>
    <row r="479" s="100" customFormat="1"/>
    <row r="480" s="100" customFormat="1"/>
    <row r="481" s="100" customFormat="1"/>
    <row r="482" s="100" customFormat="1"/>
    <row r="483" s="100" customFormat="1"/>
    <row r="484" s="100" customFormat="1"/>
    <row r="485" s="100" customFormat="1"/>
    <row r="486" s="100" customFormat="1"/>
    <row r="487" s="100" customFormat="1"/>
    <row r="488" s="100" customFormat="1"/>
    <row r="489" s="100" customFormat="1"/>
    <row r="490" s="100" customFormat="1"/>
    <row r="491" s="100" customFormat="1"/>
    <row r="492" s="100" customFormat="1"/>
    <row r="493" s="100" customFormat="1"/>
    <row r="494" s="100" customFormat="1"/>
    <row r="495" s="100" customFormat="1"/>
    <row r="496" s="100" customFormat="1"/>
    <row r="497" s="100" customFormat="1"/>
    <row r="498" s="100" customFormat="1"/>
    <row r="499" s="100" customFormat="1"/>
    <row r="500" s="100" customFormat="1"/>
    <row r="501" s="100" customFormat="1"/>
    <row r="502" s="100" customFormat="1"/>
    <row r="503" s="100" customFormat="1"/>
    <row r="504" s="100" customFormat="1"/>
    <row r="505" s="100" customFormat="1"/>
    <row r="506" s="100" customFormat="1"/>
    <row r="507" s="100" customFormat="1"/>
    <row r="508" s="100" customFormat="1"/>
    <row r="509" s="100" customFormat="1"/>
    <row r="510" s="100" customFormat="1"/>
    <row r="511" s="100" customFormat="1"/>
    <row r="512" s="100" customFormat="1"/>
    <row r="513" s="100" customFormat="1"/>
    <row r="514" s="100" customFormat="1"/>
    <row r="515" s="100" customFormat="1"/>
    <row r="516" s="100" customFormat="1"/>
    <row r="517" s="100" customFormat="1"/>
    <row r="518" s="100" customFormat="1"/>
    <row r="519" s="100" customFormat="1"/>
    <row r="520" s="100" customFormat="1"/>
    <row r="521" s="100" customFormat="1"/>
    <row r="522" s="100" customFormat="1"/>
    <row r="523" s="100" customFormat="1"/>
    <row r="524" s="100" customFormat="1"/>
    <row r="525" s="100" customFormat="1"/>
    <row r="526" s="100" customFormat="1"/>
    <row r="527" s="100" customFormat="1"/>
    <row r="528" s="100" customFormat="1"/>
    <row r="529" s="100" customFormat="1"/>
    <row r="530" s="100" customFormat="1"/>
    <row r="531" s="100" customFormat="1"/>
    <row r="532" s="100" customFormat="1"/>
    <row r="533" s="100" customFormat="1"/>
    <row r="534" s="100" customFormat="1"/>
    <row r="535" s="100" customFormat="1"/>
    <row r="536" s="100" customFormat="1"/>
    <row r="537" s="100" customFormat="1"/>
    <row r="538" s="100" customFormat="1"/>
    <row r="539" s="100" customFormat="1"/>
    <row r="540" s="100" customFormat="1"/>
    <row r="541" s="100" customFormat="1"/>
    <row r="542" s="100" customFormat="1"/>
    <row r="543" s="100" customFormat="1"/>
    <row r="544" s="100" customFormat="1"/>
    <row r="545" s="100" customFormat="1"/>
    <row r="546" s="100" customFormat="1"/>
    <row r="547" s="100" customFormat="1"/>
    <row r="548" s="100" customFormat="1"/>
    <row r="549" s="100" customFormat="1"/>
    <row r="550" s="100" customFormat="1"/>
    <row r="551" s="100" customFormat="1"/>
    <row r="552" s="100" customFormat="1"/>
    <row r="553" s="100" customFormat="1"/>
    <row r="554" s="100" customFormat="1"/>
    <row r="555" s="100" customFormat="1"/>
    <row r="556" s="100" customFormat="1"/>
    <row r="557" s="100" customFormat="1"/>
    <row r="558" s="100" customFormat="1"/>
    <row r="559" s="100" customFormat="1"/>
    <row r="560" s="100" customFormat="1"/>
    <row r="561" s="100" customFormat="1"/>
    <row r="562" s="100" customFormat="1"/>
    <row r="563" s="100" customFormat="1"/>
    <row r="564" s="100" customFormat="1"/>
    <row r="565" s="100" customFormat="1"/>
    <row r="566" s="100" customFormat="1"/>
    <row r="567" s="100" customFormat="1"/>
    <row r="568" s="100" customFormat="1"/>
    <row r="569" s="100" customFormat="1"/>
    <row r="570" s="100" customFormat="1"/>
    <row r="571" s="100" customFormat="1"/>
    <row r="572" s="100" customFormat="1"/>
    <row r="573" s="100" customFormat="1"/>
    <row r="574" s="100" customFormat="1"/>
    <row r="575" s="100" customFormat="1"/>
    <row r="576" s="100" customFormat="1"/>
    <row r="577" spans="1:2" s="100" customFormat="1"/>
    <row r="578" spans="1:2" s="100" customFormat="1"/>
    <row r="579" spans="1:2" s="100" customFormat="1"/>
    <row r="580" spans="1:2" s="100" customFormat="1"/>
    <row r="581" spans="1:2" s="100" customFormat="1"/>
    <row r="582" spans="1:2" s="100" customFormat="1"/>
    <row r="583" spans="1:2" s="100" customFormat="1"/>
    <row r="584" spans="1:2" s="100" customFormat="1"/>
    <row r="585" spans="1:2" s="100" customFormat="1"/>
    <row r="586" spans="1:2" s="100" customFormat="1"/>
    <row r="587" spans="1:2" s="100" customFormat="1"/>
    <row r="588" spans="1:2" s="100" customFormat="1">
      <c r="A588"/>
      <c r="B588"/>
    </row>
  </sheetData>
  <mergeCells count="10">
    <mergeCell ref="A1:G1"/>
    <mergeCell ref="E6:F6"/>
    <mergeCell ref="E3:F3"/>
    <mergeCell ref="E4:E5"/>
    <mergeCell ref="F4:F5"/>
    <mergeCell ref="A3:A6"/>
    <mergeCell ref="B3:B6"/>
    <mergeCell ref="C3:C5"/>
    <mergeCell ref="D3:D5"/>
    <mergeCell ref="C6:D6"/>
  </mergeCells>
  <phoneticPr fontId="5" type="noConversion"/>
  <hyperlinks>
    <hyperlink ref="A1:G1" location="Inhaltsverzeichnis!A42" display="Inhaltsverzeichnis!A42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Q67"/>
  <sheetViews>
    <sheetView topLeftCell="A28" workbookViewId="0">
      <selection activeCell="O58" sqref="O58"/>
    </sheetView>
  </sheetViews>
  <sheetFormatPr baseColWidth="10" defaultColWidth="11.5703125" defaultRowHeight="11.25"/>
  <cols>
    <col min="1" max="1" width="5.42578125" style="24" customWidth="1"/>
    <col min="2" max="2" width="34.42578125" style="24" customWidth="1"/>
    <col min="3" max="5" width="8.7109375" style="24" customWidth="1"/>
    <col min="6" max="10" width="11.5703125" style="24"/>
    <col min="11" max="11" width="11.5703125" style="25"/>
    <col min="12" max="16384" width="11.5703125" style="24"/>
  </cols>
  <sheetData>
    <row r="1" spans="1:11" s="18" customFormat="1" ht="15" customHeight="1">
      <c r="A1" s="368" t="s">
        <v>303</v>
      </c>
      <c r="B1" s="368"/>
      <c r="C1" s="368"/>
      <c r="D1" s="368"/>
      <c r="E1" s="368"/>
      <c r="F1" s="368"/>
      <c r="K1" s="25"/>
    </row>
    <row r="2" spans="1:11" s="18" customFormat="1" ht="12" customHeight="1">
      <c r="A2" s="19"/>
      <c r="B2" s="20"/>
      <c r="C2" s="21"/>
      <c r="D2" s="20"/>
      <c r="E2" s="20"/>
      <c r="K2" s="25"/>
    </row>
    <row r="3" spans="1:11" s="17" customFormat="1" ht="12" customHeight="1">
      <c r="A3" s="412" t="s">
        <v>89</v>
      </c>
      <c r="B3" s="458" t="s">
        <v>90</v>
      </c>
      <c r="C3" s="456" t="s">
        <v>234</v>
      </c>
      <c r="D3" s="457"/>
      <c r="E3" s="457"/>
      <c r="K3" s="321"/>
    </row>
    <row r="4" spans="1:11" s="17" customFormat="1" ht="12" customHeight="1">
      <c r="A4" s="413"/>
      <c r="B4" s="459"/>
      <c r="C4" s="456" t="s">
        <v>47</v>
      </c>
      <c r="D4" s="457"/>
      <c r="E4" s="457"/>
      <c r="K4" s="321"/>
    </row>
    <row r="5" spans="1:11" s="17" customFormat="1" ht="12" customHeight="1">
      <c r="A5" s="414"/>
      <c r="B5" s="460"/>
      <c r="C5" s="22" t="s">
        <v>11</v>
      </c>
      <c r="D5" s="22" t="s">
        <v>48</v>
      </c>
      <c r="E5" s="195" t="s">
        <v>38</v>
      </c>
      <c r="K5" s="321"/>
    </row>
    <row r="6" spans="1:11" ht="12" customHeight="1">
      <c r="A6" s="207"/>
      <c r="B6" s="26"/>
      <c r="C6" s="32"/>
      <c r="D6" s="23"/>
      <c r="E6" s="23"/>
    </row>
    <row r="7" spans="1:11" ht="12" customHeight="1">
      <c r="A7" s="191" t="s">
        <v>88</v>
      </c>
      <c r="B7" s="54" t="s">
        <v>49</v>
      </c>
      <c r="C7" s="336">
        <v>100</v>
      </c>
      <c r="D7" s="336">
        <v>100</v>
      </c>
      <c r="E7" s="336">
        <v>100</v>
      </c>
    </row>
    <row r="8" spans="1:11" ht="12" customHeight="1">
      <c r="A8" s="259" t="s">
        <v>229</v>
      </c>
      <c r="B8" s="55" t="s">
        <v>50</v>
      </c>
      <c r="C8" s="335">
        <v>32.26</v>
      </c>
      <c r="D8" s="335">
        <v>38.909999999999997</v>
      </c>
      <c r="E8" s="335">
        <v>28.08</v>
      </c>
    </row>
    <row r="9" spans="1:11" ht="12" customHeight="1">
      <c r="A9" s="260" t="s">
        <v>230</v>
      </c>
      <c r="B9" s="55" t="s">
        <v>51</v>
      </c>
      <c r="C9" s="335">
        <v>31.19</v>
      </c>
      <c r="D9" s="335">
        <v>33.93</v>
      </c>
      <c r="E9" s="335">
        <v>29.47</v>
      </c>
    </row>
    <row r="10" spans="1:11" ht="12" customHeight="1">
      <c r="A10" s="258" t="s">
        <v>217</v>
      </c>
      <c r="B10" s="55" t="s">
        <v>52</v>
      </c>
      <c r="C10" s="335">
        <v>13.36</v>
      </c>
      <c r="D10" s="335">
        <v>5.77</v>
      </c>
      <c r="E10" s="335">
        <v>18.13</v>
      </c>
    </row>
    <row r="11" spans="1:11" ht="12" customHeight="1">
      <c r="A11" s="258" t="s">
        <v>218</v>
      </c>
      <c r="B11" s="55" t="s">
        <v>53</v>
      </c>
      <c r="C11" s="335">
        <v>23.18</v>
      </c>
      <c r="D11" s="335">
        <v>21.39</v>
      </c>
      <c r="E11" s="335">
        <v>24.31</v>
      </c>
    </row>
    <row r="12" spans="1:11" ht="12" customHeight="1">
      <c r="A12" s="147" t="s">
        <v>115</v>
      </c>
      <c r="B12" s="56" t="s">
        <v>159</v>
      </c>
      <c r="C12" s="335">
        <v>0.67</v>
      </c>
      <c r="D12" s="335">
        <v>0.86</v>
      </c>
      <c r="E12" s="335">
        <v>0.56000000000000005</v>
      </c>
    </row>
    <row r="13" spans="1:11" ht="12" customHeight="1">
      <c r="A13" s="147" t="s">
        <v>77</v>
      </c>
      <c r="B13" s="56" t="s">
        <v>78</v>
      </c>
      <c r="C13" s="335">
        <v>0.46</v>
      </c>
      <c r="D13" s="335">
        <v>0.65</v>
      </c>
      <c r="E13" s="335">
        <v>0.34</v>
      </c>
    </row>
    <row r="14" spans="1:11" ht="12" customHeight="1">
      <c r="A14" s="147" t="s">
        <v>79</v>
      </c>
      <c r="B14" s="56" t="s">
        <v>54</v>
      </c>
      <c r="C14" s="335">
        <v>4.33</v>
      </c>
      <c r="D14" s="335">
        <v>5.17</v>
      </c>
      <c r="E14" s="335">
        <v>3.8</v>
      </c>
    </row>
    <row r="15" spans="1:11" ht="12" customHeight="1">
      <c r="A15" s="147" t="s">
        <v>80</v>
      </c>
      <c r="B15" s="56" t="s">
        <v>81</v>
      </c>
      <c r="C15" s="335">
        <v>21.44</v>
      </c>
      <c r="D15" s="335">
        <v>18.190000000000001</v>
      </c>
      <c r="E15" s="335">
        <v>23.47</v>
      </c>
    </row>
    <row r="16" spans="1:11" ht="12" customHeight="1">
      <c r="A16" s="192" t="s">
        <v>82</v>
      </c>
      <c r="B16" s="56" t="s">
        <v>55</v>
      </c>
      <c r="C16" s="335">
        <v>4.26</v>
      </c>
      <c r="D16" s="335">
        <v>6.56</v>
      </c>
      <c r="E16" s="335">
        <v>2.81</v>
      </c>
    </row>
    <row r="17" spans="1:14">
      <c r="A17" s="147" t="s">
        <v>83</v>
      </c>
      <c r="B17" s="56" t="s">
        <v>56</v>
      </c>
      <c r="C17" s="335">
        <v>5.25</v>
      </c>
      <c r="D17" s="335">
        <v>8.6199999999999992</v>
      </c>
      <c r="E17" s="335">
        <v>3.13</v>
      </c>
    </row>
    <row r="18" spans="1:14" ht="22.5">
      <c r="A18" s="192" t="s">
        <v>84</v>
      </c>
      <c r="B18" s="56" t="s">
        <v>300</v>
      </c>
      <c r="C18" s="335">
        <v>17.62</v>
      </c>
      <c r="D18" s="335">
        <v>20.440000000000001</v>
      </c>
      <c r="E18" s="335">
        <v>15.85</v>
      </c>
    </row>
    <row r="19" spans="1:14" ht="12" customHeight="1">
      <c r="A19" s="147" t="s">
        <v>85</v>
      </c>
      <c r="B19" s="56" t="s">
        <v>86</v>
      </c>
      <c r="C19" s="335">
        <v>17.96</v>
      </c>
      <c r="D19" s="335">
        <v>19.489999999999998</v>
      </c>
      <c r="E19" s="335">
        <v>17</v>
      </c>
    </row>
    <row r="20" spans="1:14" ht="12" customHeight="1">
      <c r="A20" s="147" t="s">
        <v>87</v>
      </c>
      <c r="B20" s="56" t="s">
        <v>57</v>
      </c>
      <c r="C20" s="335">
        <v>13.24</v>
      </c>
      <c r="D20" s="335">
        <v>9.9</v>
      </c>
      <c r="E20" s="335">
        <v>15.33</v>
      </c>
    </row>
    <row r="21" spans="1:14" ht="12" customHeight="1">
      <c r="A21" s="147" t="s">
        <v>137</v>
      </c>
      <c r="B21" s="56" t="s">
        <v>301</v>
      </c>
      <c r="C21" s="335">
        <v>1.26</v>
      </c>
      <c r="D21" s="335">
        <v>1.25</v>
      </c>
      <c r="E21" s="335">
        <v>1.26</v>
      </c>
    </row>
    <row r="22" spans="1:14" ht="12" customHeight="1">
      <c r="A22" s="49" t="s">
        <v>139</v>
      </c>
      <c r="B22" s="31" t="s">
        <v>302</v>
      </c>
      <c r="C22" s="335">
        <v>13.52</v>
      </c>
      <c r="D22" s="335">
        <v>8.8699999999999992</v>
      </c>
      <c r="E22" s="335">
        <v>16.440000000000001</v>
      </c>
    </row>
    <row r="23" spans="1:14" ht="12" customHeight="1">
      <c r="A23" s="49"/>
      <c r="B23" s="31"/>
      <c r="C23" s="325"/>
      <c r="D23" s="325"/>
      <c r="E23" s="325"/>
    </row>
    <row r="24" spans="1:14" ht="12" customHeight="1">
      <c r="A24" s="49"/>
      <c r="B24" s="31"/>
      <c r="C24" s="325"/>
      <c r="D24" s="325"/>
      <c r="E24" s="325"/>
    </row>
    <row r="25" spans="1:14" ht="12" customHeight="1">
      <c r="A25" s="18"/>
      <c r="B25" s="28"/>
      <c r="C25" s="53"/>
      <c r="D25" s="53"/>
      <c r="E25" s="53"/>
    </row>
    <row r="26" spans="1:14" ht="12">
      <c r="A26" s="368" t="s">
        <v>329</v>
      </c>
      <c r="B26" s="368"/>
      <c r="C26" s="368"/>
      <c r="D26" s="368"/>
      <c r="E26" s="368"/>
      <c r="F26" s="368"/>
    </row>
    <row r="27" spans="1:14" ht="12" customHeight="1">
      <c r="A27" s="18" t="s">
        <v>263</v>
      </c>
      <c r="B27" s="28"/>
      <c r="C27" s="53"/>
      <c r="D27" s="53"/>
      <c r="E27" s="53"/>
      <c r="H27" s="4"/>
      <c r="J27" s="16"/>
    </row>
    <row r="28" spans="1:14" ht="12" customHeight="1">
      <c r="A28" s="50"/>
      <c r="B28" s="29"/>
      <c r="C28" s="53"/>
      <c r="D28" s="53"/>
      <c r="E28" s="53"/>
      <c r="H28" s="2" t="s">
        <v>71</v>
      </c>
      <c r="I28" s="15" t="s">
        <v>11</v>
      </c>
      <c r="J28" s="15" t="s">
        <v>38</v>
      </c>
      <c r="K28" s="322"/>
      <c r="L28" s="178"/>
    </row>
    <row r="29" spans="1:14" ht="12" customHeight="1">
      <c r="A29" s="50"/>
      <c r="B29" s="30"/>
      <c r="C29" s="53"/>
      <c r="D29" s="53"/>
      <c r="E29" s="53"/>
      <c r="G29" s="333"/>
      <c r="H29" s="258" t="s">
        <v>40</v>
      </c>
      <c r="I29" s="249">
        <v>0.5</v>
      </c>
      <c r="J29" s="249">
        <v>2.5</v>
      </c>
      <c r="M29" s="185"/>
      <c r="N29" s="185"/>
    </row>
    <row r="30" spans="1:14" ht="12" customHeight="1">
      <c r="A30" s="50"/>
      <c r="B30" s="29"/>
      <c r="C30" s="53"/>
      <c r="D30" s="53"/>
      <c r="E30" s="53"/>
      <c r="G30" s="332"/>
      <c r="H30" s="258" t="s">
        <v>41</v>
      </c>
      <c r="I30" s="249">
        <v>41.3</v>
      </c>
      <c r="J30" s="249">
        <v>0.4</v>
      </c>
      <c r="M30" s="185"/>
      <c r="N30" s="185"/>
    </row>
    <row r="31" spans="1:14" ht="12" customHeight="1">
      <c r="A31" s="50"/>
      <c r="B31" s="29"/>
      <c r="C31" s="53"/>
      <c r="D31" s="53"/>
      <c r="E31" s="53"/>
      <c r="G31" s="338"/>
      <c r="H31" s="258" t="s">
        <v>42</v>
      </c>
      <c r="I31" s="249">
        <v>-1.3</v>
      </c>
      <c r="J31" s="249">
        <v>21.6</v>
      </c>
      <c r="M31" s="185"/>
      <c r="N31" s="185"/>
    </row>
    <row r="32" spans="1:14" ht="12" customHeight="1">
      <c r="A32" s="50"/>
      <c r="B32" s="29"/>
      <c r="C32" s="53"/>
      <c r="D32" s="53"/>
      <c r="E32" s="53"/>
      <c r="G32" s="338"/>
      <c r="H32" s="258" t="s">
        <v>43</v>
      </c>
      <c r="I32" s="249">
        <v>-1.6</v>
      </c>
      <c r="J32" s="249">
        <v>-8.8000000000000007</v>
      </c>
      <c r="M32" s="185"/>
      <c r="N32" s="185"/>
    </row>
    <row r="33" spans="1:17" ht="12" customHeight="1">
      <c r="A33" s="18"/>
      <c r="B33" s="27"/>
      <c r="C33" s="53"/>
      <c r="D33" s="53"/>
      <c r="E33" s="53"/>
      <c r="G33" s="333"/>
      <c r="H33" s="258" t="s">
        <v>42</v>
      </c>
      <c r="I33" s="249">
        <v>-8.8000000000000007</v>
      </c>
      <c r="J33" s="249">
        <v>-15.2</v>
      </c>
      <c r="M33" s="185"/>
      <c r="N33" s="185"/>
    </row>
    <row r="34" spans="1:17" ht="12" customHeight="1">
      <c r="A34" s="18"/>
      <c r="B34" s="27"/>
      <c r="C34" s="53"/>
      <c r="D34" s="53"/>
      <c r="E34" s="53"/>
      <c r="G34" s="333"/>
      <c r="H34" s="258" t="s">
        <v>40</v>
      </c>
      <c r="I34" s="249">
        <v>22.2</v>
      </c>
      <c r="J34" s="249">
        <v>33</v>
      </c>
      <c r="M34" s="185"/>
      <c r="N34" s="185"/>
    </row>
    <row r="35" spans="1:17" ht="12" customHeight="1">
      <c r="A35" s="18"/>
      <c r="B35" s="28"/>
      <c r="C35" s="53"/>
      <c r="D35" s="53"/>
      <c r="E35" s="53"/>
      <c r="G35" s="333"/>
      <c r="H35" s="258" t="s">
        <v>40</v>
      </c>
      <c r="I35" s="249">
        <v>-15.9</v>
      </c>
      <c r="J35" s="249">
        <v>0.5</v>
      </c>
      <c r="M35" s="185"/>
      <c r="N35" s="185"/>
    </row>
    <row r="36" spans="1:17" ht="12" customHeight="1">
      <c r="A36" s="18"/>
      <c r="B36" s="28"/>
      <c r="C36" s="53"/>
      <c r="D36" s="53"/>
      <c r="E36" s="53"/>
      <c r="G36" s="333"/>
      <c r="H36" s="258" t="s">
        <v>43</v>
      </c>
      <c r="I36" s="249">
        <v>-9.4</v>
      </c>
      <c r="J36" s="249">
        <v>-7.2</v>
      </c>
      <c r="M36" s="185"/>
      <c r="N36" s="185"/>
    </row>
    <row r="37" spans="1:17" ht="12" customHeight="1">
      <c r="A37" s="18"/>
      <c r="B37" s="25"/>
      <c r="C37" s="18"/>
      <c r="D37" s="18"/>
      <c r="E37" s="18"/>
      <c r="G37" s="345">
        <v>2023</v>
      </c>
      <c r="H37" s="258" t="s">
        <v>44</v>
      </c>
      <c r="I37" s="249">
        <v>4.0999999999999996</v>
      </c>
      <c r="J37" s="249">
        <v>2.6</v>
      </c>
      <c r="M37" s="185"/>
      <c r="N37" s="185"/>
    </row>
    <row r="38" spans="1:17" ht="12" customHeight="1">
      <c r="A38" s="18"/>
      <c r="B38" s="25"/>
      <c r="C38" s="18"/>
      <c r="D38" s="18"/>
      <c r="E38" s="18"/>
      <c r="G38" s="333"/>
      <c r="H38" s="258" t="s">
        <v>45</v>
      </c>
      <c r="I38" s="249">
        <v>8.1999999999999993</v>
      </c>
      <c r="J38" s="249">
        <v>8.3000000000000007</v>
      </c>
      <c r="M38" s="185"/>
      <c r="N38" s="185"/>
    </row>
    <row r="39" spans="1:17" ht="12" customHeight="1">
      <c r="A39" s="18"/>
      <c r="B39" s="25"/>
      <c r="C39" s="18"/>
      <c r="D39" s="18"/>
      <c r="E39" s="18"/>
      <c r="G39" s="333"/>
      <c r="H39" s="258" t="s">
        <v>46</v>
      </c>
      <c r="I39" s="249">
        <v>-0.6</v>
      </c>
      <c r="J39" s="249">
        <v>7.8</v>
      </c>
      <c r="K39" s="323"/>
      <c r="M39" s="185"/>
      <c r="N39" s="185"/>
    </row>
    <row r="40" spans="1:17" ht="12" customHeight="1">
      <c r="A40" s="18"/>
      <c r="B40" s="25"/>
      <c r="C40" s="18"/>
      <c r="D40" s="18"/>
      <c r="E40" s="18"/>
      <c r="G40" s="333"/>
      <c r="H40" s="258" t="s">
        <v>39</v>
      </c>
      <c r="I40" s="249">
        <v>17.7</v>
      </c>
      <c r="J40" s="249">
        <v>11.9</v>
      </c>
      <c r="K40" s="323"/>
      <c r="M40" s="185"/>
      <c r="N40" s="185"/>
    </row>
    <row r="41" spans="1:17" ht="12" customHeight="1">
      <c r="A41" s="18"/>
      <c r="B41" s="25"/>
      <c r="C41" s="18"/>
      <c r="D41" s="18"/>
      <c r="E41" s="18"/>
      <c r="G41" s="455">
        <v>2024</v>
      </c>
      <c r="H41" s="258" t="s">
        <v>40</v>
      </c>
      <c r="I41" s="249">
        <v>4</v>
      </c>
      <c r="J41" s="249">
        <v>-1.7</v>
      </c>
      <c r="K41" s="323"/>
      <c r="L41" s="249"/>
      <c r="M41" s="249"/>
      <c r="N41" s="185"/>
      <c r="O41" s="185"/>
      <c r="P41" s="185"/>
      <c r="Q41" s="185"/>
    </row>
    <row r="42" spans="1:17">
      <c r="A42" s="18"/>
      <c r="B42" s="18"/>
      <c r="C42" s="18"/>
      <c r="D42" s="18"/>
      <c r="E42" s="18"/>
      <c r="G42" s="455"/>
      <c r="H42" s="258" t="s">
        <v>41</v>
      </c>
      <c r="I42" s="249">
        <v>-33.799999999999997</v>
      </c>
      <c r="J42" s="249">
        <v>12.9</v>
      </c>
      <c r="K42" s="323"/>
      <c r="L42" s="249"/>
      <c r="M42" s="249"/>
      <c r="N42" s="185"/>
      <c r="O42" s="185"/>
      <c r="P42" s="185"/>
      <c r="Q42" s="185"/>
    </row>
    <row r="43" spans="1:17">
      <c r="A43" s="18"/>
      <c r="B43" s="18"/>
      <c r="C43" s="18"/>
      <c r="D43" s="18"/>
      <c r="E43" s="18"/>
      <c r="G43" s="455"/>
      <c r="H43" s="258" t="s">
        <v>42</v>
      </c>
      <c r="I43" s="249">
        <v>-22.3</v>
      </c>
      <c r="J43" s="249">
        <v>-12</v>
      </c>
      <c r="K43" s="323"/>
      <c r="L43" s="249"/>
      <c r="M43" s="249"/>
      <c r="N43" s="185"/>
      <c r="O43" s="185"/>
      <c r="P43" s="185"/>
      <c r="Q43" s="185"/>
    </row>
    <row r="44" spans="1:17">
      <c r="A44" s="18"/>
      <c r="B44" s="18"/>
      <c r="C44" s="18"/>
      <c r="D44" s="18"/>
      <c r="E44" s="18"/>
      <c r="G44" s="455"/>
      <c r="H44" s="258" t="s">
        <v>43</v>
      </c>
      <c r="I44" s="249">
        <v>-3.4</v>
      </c>
      <c r="J44" s="249">
        <v>15.7</v>
      </c>
      <c r="K44" s="323"/>
      <c r="L44" s="249"/>
      <c r="M44" s="249"/>
      <c r="N44" s="185"/>
      <c r="O44" s="185"/>
      <c r="P44" s="185"/>
      <c r="Q44" s="185"/>
    </row>
    <row r="45" spans="1:17">
      <c r="A45" s="18"/>
      <c r="B45" s="18"/>
      <c r="C45" s="18"/>
      <c r="D45" s="18"/>
      <c r="E45" s="18"/>
      <c r="G45" s="455"/>
      <c r="H45" s="258" t="s">
        <v>42</v>
      </c>
      <c r="I45" s="249">
        <v>4.8</v>
      </c>
      <c r="J45" s="249">
        <v>21.4</v>
      </c>
      <c r="K45" s="323"/>
      <c r="L45" s="249"/>
      <c r="M45" s="249"/>
      <c r="N45" s="185"/>
      <c r="O45" s="185"/>
      <c r="P45" s="185"/>
      <c r="Q45" s="185"/>
    </row>
    <row r="46" spans="1:17">
      <c r="A46" s="18"/>
      <c r="B46" s="18"/>
      <c r="C46" s="18"/>
      <c r="D46" s="18"/>
      <c r="E46" s="18"/>
      <c r="G46" s="455"/>
      <c r="H46" s="258" t="s">
        <v>40</v>
      </c>
      <c r="I46" s="249">
        <v>-17.899999999999999</v>
      </c>
      <c r="J46" s="249">
        <v>-15.3</v>
      </c>
      <c r="K46" s="323"/>
      <c r="L46" s="249"/>
      <c r="M46" s="249"/>
      <c r="N46" s="185"/>
      <c r="O46" s="185"/>
      <c r="P46" s="185"/>
      <c r="Q46" s="185"/>
    </row>
    <row r="47" spans="1:17">
      <c r="A47" s="18"/>
      <c r="B47" s="18"/>
      <c r="C47" s="18"/>
      <c r="D47" s="18"/>
      <c r="E47" s="18"/>
      <c r="G47" s="455"/>
      <c r="H47" s="258" t="s">
        <v>40</v>
      </c>
      <c r="I47" s="249">
        <v>4.9000000000000004</v>
      </c>
      <c r="J47" s="249">
        <v>12.5</v>
      </c>
      <c r="K47" s="323"/>
      <c r="L47" s="249"/>
      <c r="M47" s="249"/>
      <c r="N47" s="185"/>
      <c r="O47" s="185"/>
      <c r="P47" s="185"/>
      <c r="Q47" s="185"/>
    </row>
    <row r="48" spans="1:17">
      <c r="A48" s="18"/>
      <c r="B48" s="18"/>
      <c r="C48" s="18"/>
      <c r="D48" s="18"/>
      <c r="E48" s="18"/>
      <c r="G48" s="455"/>
      <c r="H48" s="258" t="s">
        <v>43</v>
      </c>
      <c r="I48" s="249">
        <v>-6.3</v>
      </c>
      <c r="J48" s="249">
        <v>-18.5</v>
      </c>
      <c r="K48" s="323"/>
      <c r="L48" s="249"/>
      <c r="M48" s="249"/>
      <c r="N48" s="185"/>
      <c r="O48" s="185"/>
      <c r="P48" s="185"/>
      <c r="Q48" s="185"/>
    </row>
    <row r="49" spans="1:17">
      <c r="A49" s="18"/>
      <c r="B49" s="18"/>
      <c r="C49" s="18"/>
      <c r="D49" s="18"/>
      <c r="E49" s="18"/>
      <c r="G49" s="455"/>
      <c r="H49" s="258" t="s">
        <v>44</v>
      </c>
      <c r="I49" s="249">
        <v>-4.5</v>
      </c>
      <c r="J49" s="249">
        <v>6</v>
      </c>
      <c r="K49" s="323"/>
      <c r="L49" s="249"/>
      <c r="M49" s="249"/>
      <c r="N49" s="185"/>
      <c r="O49" s="185"/>
      <c r="P49" s="185"/>
      <c r="Q49" s="185"/>
    </row>
    <row r="50" spans="1:17">
      <c r="A50" s="18"/>
      <c r="B50" s="18"/>
      <c r="C50" s="18"/>
      <c r="D50" s="18"/>
      <c r="E50" s="18"/>
      <c r="G50" s="455"/>
      <c r="H50" s="258" t="s">
        <v>45</v>
      </c>
      <c r="I50" s="249">
        <v>-15.8</v>
      </c>
      <c r="J50" s="249">
        <v>-10.4</v>
      </c>
      <c r="K50" s="323"/>
      <c r="L50" s="249"/>
      <c r="M50" s="249"/>
      <c r="N50" s="185"/>
      <c r="O50" s="185"/>
      <c r="P50" s="185"/>
      <c r="Q50" s="185"/>
    </row>
    <row r="51" spans="1:17">
      <c r="A51" s="18"/>
      <c r="B51" s="18"/>
      <c r="C51" s="18"/>
      <c r="D51" s="18"/>
      <c r="E51" s="18"/>
      <c r="G51" s="455"/>
      <c r="H51" s="258" t="s">
        <v>46</v>
      </c>
      <c r="I51" s="249">
        <v>-15.5</v>
      </c>
      <c r="J51" s="249">
        <v>-15.7</v>
      </c>
      <c r="K51" s="323"/>
      <c r="L51" s="249"/>
      <c r="M51" s="249"/>
      <c r="N51" s="185"/>
      <c r="O51" s="185"/>
      <c r="P51" s="185"/>
      <c r="Q51" s="185"/>
    </row>
    <row r="52" spans="1:17">
      <c r="A52" s="18"/>
      <c r="B52" s="18"/>
      <c r="C52" s="18"/>
      <c r="D52" s="18"/>
      <c r="E52" s="18"/>
      <c r="G52" s="455"/>
      <c r="H52" s="258" t="s">
        <v>39</v>
      </c>
      <c r="I52" s="249">
        <v>-35.200000000000003</v>
      </c>
      <c r="J52" s="249">
        <v>-20.100000000000001</v>
      </c>
      <c r="K52" s="323"/>
      <c r="L52" s="249"/>
      <c r="M52" s="249"/>
      <c r="N52" s="185"/>
      <c r="O52" s="185"/>
      <c r="P52" s="185"/>
      <c r="Q52" s="185"/>
    </row>
    <row r="53" spans="1:17">
      <c r="A53" s="18"/>
      <c r="B53" s="18"/>
      <c r="C53" s="18"/>
      <c r="D53" s="18"/>
      <c r="E53" s="18"/>
      <c r="G53" s="455">
        <v>2025</v>
      </c>
      <c r="H53" s="258" t="s">
        <v>40</v>
      </c>
      <c r="I53" s="249">
        <v>0.9</v>
      </c>
      <c r="J53" s="249">
        <v>10.7</v>
      </c>
      <c r="K53" s="324" t="s">
        <v>27</v>
      </c>
      <c r="L53" s="185"/>
      <c r="M53" s="185"/>
      <c r="N53" s="185"/>
      <c r="O53" s="185"/>
      <c r="P53" s="185"/>
      <c r="Q53" s="185"/>
    </row>
    <row r="54" spans="1:17">
      <c r="A54" s="18"/>
      <c r="B54" s="18"/>
      <c r="C54" s="18"/>
      <c r="D54" s="18"/>
      <c r="E54" s="18"/>
      <c r="G54" s="455"/>
      <c r="H54" s="258" t="s">
        <v>41</v>
      </c>
      <c r="I54" s="249">
        <v>-11</v>
      </c>
      <c r="J54" s="249">
        <v>-10.8</v>
      </c>
      <c r="K54" s="25" t="s">
        <v>27</v>
      </c>
    </row>
    <row r="55" spans="1:17">
      <c r="A55" s="18"/>
      <c r="B55" s="18"/>
      <c r="C55" s="18"/>
      <c r="D55" s="18"/>
      <c r="E55" s="18"/>
      <c r="G55" s="455"/>
      <c r="H55" s="258" t="s">
        <v>42</v>
      </c>
      <c r="I55" s="249">
        <v>1.7</v>
      </c>
      <c r="J55" s="249">
        <v>-5.6</v>
      </c>
      <c r="K55" s="25" t="s">
        <v>27</v>
      </c>
    </row>
    <row r="56" spans="1:17">
      <c r="A56" s="18"/>
      <c r="B56" s="18"/>
      <c r="C56" s="18"/>
      <c r="D56" s="18"/>
      <c r="E56" s="18"/>
      <c r="G56" s="455"/>
      <c r="H56" s="258" t="s">
        <v>43</v>
      </c>
      <c r="I56" s="249">
        <v>5.6</v>
      </c>
      <c r="J56" s="249">
        <v>-4.5999999999999996</v>
      </c>
      <c r="K56" s="25" t="s">
        <v>27</v>
      </c>
    </row>
    <row r="57" spans="1:17">
      <c r="A57" s="18"/>
      <c r="B57" s="18"/>
      <c r="C57" s="18"/>
      <c r="D57" s="18"/>
      <c r="E57" s="18"/>
      <c r="G57" s="455"/>
      <c r="H57" s="258" t="s">
        <v>42</v>
      </c>
      <c r="I57" s="249">
        <v>-10</v>
      </c>
      <c r="J57" s="249">
        <v>-14.7</v>
      </c>
      <c r="K57" s="25" t="s">
        <v>27</v>
      </c>
    </row>
    <row r="58" spans="1:17">
      <c r="A58" s="18"/>
      <c r="B58" s="18"/>
      <c r="C58" s="18"/>
      <c r="D58" s="18"/>
      <c r="E58" s="18"/>
      <c r="G58" s="455"/>
      <c r="H58" s="258" t="s">
        <v>40</v>
      </c>
      <c r="I58" s="249">
        <v>15.6</v>
      </c>
      <c r="J58" s="249">
        <v>26.7</v>
      </c>
      <c r="K58" s="25" t="s">
        <v>27</v>
      </c>
    </row>
    <row r="59" spans="1:17">
      <c r="A59" s="18"/>
      <c r="B59" s="18"/>
      <c r="C59" s="18"/>
      <c r="D59" s="18"/>
      <c r="E59" s="18"/>
      <c r="G59" s="455"/>
      <c r="H59" s="258" t="s">
        <v>40</v>
      </c>
      <c r="I59" s="249">
        <v>-6.3</v>
      </c>
      <c r="J59" s="249">
        <v>5.5</v>
      </c>
      <c r="K59" s="25" t="s">
        <v>27</v>
      </c>
    </row>
    <row r="60" spans="1:17">
      <c r="A60" s="18"/>
      <c r="B60" s="18"/>
      <c r="C60" s="18"/>
      <c r="D60" s="18"/>
      <c r="E60" s="18"/>
      <c r="G60" s="455"/>
      <c r="H60" s="258" t="s">
        <v>43</v>
      </c>
      <c r="I60" s="249">
        <v>25</v>
      </c>
      <c r="J60" s="249">
        <v>12.8</v>
      </c>
      <c r="K60" s="25" t="s">
        <v>27</v>
      </c>
    </row>
    <row r="61" spans="1:17">
      <c r="A61" s="18"/>
      <c r="B61" s="18"/>
      <c r="C61" s="18"/>
      <c r="D61" s="18"/>
      <c r="E61" s="18"/>
      <c r="G61" s="455"/>
      <c r="H61" s="258" t="s">
        <v>44</v>
      </c>
      <c r="I61" s="349">
        <v>-2.9</v>
      </c>
      <c r="J61" s="249">
        <v>-9.8000000000000007</v>
      </c>
      <c r="K61" s="25" t="s">
        <v>27</v>
      </c>
    </row>
    <row r="62" spans="1:17">
      <c r="A62" s="18"/>
      <c r="B62" s="18"/>
      <c r="C62" s="18"/>
      <c r="D62" s="18"/>
      <c r="E62" s="18"/>
      <c r="G62" s="455"/>
      <c r="H62" s="258" t="s">
        <v>45</v>
      </c>
      <c r="I62" s="249"/>
      <c r="J62" s="249"/>
      <c r="K62" s="25" t="s">
        <v>27</v>
      </c>
    </row>
    <row r="63" spans="1:17">
      <c r="G63" s="455"/>
      <c r="H63" s="258" t="s">
        <v>46</v>
      </c>
      <c r="I63" s="249"/>
      <c r="J63" s="249"/>
      <c r="K63" s="25" t="s">
        <v>27</v>
      </c>
    </row>
    <row r="64" spans="1:17">
      <c r="G64" s="455"/>
      <c r="H64" s="258" t="s">
        <v>39</v>
      </c>
      <c r="I64" s="249"/>
      <c r="J64" s="249"/>
      <c r="K64" s="25" t="s">
        <v>27</v>
      </c>
    </row>
    <row r="65" spans="8:10">
      <c r="J65" s="249"/>
    </row>
    <row r="66" spans="8:10">
      <c r="H66" s="175" t="s">
        <v>214</v>
      </c>
      <c r="I66" s="176">
        <f>MAX(I36:J64)</f>
        <v>26.7</v>
      </c>
    </row>
    <row r="67" spans="8:10">
      <c r="H67" s="175" t="s">
        <v>215</v>
      </c>
      <c r="I67" s="176">
        <f>MIN(I36:J64)</f>
        <v>-35.200000000000003</v>
      </c>
    </row>
  </sheetData>
  <mergeCells count="8">
    <mergeCell ref="G53:G64"/>
    <mergeCell ref="G41:G52"/>
    <mergeCell ref="A1:F1"/>
    <mergeCell ref="C3:E3"/>
    <mergeCell ref="C4:E4"/>
    <mergeCell ref="A26:F26"/>
    <mergeCell ref="B3:B5"/>
    <mergeCell ref="A3:A5"/>
  </mergeCells>
  <phoneticPr fontId="5" type="noConversion"/>
  <hyperlinks>
    <hyperlink ref="A1:F1" location="Inhaltsverzeichnis!E6" display="Auftragseingangsgewichtung für das Verarbeitende Gewerbe in Berlin 2010" xr:uid="{00000000-0004-0000-0A00-000000000000}"/>
    <hyperlink ref="A26:F26" location="Inhaltsverzeichnis!E33" display="Auftragseingangsindex für das Verarbeitende Gewerbe in Berlin seit April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Z56"/>
  <sheetViews>
    <sheetView zoomScaleNormal="100" workbookViewId="0">
      <pane ySplit="5" topLeftCell="A6" activePane="bottomLeft" state="frozen"/>
      <selection sqref="A1:N12"/>
      <selection pane="bottomLeft" activeCell="A4" sqref="A4:A5"/>
    </sheetView>
  </sheetViews>
  <sheetFormatPr baseColWidth="10" defaultColWidth="11.42578125" defaultRowHeight="12" customHeight="1"/>
  <cols>
    <col min="1" max="1" width="8.28515625" style="33" customWidth="1"/>
    <col min="2" max="13" width="5.85546875" style="33" customWidth="1"/>
    <col min="14" max="14" width="7.42578125" style="33" customWidth="1"/>
    <col min="15" max="19" width="11.42578125" style="39"/>
    <col min="20" max="16384" width="11.42578125" style="33"/>
  </cols>
  <sheetData>
    <row r="1" spans="1:19" ht="24" customHeight="1">
      <c r="A1" s="368" t="s">
        <v>306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9" ht="12" customHeight="1">
      <c r="A2" s="344" t="s">
        <v>314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19" ht="12" customHeight="1">
      <c r="A3" s="34"/>
      <c r="B3" s="35"/>
      <c r="C3" s="35"/>
      <c r="D3" s="35"/>
      <c r="E3" s="35"/>
      <c r="F3" s="36"/>
      <c r="G3" s="37"/>
      <c r="H3" s="37"/>
      <c r="O3" s="140"/>
    </row>
    <row r="4" spans="1:19" s="166" customFormat="1" ht="12" customHeight="1">
      <c r="A4" s="462" t="s">
        <v>10</v>
      </c>
      <c r="B4" s="465" t="s">
        <v>313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140"/>
      <c r="P4" s="167"/>
      <c r="Q4" s="167"/>
      <c r="R4" s="167"/>
      <c r="S4" s="167"/>
    </row>
    <row r="5" spans="1:19" s="166" customFormat="1" ht="12" customHeight="1">
      <c r="A5" s="463"/>
      <c r="B5" s="168" t="s">
        <v>58</v>
      </c>
      <c r="C5" s="198" t="s">
        <v>59</v>
      </c>
      <c r="D5" s="198" t="s">
        <v>60</v>
      </c>
      <c r="E5" s="198" t="s">
        <v>61</v>
      </c>
      <c r="F5" s="198" t="s">
        <v>62</v>
      </c>
      <c r="G5" s="198" t="s">
        <v>63</v>
      </c>
      <c r="H5" s="198" t="s">
        <v>64</v>
      </c>
      <c r="I5" s="198" t="s">
        <v>65</v>
      </c>
      <c r="J5" s="198" t="s">
        <v>66</v>
      </c>
      <c r="K5" s="198" t="s">
        <v>67</v>
      </c>
      <c r="L5" s="198" t="s">
        <v>68</v>
      </c>
      <c r="M5" s="198" t="s">
        <v>69</v>
      </c>
      <c r="N5" s="169" t="s">
        <v>10</v>
      </c>
      <c r="O5" s="167"/>
      <c r="P5" s="167"/>
      <c r="Q5" s="167"/>
      <c r="R5" s="167"/>
      <c r="S5" s="167"/>
    </row>
    <row r="6" spans="1:19" s="166" customFormat="1" ht="12" customHeight="1">
      <c r="A6" s="306"/>
      <c r="B6" s="307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8"/>
      <c r="O6" s="167"/>
      <c r="P6" s="167"/>
      <c r="Q6" s="167"/>
      <c r="R6" s="167"/>
      <c r="S6" s="167"/>
    </row>
    <row r="7" spans="1:19" ht="12" customHeight="1">
      <c r="A7" s="40"/>
      <c r="B7" s="461" t="s">
        <v>11</v>
      </c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9" ht="12" customHeight="1">
      <c r="A8" s="265">
        <v>2020</v>
      </c>
      <c r="B8" s="248">
        <v>88</v>
      </c>
      <c r="C8" s="248">
        <v>86.4</v>
      </c>
      <c r="D8" s="248">
        <v>109.7</v>
      </c>
      <c r="E8" s="248">
        <v>74.7</v>
      </c>
      <c r="F8" s="248">
        <v>75.5</v>
      </c>
      <c r="G8" s="248">
        <v>110.3</v>
      </c>
      <c r="H8" s="248">
        <v>98.4</v>
      </c>
      <c r="I8" s="248">
        <v>85.5</v>
      </c>
      <c r="J8" s="248">
        <v>91.1</v>
      </c>
      <c r="K8" s="248">
        <v>94</v>
      </c>
      <c r="L8" s="248">
        <v>98.4</v>
      </c>
      <c r="M8" s="248">
        <v>87.8</v>
      </c>
      <c r="N8" s="248">
        <v>91.7</v>
      </c>
    </row>
    <row r="9" spans="1:19" ht="12" customHeight="1">
      <c r="A9" s="265">
        <v>2021</v>
      </c>
      <c r="B9" s="248">
        <v>90.9</v>
      </c>
      <c r="C9" s="248">
        <v>91.4</v>
      </c>
      <c r="D9" s="248">
        <v>124.4</v>
      </c>
      <c r="E9" s="248">
        <v>95.5</v>
      </c>
      <c r="F9" s="248">
        <v>86.7</v>
      </c>
      <c r="G9" s="248">
        <v>113.7</v>
      </c>
      <c r="H9" s="248">
        <v>96.4</v>
      </c>
      <c r="I9" s="248">
        <v>92</v>
      </c>
      <c r="J9" s="248">
        <v>110.2</v>
      </c>
      <c r="K9" s="248">
        <v>89.4</v>
      </c>
      <c r="L9" s="248">
        <v>92.6</v>
      </c>
      <c r="M9" s="248">
        <v>116.8</v>
      </c>
      <c r="N9" s="248">
        <v>100</v>
      </c>
    </row>
    <row r="10" spans="1:19" ht="12" customHeight="1">
      <c r="A10" s="265">
        <v>2022</v>
      </c>
      <c r="B10" s="248">
        <v>86.4</v>
      </c>
      <c r="C10" s="248">
        <v>95.9</v>
      </c>
      <c r="D10" s="248">
        <v>129.6</v>
      </c>
      <c r="E10" s="248">
        <v>91.4</v>
      </c>
      <c r="F10" s="248">
        <v>91.1</v>
      </c>
      <c r="G10" s="248">
        <v>99.7</v>
      </c>
      <c r="H10" s="248">
        <v>108.5</v>
      </c>
      <c r="I10" s="248">
        <v>104.5</v>
      </c>
      <c r="J10" s="248">
        <v>97.5</v>
      </c>
      <c r="K10" s="248">
        <v>85.3</v>
      </c>
      <c r="L10" s="248">
        <v>97.2</v>
      </c>
      <c r="M10" s="248">
        <v>109.4</v>
      </c>
      <c r="N10" s="248">
        <v>99.7</v>
      </c>
    </row>
    <row r="11" spans="1:19" ht="12" customHeight="1">
      <c r="A11" s="265">
        <v>2023</v>
      </c>
      <c r="B11" s="248">
        <v>86.8</v>
      </c>
      <c r="C11" s="248">
        <v>135.5</v>
      </c>
      <c r="D11" s="248">
        <v>127.9</v>
      </c>
      <c r="E11" s="248">
        <v>89.9</v>
      </c>
      <c r="F11" s="248">
        <v>83.1</v>
      </c>
      <c r="G11" s="248">
        <v>121.8</v>
      </c>
      <c r="H11" s="248">
        <v>91.3</v>
      </c>
      <c r="I11" s="248">
        <v>94.7</v>
      </c>
      <c r="J11" s="248">
        <v>101.5</v>
      </c>
      <c r="K11" s="248">
        <v>92.3</v>
      </c>
      <c r="L11" s="248">
        <v>96.6</v>
      </c>
      <c r="M11" s="248">
        <v>128.80000000000001</v>
      </c>
      <c r="N11" s="248">
        <v>104.2</v>
      </c>
    </row>
    <row r="12" spans="1:19" ht="12" customHeight="1">
      <c r="A12" s="265">
        <v>2024</v>
      </c>
      <c r="B12" s="248">
        <v>90.3</v>
      </c>
      <c r="C12" s="248">
        <v>89.7</v>
      </c>
      <c r="D12" s="248">
        <v>99.4</v>
      </c>
      <c r="E12" s="248">
        <v>86.8</v>
      </c>
      <c r="F12" s="248">
        <v>87.1</v>
      </c>
      <c r="G12" s="248">
        <v>100</v>
      </c>
      <c r="H12" s="248">
        <v>95.8</v>
      </c>
      <c r="I12" s="248">
        <v>88.7</v>
      </c>
      <c r="J12" s="248">
        <v>96.9</v>
      </c>
      <c r="K12" s="248">
        <v>77.7</v>
      </c>
      <c r="L12" s="248">
        <v>81.599999999999994</v>
      </c>
      <c r="M12" s="248">
        <v>83.5</v>
      </c>
      <c r="N12" s="248">
        <v>89.8</v>
      </c>
    </row>
    <row r="13" spans="1:19" ht="12" customHeight="1">
      <c r="A13" s="337" t="s">
        <v>312</v>
      </c>
      <c r="B13" s="248">
        <v>82.2</v>
      </c>
      <c r="C13" s="248">
        <v>94.7</v>
      </c>
      <c r="D13" s="248">
        <v>101.1</v>
      </c>
      <c r="E13" s="248">
        <v>91.7</v>
      </c>
      <c r="F13" s="248">
        <v>78.400000000000006</v>
      </c>
      <c r="G13" s="248">
        <v>115.6</v>
      </c>
      <c r="H13" s="248">
        <v>89.8</v>
      </c>
      <c r="I13" s="248">
        <v>110.9</v>
      </c>
      <c r="J13" s="350">
        <v>94.1</v>
      </c>
      <c r="K13" s="248">
        <v>0</v>
      </c>
      <c r="L13" s="248">
        <v>0</v>
      </c>
      <c r="M13" s="248">
        <v>0</v>
      </c>
      <c r="N13" s="248">
        <v>0</v>
      </c>
    </row>
    <row r="14" spans="1:19" s="38" customFormat="1" ht="12" customHeight="1">
      <c r="A14" s="141"/>
      <c r="B14" s="461" t="s">
        <v>70</v>
      </c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72"/>
      <c r="P14" s="72"/>
      <c r="Q14" s="72"/>
      <c r="R14" s="72"/>
      <c r="S14" s="72"/>
    </row>
    <row r="15" spans="1:19" ht="12" customHeight="1">
      <c r="A15" s="265">
        <v>2020</v>
      </c>
      <c r="B15" s="248">
        <v>88.5</v>
      </c>
      <c r="C15" s="248">
        <v>90.9</v>
      </c>
      <c r="D15" s="248">
        <v>126</v>
      </c>
      <c r="E15" s="248">
        <v>74.099999999999994</v>
      </c>
      <c r="F15" s="248">
        <v>83</v>
      </c>
      <c r="G15" s="248">
        <v>132.30000000000001</v>
      </c>
      <c r="H15" s="248">
        <v>123.5</v>
      </c>
      <c r="I15" s="248">
        <v>99.3</v>
      </c>
      <c r="J15" s="248">
        <v>87.3</v>
      </c>
      <c r="K15" s="248">
        <v>101.4</v>
      </c>
      <c r="L15" s="248">
        <v>114.8</v>
      </c>
      <c r="M15" s="248">
        <v>89.1</v>
      </c>
      <c r="N15" s="248">
        <v>100.9</v>
      </c>
    </row>
    <row r="16" spans="1:19" ht="12" customHeight="1">
      <c r="A16" s="265">
        <v>2021</v>
      </c>
      <c r="B16" s="248">
        <v>83.5</v>
      </c>
      <c r="C16" s="248">
        <v>91.8</v>
      </c>
      <c r="D16" s="248">
        <v>116.9</v>
      </c>
      <c r="E16" s="248">
        <v>83.7</v>
      </c>
      <c r="F16" s="248">
        <v>80.5</v>
      </c>
      <c r="G16" s="248">
        <v>126.1</v>
      </c>
      <c r="H16" s="248">
        <v>97.4</v>
      </c>
      <c r="I16" s="248">
        <v>87.1</v>
      </c>
      <c r="J16" s="248">
        <v>114</v>
      </c>
      <c r="K16" s="248">
        <v>95.9</v>
      </c>
      <c r="L16" s="248">
        <v>87.2</v>
      </c>
      <c r="M16" s="248">
        <v>135.9</v>
      </c>
      <c r="N16" s="248">
        <v>100</v>
      </c>
    </row>
    <row r="17" spans="1:19" ht="12" customHeight="1">
      <c r="A17" s="265">
        <v>2022</v>
      </c>
      <c r="B17" s="248">
        <v>79.7</v>
      </c>
      <c r="C17" s="248">
        <v>92.7</v>
      </c>
      <c r="D17" s="248">
        <v>155.9</v>
      </c>
      <c r="E17" s="248">
        <v>93.4</v>
      </c>
      <c r="F17" s="248">
        <v>77.3</v>
      </c>
      <c r="G17" s="248">
        <v>95.4</v>
      </c>
      <c r="H17" s="248">
        <v>143</v>
      </c>
      <c r="I17" s="248">
        <v>86.9</v>
      </c>
      <c r="J17" s="248">
        <v>86</v>
      </c>
      <c r="K17" s="248">
        <v>78.7</v>
      </c>
      <c r="L17" s="248">
        <v>109.1</v>
      </c>
      <c r="M17" s="248">
        <v>128.30000000000001</v>
      </c>
      <c r="N17" s="248">
        <v>102.2</v>
      </c>
    </row>
    <row r="18" spans="1:19" ht="12" customHeight="1">
      <c r="A18" s="265">
        <v>2023</v>
      </c>
      <c r="B18" s="248">
        <v>77.3</v>
      </c>
      <c r="C18" s="248">
        <v>194.5</v>
      </c>
      <c r="D18" s="248">
        <v>112.8</v>
      </c>
      <c r="E18" s="248">
        <v>102.2</v>
      </c>
      <c r="F18" s="248">
        <v>80.7</v>
      </c>
      <c r="G18" s="248">
        <v>99.1</v>
      </c>
      <c r="H18" s="248">
        <v>97.8</v>
      </c>
      <c r="I18" s="248">
        <v>74.7</v>
      </c>
      <c r="J18" s="248">
        <v>92.1</v>
      </c>
      <c r="K18" s="248">
        <v>85</v>
      </c>
      <c r="L18" s="248">
        <v>96.7</v>
      </c>
      <c r="M18" s="248">
        <v>160.19999999999999</v>
      </c>
      <c r="N18" s="248">
        <v>106.1</v>
      </c>
    </row>
    <row r="19" spans="1:19" ht="12" customHeight="1">
      <c r="A19" s="265">
        <v>2024</v>
      </c>
      <c r="B19" s="248">
        <v>88.9</v>
      </c>
      <c r="C19" s="248">
        <v>74.3</v>
      </c>
      <c r="D19" s="248">
        <v>72</v>
      </c>
      <c r="E19" s="248">
        <v>80.5</v>
      </c>
      <c r="F19" s="248">
        <v>68.5</v>
      </c>
      <c r="G19" s="248">
        <v>81.3</v>
      </c>
      <c r="H19" s="248">
        <v>98.5</v>
      </c>
      <c r="I19" s="248">
        <v>90.9</v>
      </c>
      <c r="J19" s="248">
        <v>69.7</v>
      </c>
      <c r="K19" s="248">
        <v>68.599999999999994</v>
      </c>
      <c r="L19" s="248">
        <v>78.3</v>
      </c>
      <c r="M19" s="248">
        <v>76.5</v>
      </c>
      <c r="N19" s="334">
        <v>79</v>
      </c>
    </row>
    <row r="20" spans="1:19" ht="12" customHeight="1">
      <c r="A20" s="337" t="s">
        <v>312</v>
      </c>
      <c r="B20" s="248">
        <v>61.5</v>
      </c>
      <c r="C20" s="248">
        <v>87.6</v>
      </c>
      <c r="D20" s="248">
        <v>87</v>
      </c>
      <c r="E20" s="248">
        <v>100</v>
      </c>
      <c r="F20" s="248">
        <v>69.099999999999994</v>
      </c>
      <c r="G20" s="248">
        <v>74.3</v>
      </c>
      <c r="H20" s="248">
        <v>74.599999999999994</v>
      </c>
      <c r="I20" s="248">
        <v>130.5</v>
      </c>
      <c r="J20" s="248">
        <v>80.400000000000006</v>
      </c>
      <c r="K20" s="248">
        <v>0</v>
      </c>
      <c r="L20" s="248">
        <v>0</v>
      </c>
      <c r="M20" s="248">
        <v>0</v>
      </c>
      <c r="N20" s="248">
        <v>0</v>
      </c>
    </row>
    <row r="21" spans="1:19" s="38" customFormat="1" ht="12" customHeight="1">
      <c r="A21" s="141"/>
      <c r="B21" s="461" t="s">
        <v>38</v>
      </c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72"/>
      <c r="P21" s="72"/>
      <c r="Q21" s="72"/>
      <c r="R21" s="72"/>
      <c r="S21" s="72"/>
    </row>
    <row r="22" spans="1:19" ht="12" customHeight="1">
      <c r="A22" s="265">
        <v>2020</v>
      </c>
      <c r="B22" s="248">
        <v>87.7</v>
      </c>
      <c r="C22" s="248">
        <v>83.6</v>
      </c>
      <c r="D22" s="248">
        <v>99.8</v>
      </c>
      <c r="E22" s="248">
        <v>75</v>
      </c>
      <c r="F22" s="248">
        <v>70.900000000000006</v>
      </c>
      <c r="G22" s="248">
        <v>96.8</v>
      </c>
      <c r="H22" s="248">
        <v>83</v>
      </c>
      <c r="I22" s="248">
        <v>77.099999999999994</v>
      </c>
      <c r="J22" s="248">
        <v>93.4</v>
      </c>
      <c r="K22" s="248">
        <v>89.4</v>
      </c>
      <c r="L22" s="248">
        <v>88.3</v>
      </c>
      <c r="M22" s="248">
        <v>87.1</v>
      </c>
      <c r="N22" s="248">
        <v>86</v>
      </c>
    </row>
    <row r="23" spans="1:19" ht="12" customHeight="1">
      <c r="A23" s="265">
        <v>2021</v>
      </c>
      <c r="B23" s="248">
        <v>95.6</v>
      </c>
      <c r="C23" s="248">
        <v>91.1</v>
      </c>
      <c r="D23" s="248">
        <v>129.1</v>
      </c>
      <c r="E23" s="248">
        <v>103</v>
      </c>
      <c r="F23" s="248">
        <v>90.6</v>
      </c>
      <c r="G23" s="248">
        <v>105.9</v>
      </c>
      <c r="H23" s="248">
        <v>95.7</v>
      </c>
      <c r="I23" s="248">
        <v>95.1</v>
      </c>
      <c r="J23" s="248">
        <v>107.8</v>
      </c>
      <c r="K23" s="248">
        <v>85.3</v>
      </c>
      <c r="L23" s="248">
        <v>95.9</v>
      </c>
      <c r="M23" s="248">
        <v>104.8</v>
      </c>
      <c r="N23" s="248">
        <v>100</v>
      </c>
    </row>
    <row r="24" spans="1:19" ht="12" customHeight="1">
      <c r="A24" s="265">
        <v>2022</v>
      </c>
      <c r="B24" s="248">
        <v>90.5</v>
      </c>
      <c r="C24" s="248">
        <v>98</v>
      </c>
      <c r="D24" s="248">
        <v>113</v>
      </c>
      <c r="E24" s="248">
        <v>90.1</v>
      </c>
      <c r="F24" s="248">
        <v>99.8</v>
      </c>
      <c r="G24" s="248">
        <v>102.3</v>
      </c>
      <c r="H24" s="248">
        <v>86.8</v>
      </c>
      <c r="I24" s="248">
        <v>115.6</v>
      </c>
      <c r="J24" s="248">
        <v>104.7</v>
      </c>
      <c r="K24" s="248">
        <v>89.5</v>
      </c>
      <c r="L24" s="248">
        <v>89.6</v>
      </c>
      <c r="M24" s="248">
        <v>97.6</v>
      </c>
      <c r="N24" s="248">
        <v>98.1</v>
      </c>
    </row>
    <row r="25" spans="1:19" ht="12" customHeight="1">
      <c r="A25" s="265">
        <v>2023</v>
      </c>
      <c r="B25" s="248">
        <v>92.8</v>
      </c>
      <c r="C25" s="248">
        <v>98.4</v>
      </c>
      <c r="D25" s="248">
        <v>137.4</v>
      </c>
      <c r="E25" s="248">
        <v>82.2</v>
      </c>
      <c r="F25" s="248">
        <v>84.6</v>
      </c>
      <c r="G25" s="248">
        <v>136.1</v>
      </c>
      <c r="H25" s="248">
        <v>87.2</v>
      </c>
      <c r="I25" s="248">
        <v>107.3</v>
      </c>
      <c r="J25" s="248">
        <v>107.4</v>
      </c>
      <c r="K25" s="248">
        <v>96.9</v>
      </c>
      <c r="L25" s="248">
        <v>96.6</v>
      </c>
      <c r="M25" s="248">
        <v>109.2</v>
      </c>
      <c r="N25" s="248">
        <v>103</v>
      </c>
    </row>
    <row r="26" spans="1:19" ht="12" customHeight="1">
      <c r="A26" s="265">
        <v>2024</v>
      </c>
      <c r="B26" s="248">
        <v>91.2</v>
      </c>
      <c r="C26" s="248">
        <v>99.4</v>
      </c>
      <c r="D26" s="248">
        <v>116.5</v>
      </c>
      <c r="E26" s="248">
        <v>90.7</v>
      </c>
      <c r="F26" s="248">
        <v>98.8</v>
      </c>
      <c r="G26" s="248">
        <v>111.8</v>
      </c>
      <c r="H26" s="248">
        <v>94.2</v>
      </c>
      <c r="I26" s="248">
        <v>87.4</v>
      </c>
      <c r="J26" s="248">
        <v>113.9</v>
      </c>
      <c r="K26" s="248">
        <v>83.3</v>
      </c>
      <c r="L26" s="248">
        <v>83.7</v>
      </c>
      <c r="M26" s="248">
        <v>87.8</v>
      </c>
      <c r="N26" s="248">
        <v>96.6</v>
      </c>
    </row>
    <row r="27" spans="1:19" ht="12" customHeight="1">
      <c r="A27" s="337" t="s">
        <v>312</v>
      </c>
      <c r="B27" s="248">
        <v>95.1</v>
      </c>
      <c r="C27" s="248">
        <v>99.1</v>
      </c>
      <c r="D27" s="248">
        <v>110</v>
      </c>
      <c r="E27" s="248">
        <v>86.5</v>
      </c>
      <c r="F27" s="248">
        <v>84.3</v>
      </c>
      <c r="G27" s="248">
        <v>141.6</v>
      </c>
      <c r="H27" s="248">
        <v>99.4</v>
      </c>
      <c r="I27" s="248">
        <v>98.6</v>
      </c>
      <c r="J27" s="248">
        <v>102.7</v>
      </c>
      <c r="K27" s="248">
        <v>0</v>
      </c>
      <c r="L27" s="248">
        <v>0</v>
      </c>
      <c r="M27" s="248">
        <v>0</v>
      </c>
      <c r="N27" s="248">
        <v>0</v>
      </c>
    </row>
    <row r="28" spans="1:19" ht="12" customHeight="1">
      <c r="A28" s="140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</row>
    <row r="29" spans="1:19" ht="12" customHeight="1">
      <c r="A29" s="464" t="s">
        <v>10</v>
      </c>
      <c r="B29" s="465" t="s">
        <v>297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</row>
    <row r="30" spans="1:19" ht="12" customHeight="1">
      <c r="A30" s="464"/>
      <c r="B30" s="168" t="s">
        <v>58</v>
      </c>
      <c r="C30" s="241" t="s">
        <v>59</v>
      </c>
      <c r="D30" s="241" t="s">
        <v>60</v>
      </c>
      <c r="E30" s="241" t="s">
        <v>61</v>
      </c>
      <c r="F30" s="241" t="s">
        <v>62</v>
      </c>
      <c r="G30" s="241" t="s">
        <v>63</v>
      </c>
      <c r="H30" s="241" t="s">
        <v>64</v>
      </c>
      <c r="I30" s="241" t="s">
        <v>65</v>
      </c>
      <c r="J30" s="241" t="s">
        <v>66</v>
      </c>
      <c r="K30" s="241" t="s">
        <v>67</v>
      </c>
      <c r="L30" s="241" t="s">
        <v>68</v>
      </c>
      <c r="M30" s="241" t="s">
        <v>69</v>
      </c>
      <c r="N30" s="169" t="s">
        <v>10</v>
      </c>
    </row>
    <row r="31" spans="1:19" ht="12" customHeight="1">
      <c r="A31" s="144"/>
      <c r="B31" s="145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6"/>
    </row>
    <row r="32" spans="1:19" s="38" customFormat="1" ht="12" customHeight="1">
      <c r="A32" s="40"/>
      <c r="B32" s="461" t="s">
        <v>11</v>
      </c>
      <c r="C32" s="461"/>
      <c r="D32" s="461"/>
      <c r="E32" s="461"/>
      <c r="F32" s="461"/>
      <c r="G32" s="461"/>
      <c r="H32" s="461"/>
      <c r="I32" s="461"/>
      <c r="J32" s="461"/>
      <c r="K32" s="461"/>
      <c r="L32" s="461"/>
      <c r="M32" s="461"/>
      <c r="N32" s="461"/>
      <c r="O32" s="72"/>
      <c r="P32" s="72"/>
      <c r="Q32" s="72"/>
      <c r="R32" s="72"/>
      <c r="S32" s="72"/>
    </row>
    <row r="33" spans="1:26" ht="12" customHeight="1">
      <c r="A33" s="265">
        <v>2021</v>
      </c>
      <c r="B33" s="249">
        <v>3.3</v>
      </c>
      <c r="C33" s="249">
        <v>5.8</v>
      </c>
      <c r="D33" s="249">
        <v>13.4</v>
      </c>
      <c r="E33" s="249">
        <v>27.8</v>
      </c>
      <c r="F33" s="249">
        <v>14.8</v>
      </c>
      <c r="G33" s="249">
        <v>3.1</v>
      </c>
      <c r="H33" s="249">
        <v>-2</v>
      </c>
      <c r="I33" s="249">
        <v>7.6</v>
      </c>
      <c r="J33" s="249">
        <v>21</v>
      </c>
      <c r="K33" s="249">
        <v>-4.9000000000000004</v>
      </c>
      <c r="L33" s="249">
        <v>-5.9</v>
      </c>
      <c r="M33" s="249">
        <v>33</v>
      </c>
      <c r="N33" s="249">
        <v>9.1</v>
      </c>
    </row>
    <row r="34" spans="1:26" ht="12" customHeight="1">
      <c r="A34" s="265">
        <v>2022</v>
      </c>
      <c r="B34" s="249">
        <v>-5</v>
      </c>
      <c r="C34" s="249">
        <v>4.9000000000000004</v>
      </c>
      <c r="D34" s="249">
        <v>4.2</v>
      </c>
      <c r="E34" s="249">
        <v>-4.3</v>
      </c>
      <c r="F34" s="249">
        <v>5.0999999999999996</v>
      </c>
      <c r="G34" s="249">
        <v>-12.3</v>
      </c>
      <c r="H34" s="249">
        <v>12.6</v>
      </c>
      <c r="I34" s="249">
        <v>13.6</v>
      </c>
      <c r="J34" s="249">
        <v>-11.5</v>
      </c>
      <c r="K34" s="249">
        <v>-4.5999999999999996</v>
      </c>
      <c r="L34" s="249">
        <v>5</v>
      </c>
      <c r="M34" s="249">
        <v>-6.3</v>
      </c>
      <c r="N34" s="249">
        <v>-0.3</v>
      </c>
    </row>
    <row r="35" spans="1:26" ht="12" customHeight="1">
      <c r="A35" s="265">
        <v>2023</v>
      </c>
      <c r="B35" s="249">
        <v>0.5</v>
      </c>
      <c r="C35" s="249">
        <v>41.3</v>
      </c>
      <c r="D35" s="249">
        <v>-1.3</v>
      </c>
      <c r="E35" s="249">
        <v>-1.6</v>
      </c>
      <c r="F35" s="249">
        <v>-8.8000000000000007</v>
      </c>
      <c r="G35" s="249">
        <v>22.2</v>
      </c>
      <c r="H35" s="249">
        <v>-15.9</v>
      </c>
      <c r="I35" s="249">
        <v>-9.4</v>
      </c>
      <c r="J35" s="249">
        <v>4.0999999999999996</v>
      </c>
      <c r="K35" s="249">
        <v>8.1999999999999993</v>
      </c>
      <c r="L35" s="249">
        <v>-0.6</v>
      </c>
      <c r="M35" s="249">
        <v>17.7</v>
      </c>
      <c r="N35" s="249">
        <v>4.5</v>
      </c>
    </row>
    <row r="36" spans="1:26" ht="12" customHeight="1">
      <c r="A36" s="265">
        <v>2024</v>
      </c>
      <c r="B36" s="249">
        <v>4</v>
      </c>
      <c r="C36" s="249">
        <v>-33.799999999999997</v>
      </c>
      <c r="D36" s="249">
        <v>-22.3</v>
      </c>
      <c r="E36" s="249">
        <v>-3.4</v>
      </c>
      <c r="F36" s="249">
        <v>4.8</v>
      </c>
      <c r="G36" s="249">
        <v>-17.899999999999999</v>
      </c>
      <c r="H36" s="249">
        <v>4.9000000000000004</v>
      </c>
      <c r="I36" s="249">
        <v>-6.3</v>
      </c>
      <c r="J36" s="249">
        <v>-4.5</v>
      </c>
      <c r="K36" s="249">
        <v>-15.8</v>
      </c>
      <c r="L36" s="249">
        <v>-15.5</v>
      </c>
      <c r="M36" s="249">
        <v>-35.200000000000003</v>
      </c>
      <c r="N36" s="249">
        <v>-13.8</v>
      </c>
    </row>
    <row r="37" spans="1:26" ht="12" customHeight="1">
      <c r="A37" s="337" t="s">
        <v>312</v>
      </c>
      <c r="B37" s="249">
        <v>0.9</v>
      </c>
      <c r="C37" s="249">
        <v>-11</v>
      </c>
      <c r="D37" s="249">
        <v>1.7</v>
      </c>
      <c r="E37" s="249">
        <v>5.6</v>
      </c>
      <c r="F37" s="249">
        <v>-10</v>
      </c>
      <c r="G37" s="249">
        <v>15.6</v>
      </c>
      <c r="H37" s="249">
        <v>-6.3</v>
      </c>
      <c r="I37" s="249">
        <v>25</v>
      </c>
      <c r="J37" s="349">
        <v>-2.9</v>
      </c>
      <c r="K37" s="249">
        <v>0</v>
      </c>
      <c r="L37" s="249">
        <v>0</v>
      </c>
      <c r="M37" s="249">
        <v>0</v>
      </c>
      <c r="N37" s="249">
        <v>0</v>
      </c>
    </row>
    <row r="38" spans="1:26" s="38" customFormat="1" ht="12" customHeight="1">
      <c r="A38" s="141"/>
      <c r="B38" s="461" t="s">
        <v>70</v>
      </c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72"/>
      <c r="P38" s="72"/>
      <c r="Q38" s="72"/>
      <c r="R38" s="72"/>
      <c r="S38" s="72"/>
    </row>
    <row r="39" spans="1:26" ht="12" customHeight="1">
      <c r="A39" s="265">
        <v>2021</v>
      </c>
      <c r="B39" s="249">
        <v>-5.6</v>
      </c>
      <c r="C39" s="249">
        <v>1</v>
      </c>
      <c r="D39" s="249">
        <v>-7.2</v>
      </c>
      <c r="E39" s="249">
        <v>13</v>
      </c>
      <c r="F39" s="249">
        <v>-3</v>
      </c>
      <c r="G39" s="249">
        <v>-4.7</v>
      </c>
      <c r="H39" s="249">
        <v>-21.1</v>
      </c>
      <c r="I39" s="249">
        <v>-12.3</v>
      </c>
      <c r="J39" s="249">
        <v>30.6</v>
      </c>
      <c r="K39" s="249">
        <v>-5.4</v>
      </c>
      <c r="L39" s="249">
        <v>-24</v>
      </c>
      <c r="M39" s="249">
        <v>52.5</v>
      </c>
      <c r="N39" s="249">
        <v>-0.8</v>
      </c>
    </row>
    <row r="40" spans="1:26" ht="12" customHeight="1">
      <c r="A40" s="265">
        <v>2022</v>
      </c>
      <c r="B40" s="249">
        <v>-4.5999999999999996</v>
      </c>
      <c r="C40" s="249">
        <v>1</v>
      </c>
      <c r="D40" s="249">
        <v>33.4</v>
      </c>
      <c r="E40" s="249">
        <v>11.6</v>
      </c>
      <c r="F40" s="249">
        <v>-4</v>
      </c>
      <c r="G40" s="249">
        <v>-24.3</v>
      </c>
      <c r="H40" s="249">
        <v>46.8</v>
      </c>
      <c r="I40" s="249">
        <v>-0.2</v>
      </c>
      <c r="J40" s="249">
        <v>-24.6</v>
      </c>
      <c r="K40" s="249">
        <v>-17.899999999999999</v>
      </c>
      <c r="L40" s="249">
        <v>25.1</v>
      </c>
      <c r="M40" s="249">
        <v>-5.6</v>
      </c>
      <c r="N40" s="249">
        <v>2.2000000000000002</v>
      </c>
    </row>
    <row r="41" spans="1:26" ht="12" customHeight="1">
      <c r="A41" s="265">
        <v>2023</v>
      </c>
      <c r="B41" s="249">
        <v>-3</v>
      </c>
      <c r="C41" s="249">
        <v>109.8</v>
      </c>
      <c r="D41" s="249">
        <v>-27.6</v>
      </c>
      <c r="E41" s="249">
        <v>9.4</v>
      </c>
      <c r="F41" s="249">
        <v>4.4000000000000004</v>
      </c>
      <c r="G41" s="249">
        <v>3.9</v>
      </c>
      <c r="H41" s="249">
        <v>-31.6</v>
      </c>
      <c r="I41" s="249">
        <v>-14</v>
      </c>
      <c r="J41" s="249">
        <v>7.1</v>
      </c>
      <c r="K41" s="249">
        <v>8</v>
      </c>
      <c r="L41" s="249">
        <v>-11.4</v>
      </c>
      <c r="M41" s="249">
        <v>24.9</v>
      </c>
      <c r="N41" s="249">
        <v>3.8</v>
      </c>
    </row>
    <row r="42" spans="1:26" ht="12" customHeight="1">
      <c r="A42" s="265">
        <v>2024</v>
      </c>
      <c r="B42" s="249">
        <v>15</v>
      </c>
      <c r="C42" s="249">
        <v>-61.8</v>
      </c>
      <c r="D42" s="249">
        <v>-36.200000000000003</v>
      </c>
      <c r="E42" s="249">
        <v>-21.2</v>
      </c>
      <c r="F42" s="249">
        <v>-15.1</v>
      </c>
      <c r="G42" s="249">
        <v>-18</v>
      </c>
      <c r="H42" s="249">
        <v>0.7</v>
      </c>
      <c r="I42" s="249">
        <v>21.7</v>
      </c>
      <c r="J42" s="249">
        <v>-24.3</v>
      </c>
      <c r="K42" s="249">
        <v>-19.3</v>
      </c>
      <c r="L42" s="249">
        <v>-19</v>
      </c>
      <c r="M42" s="249">
        <v>-52.2</v>
      </c>
      <c r="N42" s="249">
        <v>-25.5</v>
      </c>
    </row>
    <row r="43" spans="1:26" ht="12" customHeight="1">
      <c r="A43" s="337" t="s">
        <v>312</v>
      </c>
      <c r="B43" s="249">
        <v>-17.3</v>
      </c>
      <c r="C43" s="249">
        <v>-11.3</v>
      </c>
      <c r="D43" s="249">
        <v>20.8</v>
      </c>
      <c r="E43" s="249">
        <v>24.2</v>
      </c>
      <c r="F43" s="249">
        <v>0.9</v>
      </c>
      <c r="G43" s="249">
        <v>-8.6</v>
      </c>
      <c r="H43" s="249">
        <v>-24.3</v>
      </c>
      <c r="I43" s="249">
        <v>43.6</v>
      </c>
      <c r="J43" s="249">
        <v>15.4</v>
      </c>
      <c r="K43" s="249">
        <v>0</v>
      </c>
      <c r="L43" s="249">
        <v>0</v>
      </c>
      <c r="M43" s="249">
        <v>0</v>
      </c>
      <c r="N43" s="249">
        <v>0</v>
      </c>
    </row>
    <row r="44" spans="1:26" s="38" customFormat="1" ht="12" customHeight="1">
      <c r="A44" s="141"/>
      <c r="B44" s="461" t="s">
        <v>38</v>
      </c>
      <c r="C44" s="461"/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72"/>
      <c r="P44" s="72"/>
      <c r="Q44" s="72"/>
      <c r="R44" s="72"/>
      <c r="S44" s="72"/>
    </row>
    <row r="45" spans="1:26" ht="12" customHeight="1">
      <c r="A45" s="265">
        <v>2021</v>
      </c>
      <c r="B45" s="249">
        <v>9</v>
      </c>
      <c r="C45" s="249">
        <v>9</v>
      </c>
      <c r="D45" s="249">
        <v>29.4</v>
      </c>
      <c r="E45" s="249">
        <v>37.299999999999997</v>
      </c>
      <c r="F45" s="249">
        <v>27.8</v>
      </c>
      <c r="G45" s="249">
        <v>9.4</v>
      </c>
      <c r="H45" s="249">
        <v>15.3</v>
      </c>
      <c r="I45" s="249">
        <v>23.3</v>
      </c>
      <c r="J45" s="249">
        <v>15.4</v>
      </c>
      <c r="K45" s="249">
        <v>-4.5999999999999996</v>
      </c>
      <c r="L45" s="249">
        <v>8.6</v>
      </c>
      <c r="M45" s="249">
        <v>20.3</v>
      </c>
      <c r="N45" s="249">
        <v>16.3</v>
      </c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</row>
    <row r="46" spans="1:26" ht="12" customHeight="1">
      <c r="A46" s="265">
        <v>2022</v>
      </c>
      <c r="B46" s="249">
        <v>-5.3</v>
      </c>
      <c r="C46" s="249">
        <v>7.6</v>
      </c>
      <c r="D46" s="249">
        <v>-12.5</v>
      </c>
      <c r="E46" s="249">
        <v>-12.5</v>
      </c>
      <c r="F46" s="249">
        <v>10.199999999999999</v>
      </c>
      <c r="G46" s="249">
        <v>-3.4</v>
      </c>
      <c r="H46" s="249">
        <v>-9.3000000000000007</v>
      </c>
      <c r="I46" s="249">
        <v>21.6</v>
      </c>
      <c r="J46" s="249">
        <v>-2.9</v>
      </c>
      <c r="K46" s="249">
        <v>4.9000000000000004</v>
      </c>
      <c r="L46" s="249">
        <v>-6.6</v>
      </c>
      <c r="M46" s="249">
        <v>-6.9</v>
      </c>
      <c r="N46" s="249">
        <v>-1.9</v>
      </c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</row>
    <row r="47" spans="1:26" ht="12" customHeight="1">
      <c r="A47" s="265">
        <v>2023</v>
      </c>
      <c r="B47" s="249">
        <v>2.5</v>
      </c>
      <c r="C47" s="249">
        <v>0.4</v>
      </c>
      <c r="D47" s="249">
        <v>21.6</v>
      </c>
      <c r="E47" s="249">
        <v>-8.8000000000000007</v>
      </c>
      <c r="F47" s="249">
        <v>-15.2</v>
      </c>
      <c r="G47" s="249">
        <v>33</v>
      </c>
      <c r="H47" s="249">
        <v>0.5</v>
      </c>
      <c r="I47" s="249">
        <v>-7.2</v>
      </c>
      <c r="J47" s="249">
        <v>2.6</v>
      </c>
      <c r="K47" s="249">
        <v>8.3000000000000007</v>
      </c>
      <c r="L47" s="249">
        <v>7.8</v>
      </c>
      <c r="M47" s="249">
        <v>11.9</v>
      </c>
      <c r="N47" s="249">
        <v>5</v>
      </c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</row>
    <row r="48" spans="1:26" ht="12" customHeight="1">
      <c r="A48" s="265">
        <v>2024</v>
      </c>
      <c r="B48" s="249">
        <v>-1.7</v>
      </c>
      <c r="C48" s="249">
        <v>1</v>
      </c>
      <c r="D48" s="249">
        <v>-15.2</v>
      </c>
      <c r="E48" s="249">
        <v>10.3</v>
      </c>
      <c r="F48" s="249">
        <v>16.8</v>
      </c>
      <c r="G48" s="249">
        <v>-17.899999999999999</v>
      </c>
      <c r="H48" s="249">
        <v>8</v>
      </c>
      <c r="I48" s="249">
        <v>-18.5</v>
      </c>
      <c r="J48" s="249">
        <v>6.1</v>
      </c>
      <c r="K48" s="249">
        <v>-14</v>
      </c>
      <c r="L48" s="249">
        <v>-13.4</v>
      </c>
      <c r="M48" s="249">
        <v>-19.600000000000001</v>
      </c>
      <c r="N48" s="249">
        <v>-6.3</v>
      </c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</row>
    <row r="49" spans="1:26" ht="12" customHeight="1">
      <c r="A49" s="337" t="s">
        <v>312</v>
      </c>
      <c r="B49" s="249">
        <v>10.7</v>
      </c>
      <c r="C49" s="249">
        <v>-10.8</v>
      </c>
      <c r="D49" s="249">
        <v>-5.6</v>
      </c>
      <c r="E49" s="249">
        <v>-4.5999999999999996</v>
      </c>
      <c r="F49" s="249">
        <v>-14.7</v>
      </c>
      <c r="G49" s="249">
        <v>26.7</v>
      </c>
      <c r="H49" s="249">
        <v>5.5</v>
      </c>
      <c r="I49" s="249">
        <v>12.8</v>
      </c>
      <c r="J49" s="249">
        <v>-9.8000000000000007</v>
      </c>
      <c r="K49" s="249">
        <v>0</v>
      </c>
      <c r="L49" s="249">
        <v>0</v>
      </c>
      <c r="M49" s="249">
        <v>0</v>
      </c>
      <c r="N49" s="249">
        <v>0</v>
      </c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</row>
    <row r="50" spans="1:26" ht="12" customHeight="1">
      <c r="A50" s="319"/>
      <c r="B50" s="319"/>
      <c r="C50" s="319"/>
      <c r="D50" s="319"/>
      <c r="E50" s="319"/>
      <c r="F50" s="319"/>
      <c r="G50" s="319"/>
      <c r="H50" s="319"/>
      <c r="I50" s="31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</row>
    <row r="51" spans="1:26" ht="12" customHeight="1"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</row>
    <row r="52" spans="1:26" ht="12" customHeight="1">
      <c r="J52" s="42"/>
      <c r="K52" s="41"/>
      <c r="L52" s="41"/>
      <c r="M52" s="41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</row>
    <row r="53" spans="1:26" ht="12" customHeight="1">
      <c r="J53" s="43"/>
      <c r="K53" s="43"/>
      <c r="L53" s="43"/>
      <c r="M53" s="43"/>
      <c r="N53" s="43"/>
    </row>
    <row r="54" spans="1:26" ht="12" customHeight="1">
      <c r="J54" s="42"/>
      <c r="K54" s="41"/>
      <c r="L54" s="41"/>
      <c r="M54" s="41"/>
      <c r="N54" s="41"/>
      <c r="O54" s="33"/>
      <c r="P54" s="33"/>
      <c r="Q54" s="33"/>
      <c r="R54" s="33"/>
      <c r="S54" s="33"/>
    </row>
    <row r="55" spans="1:26" ht="12" customHeight="1">
      <c r="J55" s="42"/>
      <c r="K55" s="41"/>
      <c r="L55" s="41"/>
      <c r="M55" s="41"/>
      <c r="N55" s="41"/>
      <c r="O55" s="33"/>
      <c r="P55" s="33"/>
      <c r="Q55" s="33"/>
      <c r="R55" s="33"/>
      <c r="S55" s="33"/>
    </row>
    <row r="56" spans="1:26" ht="12" customHeight="1">
      <c r="J56" s="42"/>
      <c r="K56" s="41"/>
      <c r="L56" s="41"/>
      <c r="M56" s="41"/>
      <c r="N56" s="41"/>
      <c r="O56" s="33"/>
      <c r="P56" s="33"/>
      <c r="Q56" s="33"/>
      <c r="R56" s="33"/>
      <c r="S56" s="33"/>
    </row>
  </sheetData>
  <mergeCells count="11">
    <mergeCell ref="A1:N1"/>
    <mergeCell ref="B32:N32"/>
    <mergeCell ref="B38:N38"/>
    <mergeCell ref="B44:N44"/>
    <mergeCell ref="A4:A5"/>
    <mergeCell ref="A29:A30"/>
    <mergeCell ref="B4:N4"/>
    <mergeCell ref="B7:N7"/>
    <mergeCell ref="B14:N14"/>
    <mergeCell ref="B21:N21"/>
    <mergeCell ref="B29:N29"/>
  </mergeCells>
  <phoneticPr fontId="3" type="noConversion"/>
  <hyperlinks>
    <hyperlink ref="A1:N1" location="Inhaltsverzeichnis!E9" display="Inhaltsverzeichnis!E9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HC48"/>
  <sheetViews>
    <sheetView zoomScaleNormal="100" workbookViewId="0">
      <pane ySplit="5" topLeftCell="A6" activePane="bottomLeft" state="frozen"/>
      <selection activeCell="O42" sqref="A1:O42"/>
      <selection pane="bottomLeft" activeCell="A4" sqref="A4:A5"/>
    </sheetView>
  </sheetViews>
  <sheetFormatPr baseColWidth="10" defaultColWidth="11.5703125" defaultRowHeight="11.25"/>
  <cols>
    <col min="1" max="1" width="4.85546875" style="111" customWidth="1"/>
    <col min="2" max="2" width="23" style="111" customWidth="1"/>
    <col min="3" max="14" width="5.28515625" style="111" customWidth="1"/>
    <col min="15" max="15" width="5.28515625" style="219" customWidth="1"/>
    <col min="16" max="16384" width="11.5703125" style="111"/>
  </cols>
  <sheetData>
    <row r="1" spans="1:15" ht="24" customHeight="1">
      <c r="A1" s="433" t="s">
        <v>330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</row>
    <row r="2" spans="1:15" ht="12" customHeight="1">
      <c r="A2" s="344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15" ht="12" customHeight="1">
      <c r="A3" s="112"/>
      <c r="B3" s="112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ht="12" customHeight="1">
      <c r="A4" s="468" t="s">
        <v>186</v>
      </c>
      <c r="B4" s="470" t="s">
        <v>187</v>
      </c>
      <c r="C4" s="465" t="s">
        <v>313</v>
      </c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</row>
    <row r="5" spans="1:15" s="170" customFormat="1" ht="33.75" customHeight="1">
      <c r="A5" s="469"/>
      <c r="B5" s="471"/>
      <c r="C5" s="186" t="s">
        <v>58</v>
      </c>
      <c r="D5" s="187" t="s">
        <v>59</v>
      </c>
      <c r="E5" s="187" t="s">
        <v>60</v>
      </c>
      <c r="F5" s="187" t="s">
        <v>61</v>
      </c>
      <c r="G5" s="187" t="s">
        <v>62</v>
      </c>
      <c r="H5" s="187" t="s">
        <v>63</v>
      </c>
      <c r="I5" s="187" t="s">
        <v>64</v>
      </c>
      <c r="J5" s="187" t="s">
        <v>65</v>
      </c>
      <c r="K5" s="187" t="s">
        <v>66</v>
      </c>
      <c r="L5" s="187" t="s">
        <v>67</v>
      </c>
      <c r="M5" s="187" t="s">
        <v>68</v>
      </c>
      <c r="N5" s="187" t="s">
        <v>69</v>
      </c>
      <c r="O5" s="222" t="s">
        <v>260</v>
      </c>
    </row>
    <row r="6" spans="1:15" ht="12" customHeight="1">
      <c r="A6" s="114"/>
      <c r="B6" s="115"/>
      <c r="C6" s="225"/>
      <c r="D6" s="225"/>
      <c r="E6" s="225"/>
      <c r="F6" s="117"/>
      <c r="G6" s="117"/>
      <c r="H6" s="117"/>
      <c r="I6" s="117"/>
      <c r="J6" s="117"/>
      <c r="K6" s="117"/>
      <c r="L6" s="117"/>
      <c r="M6" s="117"/>
      <c r="N6" s="117"/>
    </row>
    <row r="7" spans="1:15" s="226" customFormat="1" ht="12" customHeight="1">
      <c r="A7" s="191" t="s">
        <v>88</v>
      </c>
      <c r="B7" s="224" t="s">
        <v>49</v>
      </c>
      <c r="C7" s="250">
        <v>82.2</v>
      </c>
      <c r="D7" s="250">
        <v>94.7</v>
      </c>
      <c r="E7" s="250">
        <v>101.1</v>
      </c>
      <c r="F7" s="250">
        <v>91.7</v>
      </c>
      <c r="G7" s="250">
        <v>78.400000000000006</v>
      </c>
      <c r="H7" s="250">
        <v>115.6</v>
      </c>
      <c r="I7" s="250">
        <v>89.8</v>
      </c>
      <c r="J7" s="250">
        <v>110.9</v>
      </c>
      <c r="K7" s="351">
        <v>94.1</v>
      </c>
      <c r="L7" s="250">
        <v>0</v>
      </c>
      <c r="M7" s="250">
        <v>0</v>
      </c>
      <c r="N7" s="250">
        <v>0</v>
      </c>
      <c r="O7" s="352">
        <v>95.4</v>
      </c>
    </row>
    <row r="8" spans="1:15" ht="12" customHeight="1">
      <c r="A8" s="258" t="s">
        <v>229</v>
      </c>
      <c r="B8" s="149" t="s">
        <v>3</v>
      </c>
      <c r="C8" s="248">
        <v>74.400000000000006</v>
      </c>
      <c r="D8" s="248">
        <v>66.599999999999994</v>
      </c>
      <c r="E8" s="248">
        <v>91.2</v>
      </c>
      <c r="F8" s="248">
        <v>73.599999999999994</v>
      </c>
      <c r="G8" s="248">
        <v>66.7</v>
      </c>
      <c r="H8" s="248">
        <v>162.9</v>
      </c>
      <c r="I8" s="248">
        <v>79</v>
      </c>
      <c r="J8" s="248">
        <v>56.4</v>
      </c>
      <c r="K8" s="350">
        <v>103.8</v>
      </c>
      <c r="L8" s="248">
        <v>0</v>
      </c>
      <c r="M8" s="248">
        <v>0</v>
      </c>
      <c r="N8" s="248">
        <v>0</v>
      </c>
      <c r="O8" s="353">
        <v>86.1</v>
      </c>
    </row>
    <row r="9" spans="1:15" ht="12" customHeight="1">
      <c r="A9" s="258" t="s">
        <v>230</v>
      </c>
      <c r="B9" s="149" t="s">
        <v>4</v>
      </c>
      <c r="C9" s="248">
        <v>97.3</v>
      </c>
      <c r="D9" s="248">
        <v>148.5</v>
      </c>
      <c r="E9" s="248">
        <v>126.6</v>
      </c>
      <c r="F9" s="248">
        <v>120.6</v>
      </c>
      <c r="G9" s="248">
        <v>87.1</v>
      </c>
      <c r="H9" s="248">
        <v>97.7</v>
      </c>
      <c r="I9" s="248">
        <v>102.7</v>
      </c>
      <c r="J9" s="248">
        <v>199</v>
      </c>
      <c r="K9" s="350">
        <v>104</v>
      </c>
      <c r="L9" s="248">
        <v>0</v>
      </c>
      <c r="M9" s="248">
        <v>0</v>
      </c>
      <c r="N9" s="248">
        <v>0</v>
      </c>
      <c r="O9" s="353">
        <v>120.4</v>
      </c>
    </row>
    <row r="10" spans="1:15" ht="12" customHeight="1">
      <c r="A10" s="258" t="s">
        <v>217</v>
      </c>
      <c r="B10" s="149" t="s">
        <v>52</v>
      </c>
      <c r="C10" s="248">
        <v>66.400000000000006</v>
      </c>
      <c r="D10" s="248">
        <v>68.3</v>
      </c>
      <c r="E10" s="248">
        <v>90.7</v>
      </c>
      <c r="F10" s="248">
        <v>86.7</v>
      </c>
      <c r="G10" s="248">
        <v>91.2</v>
      </c>
      <c r="H10" s="248">
        <v>91.5</v>
      </c>
      <c r="I10" s="248">
        <v>85.2</v>
      </c>
      <c r="J10" s="248">
        <v>72.5</v>
      </c>
      <c r="K10" s="350">
        <v>78.900000000000006</v>
      </c>
      <c r="L10" s="248">
        <v>0</v>
      </c>
      <c r="M10" s="248">
        <v>0</v>
      </c>
      <c r="N10" s="248">
        <v>0</v>
      </c>
      <c r="O10" s="353">
        <v>81.3</v>
      </c>
    </row>
    <row r="11" spans="1:15" ht="12" customHeight="1">
      <c r="A11" s="258" t="s">
        <v>218</v>
      </c>
      <c r="B11" s="149" t="s">
        <v>53</v>
      </c>
      <c r="C11" s="248">
        <v>81.7</v>
      </c>
      <c r="D11" s="248">
        <v>76.5</v>
      </c>
      <c r="E11" s="248">
        <v>86.6</v>
      </c>
      <c r="F11" s="248">
        <v>80.900000000000006</v>
      </c>
      <c r="G11" s="248">
        <v>75.7</v>
      </c>
      <c r="H11" s="248">
        <v>87.7</v>
      </c>
      <c r="I11" s="248">
        <v>90.4</v>
      </c>
      <c r="J11" s="248">
        <v>90.2</v>
      </c>
      <c r="K11" s="350">
        <v>76.3</v>
      </c>
      <c r="L11" s="248">
        <v>0</v>
      </c>
      <c r="M11" s="248">
        <v>0</v>
      </c>
      <c r="N11" s="248">
        <v>0</v>
      </c>
      <c r="O11" s="353">
        <v>82.9</v>
      </c>
    </row>
    <row r="12" spans="1:15" ht="12" customHeight="1">
      <c r="A12" s="147">
        <v>13</v>
      </c>
      <c r="B12" s="206" t="s">
        <v>159</v>
      </c>
      <c r="C12" s="248">
        <v>64.2</v>
      </c>
      <c r="D12" s="248">
        <v>57.6</v>
      </c>
      <c r="E12" s="248">
        <v>73</v>
      </c>
      <c r="F12" s="248">
        <v>65</v>
      </c>
      <c r="G12" s="248">
        <v>59.9</v>
      </c>
      <c r="H12" s="248">
        <v>54.2</v>
      </c>
      <c r="I12" s="248">
        <v>59.1</v>
      </c>
      <c r="J12" s="248">
        <v>43.9</v>
      </c>
      <c r="K12" s="350">
        <v>61.6</v>
      </c>
      <c r="L12" s="248">
        <v>0</v>
      </c>
      <c r="M12" s="248">
        <v>0</v>
      </c>
      <c r="N12" s="248">
        <v>0</v>
      </c>
      <c r="O12" s="353">
        <v>59.8</v>
      </c>
    </row>
    <row r="13" spans="1:15" ht="22.15" customHeight="1">
      <c r="A13" s="150" t="s">
        <v>221</v>
      </c>
      <c r="B13" s="206" t="s">
        <v>256</v>
      </c>
      <c r="C13" s="248">
        <v>51.8</v>
      </c>
      <c r="D13" s="248">
        <v>54.1</v>
      </c>
      <c r="E13" s="248">
        <v>31.8</v>
      </c>
      <c r="F13" s="248">
        <v>46.7</v>
      </c>
      <c r="G13" s="248">
        <v>51.2</v>
      </c>
      <c r="H13" s="248">
        <v>36.9</v>
      </c>
      <c r="I13" s="248">
        <v>32.700000000000003</v>
      </c>
      <c r="J13" s="248">
        <v>40.4</v>
      </c>
      <c r="K13" s="350">
        <v>48.2</v>
      </c>
      <c r="L13" s="248">
        <v>0</v>
      </c>
      <c r="M13" s="248">
        <v>0</v>
      </c>
      <c r="N13" s="248">
        <v>0</v>
      </c>
      <c r="O13" s="353">
        <v>43.8</v>
      </c>
    </row>
    <row r="14" spans="1:15" ht="12" customHeight="1">
      <c r="A14" s="147" t="s">
        <v>79</v>
      </c>
      <c r="B14" s="206" t="s">
        <v>54</v>
      </c>
      <c r="C14" s="248">
        <v>98.6</v>
      </c>
      <c r="D14" s="248">
        <v>97.7</v>
      </c>
      <c r="E14" s="248">
        <v>117</v>
      </c>
      <c r="F14" s="248">
        <v>105</v>
      </c>
      <c r="G14" s="248">
        <v>104.6</v>
      </c>
      <c r="H14" s="248">
        <v>108</v>
      </c>
      <c r="I14" s="248">
        <v>104.7</v>
      </c>
      <c r="J14" s="248">
        <v>83.2</v>
      </c>
      <c r="K14" s="350">
        <v>85.2</v>
      </c>
      <c r="L14" s="248">
        <v>0</v>
      </c>
      <c r="M14" s="248">
        <v>0</v>
      </c>
      <c r="N14" s="248">
        <v>0</v>
      </c>
      <c r="O14" s="353">
        <v>100.4</v>
      </c>
    </row>
    <row r="15" spans="1:15" ht="22.15" customHeight="1">
      <c r="A15" s="150" t="s">
        <v>222</v>
      </c>
      <c r="B15" s="206" t="s">
        <v>257</v>
      </c>
      <c r="C15" s="248">
        <v>81.599999999999994</v>
      </c>
      <c r="D15" s="248">
        <v>76.2</v>
      </c>
      <c r="E15" s="248">
        <v>85.6</v>
      </c>
      <c r="F15" s="248">
        <v>80</v>
      </c>
      <c r="G15" s="248">
        <v>75.400000000000006</v>
      </c>
      <c r="H15" s="248">
        <v>87.8</v>
      </c>
      <c r="I15" s="248">
        <v>89.8</v>
      </c>
      <c r="J15" s="248">
        <v>92.4</v>
      </c>
      <c r="K15" s="350">
        <v>78.099999999999994</v>
      </c>
      <c r="L15" s="248">
        <v>0</v>
      </c>
      <c r="M15" s="248">
        <v>0</v>
      </c>
      <c r="N15" s="248">
        <v>0</v>
      </c>
      <c r="O15" s="353">
        <v>83</v>
      </c>
    </row>
    <row r="16" spans="1:15" ht="22.15" customHeight="1">
      <c r="A16" s="192" t="s">
        <v>223</v>
      </c>
      <c r="B16" s="206" t="s">
        <v>258</v>
      </c>
      <c r="C16" s="248">
        <v>51.1</v>
      </c>
      <c r="D16" s="248">
        <v>59.5</v>
      </c>
      <c r="E16" s="248">
        <v>54.3</v>
      </c>
      <c r="F16" s="248">
        <v>57</v>
      </c>
      <c r="G16" s="248">
        <v>46.4</v>
      </c>
      <c r="H16" s="248">
        <v>44.5</v>
      </c>
      <c r="I16" s="248">
        <v>50.2</v>
      </c>
      <c r="J16" s="248">
        <v>45.2</v>
      </c>
      <c r="K16" s="350">
        <v>47.1</v>
      </c>
      <c r="L16" s="248">
        <v>0</v>
      </c>
      <c r="M16" s="248">
        <v>0</v>
      </c>
      <c r="N16" s="248">
        <v>0</v>
      </c>
      <c r="O16" s="353">
        <v>50.6</v>
      </c>
    </row>
    <row r="17" spans="1:211" ht="12" customHeight="1">
      <c r="A17" s="147" t="s">
        <v>83</v>
      </c>
      <c r="B17" s="206" t="s">
        <v>56</v>
      </c>
      <c r="C17" s="248">
        <v>72</v>
      </c>
      <c r="D17" s="248">
        <v>70.5</v>
      </c>
      <c r="E17" s="248">
        <v>106.7</v>
      </c>
      <c r="F17" s="248">
        <v>69.3</v>
      </c>
      <c r="G17" s="248">
        <v>63.8</v>
      </c>
      <c r="H17" s="248">
        <v>64.400000000000006</v>
      </c>
      <c r="I17" s="248">
        <v>130.30000000000001</v>
      </c>
      <c r="J17" s="248">
        <v>56.9</v>
      </c>
      <c r="K17" s="350">
        <v>74.8</v>
      </c>
      <c r="L17" s="248">
        <v>0</v>
      </c>
      <c r="M17" s="248">
        <v>0</v>
      </c>
      <c r="N17" s="248">
        <v>0</v>
      </c>
      <c r="O17" s="353">
        <v>78.7</v>
      </c>
    </row>
    <row r="18" spans="1:211" ht="35.25" customHeight="1">
      <c r="A18" s="192" t="s">
        <v>224</v>
      </c>
      <c r="B18" s="206" t="s">
        <v>259</v>
      </c>
      <c r="C18" s="248">
        <v>94.4</v>
      </c>
      <c r="D18" s="248">
        <v>98.1</v>
      </c>
      <c r="E18" s="248">
        <v>101.1</v>
      </c>
      <c r="F18" s="248">
        <v>83.7</v>
      </c>
      <c r="G18" s="248">
        <v>85.2</v>
      </c>
      <c r="H18" s="248">
        <v>90.4</v>
      </c>
      <c r="I18" s="248">
        <v>96.3</v>
      </c>
      <c r="J18" s="248">
        <v>112.5</v>
      </c>
      <c r="K18" s="350">
        <v>106</v>
      </c>
      <c r="L18" s="248">
        <v>0</v>
      </c>
      <c r="M18" s="248">
        <v>0</v>
      </c>
      <c r="N18" s="248">
        <v>0</v>
      </c>
      <c r="O18" s="353">
        <v>96.4</v>
      </c>
    </row>
    <row r="19" spans="1:211" ht="12" customHeight="1">
      <c r="A19" s="147" t="s">
        <v>85</v>
      </c>
      <c r="B19" s="206" t="s">
        <v>86</v>
      </c>
      <c r="C19" s="248">
        <v>76.599999999999994</v>
      </c>
      <c r="D19" s="248">
        <v>57.9</v>
      </c>
      <c r="E19" s="248">
        <v>92.1</v>
      </c>
      <c r="F19" s="248">
        <v>70.099999999999994</v>
      </c>
      <c r="G19" s="248">
        <v>63.9</v>
      </c>
      <c r="H19" s="248">
        <v>236.1</v>
      </c>
      <c r="I19" s="248">
        <v>66.400000000000006</v>
      </c>
      <c r="J19" s="248">
        <v>46.8</v>
      </c>
      <c r="K19" s="350">
        <v>126.4</v>
      </c>
      <c r="L19" s="248">
        <v>0</v>
      </c>
      <c r="M19" s="248">
        <v>0</v>
      </c>
      <c r="N19" s="248">
        <v>0</v>
      </c>
      <c r="O19" s="353">
        <v>92.9</v>
      </c>
    </row>
    <row r="20" spans="1:211" ht="12" customHeight="1">
      <c r="A20" s="147" t="s">
        <v>87</v>
      </c>
      <c r="B20" s="206" t="s">
        <v>57</v>
      </c>
      <c r="C20" s="248">
        <v>100.5</v>
      </c>
      <c r="D20" s="248">
        <v>170.2</v>
      </c>
      <c r="E20" s="248">
        <v>163.80000000000001</v>
      </c>
      <c r="F20" s="248">
        <v>102.7</v>
      </c>
      <c r="G20" s="248">
        <v>91.3</v>
      </c>
      <c r="H20" s="248">
        <v>111.2</v>
      </c>
      <c r="I20" s="248">
        <v>117.4</v>
      </c>
      <c r="J20" s="248">
        <v>126.8</v>
      </c>
      <c r="K20" s="350">
        <v>108.7</v>
      </c>
      <c r="L20" s="248">
        <v>0</v>
      </c>
      <c r="M20" s="248">
        <v>0</v>
      </c>
      <c r="N20" s="248">
        <v>0</v>
      </c>
      <c r="O20" s="353">
        <v>121.4</v>
      </c>
    </row>
    <row r="21" spans="1:211" ht="12" customHeight="1">
      <c r="A21" s="147">
        <v>29</v>
      </c>
      <c r="B21" s="315" t="s">
        <v>309</v>
      </c>
      <c r="C21" s="248">
        <v>143.4</v>
      </c>
      <c r="D21" s="248">
        <v>128.80000000000001</v>
      </c>
      <c r="E21" s="248">
        <v>129.5</v>
      </c>
      <c r="F21" s="248">
        <v>99.2</v>
      </c>
      <c r="G21" s="248">
        <v>126</v>
      </c>
      <c r="H21" s="248">
        <v>114.9</v>
      </c>
      <c r="I21" s="248">
        <v>116.1</v>
      </c>
      <c r="J21" s="248">
        <v>137.19999999999999</v>
      </c>
      <c r="K21" s="350">
        <v>148.5</v>
      </c>
      <c r="L21" s="248">
        <v>0</v>
      </c>
      <c r="M21" s="248">
        <v>0</v>
      </c>
      <c r="N21" s="248">
        <v>0</v>
      </c>
      <c r="O21" s="353">
        <v>127.1</v>
      </c>
    </row>
    <row r="22" spans="1:211" ht="12" customHeight="1">
      <c r="A22" s="147">
        <v>30</v>
      </c>
      <c r="B22" s="315" t="s">
        <v>310</v>
      </c>
      <c r="C22" s="248">
        <v>61.4</v>
      </c>
      <c r="D22" s="248">
        <v>114</v>
      </c>
      <c r="E22" s="248">
        <v>84.9</v>
      </c>
      <c r="F22" s="248">
        <v>156.1</v>
      </c>
      <c r="G22" s="248">
        <v>85.9</v>
      </c>
      <c r="H22" s="248">
        <v>87.3</v>
      </c>
      <c r="I22" s="248">
        <v>78.599999999999994</v>
      </c>
      <c r="J22" s="248">
        <v>261.60000000000002</v>
      </c>
      <c r="K22" s="350">
        <v>70.400000000000006</v>
      </c>
      <c r="L22" s="248">
        <v>0</v>
      </c>
      <c r="M22" s="248">
        <v>0</v>
      </c>
      <c r="N22" s="248">
        <v>0</v>
      </c>
      <c r="O22" s="353">
        <v>111.1</v>
      </c>
    </row>
    <row r="23" spans="1:211" ht="12" customHeight="1">
      <c r="A23" s="147"/>
      <c r="B23" s="315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317"/>
    </row>
    <row r="24" spans="1:211" ht="12" customHeight="1">
      <c r="A24" s="468" t="s">
        <v>186</v>
      </c>
      <c r="B24" s="470" t="s">
        <v>187</v>
      </c>
      <c r="C24" s="472" t="s">
        <v>297</v>
      </c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</row>
    <row r="25" spans="1:211" ht="33.6" customHeight="1">
      <c r="A25" s="469"/>
      <c r="B25" s="471"/>
      <c r="C25" s="186" t="s">
        <v>58</v>
      </c>
      <c r="D25" s="187" t="s">
        <v>59</v>
      </c>
      <c r="E25" s="187" t="s">
        <v>60</v>
      </c>
      <c r="F25" s="187" t="s">
        <v>61</v>
      </c>
      <c r="G25" s="187" t="s">
        <v>62</v>
      </c>
      <c r="H25" s="187" t="s">
        <v>63</v>
      </c>
      <c r="I25" s="187" t="s">
        <v>64</v>
      </c>
      <c r="J25" s="187" t="s">
        <v>65</v>
      </c>
      <c r="K25" s="187" t="s">
        <v>66</v>
      </c>
      <c r="L25" s="187" t="s">
        <v>67</v>
      </c>
      <c r="M25" s="187" t="s">
        <v>68</v>
      </c>
      <c r="N25" s="187" t="s">
        <v>69</v>
      </c>
      <c r="O25" s="222" t="s">
        <v>260</v>
      </c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</row>
    <row r="26" spans="1:211" ht="12" customHeight="1">
      <c r="A26" s="147"/>
      <c r="O26" s="220"/>
    </row>
    <row r="27" spans="1:211" s="226" customFormat="1" ht="12" customHeight="1">
      <c r="A27" s="191" t="s">
        <v>88</v>
      </c>
      <c r="B27" s="224" t="s">
        <v>49</v>
      </c>
      <c r="C27" s="340">
        <v>0.9</v>
      </c>
      <c r="D27" s="340">
        <v>-11</v>
      </c>
      <c r="E27" s="340">
        <v>1.7</v>
      </c>
      <c r="F27" s="340">
        <v>5.6</v>
      </c>
      <c r="G27" s="340">
        <v>-10</v>
      </c>
      <c r="H27" s="340">
        <v>15.6</v>
      </c>
      <c r="I27" s="340">
        <v>-6.3</v>
      </c>
      <c r="J27" s="340">
        <v>25</v>
      </c>
      <c r="K27" s="354">
        <v>-2.9</v>
      </c>
      <c r="L27" s="340">
        <v>0</v>
      </c>
      <c r="M27" s="340">
        <v>0</v>
      </c>
      <c r="N27" s="340">
        <v>0</v>
      </c>
      <c r="O27" s="355">
        <v>2.9</v>
      </c>
    </row>
    <row r="28" spans="1:211" ht="12" customHeight="1">
      <c r="A28" s="258" t="s">
        <v>229</v>
      </c>
      <c r="B28" s="149" t="s">
        <v>3</v>
      </c>
      <c r="C28" s="249">
        <v>10.199999999999999</v>
      </c>
      <c r="D28" s="249">
        <v>-3.6</v>
      </c>
      <c r="E28" s="249">
        <v>-4</v>
      </c>
      <c r="F28" s="249">
        <v>1.4</v>
      </c>
      <c r="G28" s="249">
        <v>-5.8</v>
      </c>
      <c r="H28" s="249">
        <v>86.4</v>
      </c>
      <c r="I28" s="249">
        <v>-27.1</v>
      </c>
      <c r="J28" s="249">
        <v>-41.1</v>
      </c>
      <c r="K28" s="349">
        <v>14.8</v>
      </c>
      <c r="L28" s="249">
        <v>0</v>
      </c>
      <c r="M28" s="249">
        <v>0</v>
      </c>
      <c r="N28" s="249">
        <v>0</v>
      </c>
      <c r="O28" s="356">
        <v>2.6</v>
      </c>
    </row>
    <row r="29" spans="1:211" ht="12" customHeight="1">
      <c r="A29" s="258" t="s">
        <v>230</v>
      </c>
      <c r="B29" s="149" t="s">
        <v>4</v>
      </c>
      <c r="C29" s="249">
        <v>13</v>
      </c>
      <c r="D29" s="249">
        <v>-4.0999999999999996</v>
      </c>
      <c r="E29" s="249">
        <v>0.7</v>
      </c>
      <c r="F29" s="249">
        <v>13.8</v>
      </c>
      <c r="G29" s="249">
        <v>-10.6</v>
      </c>
      <c r="H29" s="249">
        <v>-25.9</v>
      </c>
      <c r="I29" s="249">
        <v>8.6</v>
      </c>
      <c r="J29" s="249">
        <v>122.3</v>
      </c>
      <c r="K29" s="349">
        <v>-8.9</v>
      </c>
      <c r="L29" s="249">
        <v>0</v>
      </c>
      <c r="M29" s="249">
        <v>0</v>
      </c>
      <c r="N29" s="249">
        <v>0</v>
      </c>
      <c r="O29" s="356">
        <v>8.1</v>
      </c>
    </row>
    <row r="30" spans="1:211" ht="12" customHeight="1">
      <c r="A30" s="258" t="s">
        <v>217</v>
      </c>
      <c r="B30" s="149" t="s">
        <v>52</v>
      </c>
      <c r="C30" s="249">
        <v>-3.9</v>
      </c>
      <c r="D30" s="249">
        <v>-9.6999999999999993</v>
      </c>
      <c r="E30" s="249">
        <v>-8.1</v>
      </c>
      <c r="F30" s="249">
        <v>0.7</v>
      </c>
      <c r="G30" s="249">
        <v>-24.5</v>
      </c>
      <c r="H30" s="249">
        <v>-1.3</v>
      </c>
      <c r="I30" s="249">
        <v>-7.2</v>
      </c>
      <c r="J30" s="249">
        <v>-2.6</v>
      </c>
      <c r="K30" s="349">
        <v>-13.2</v>
      </c>
      <c r="L30" s="249">
        <v>0</v>
      </c>
      <c r="M30" s="249">
        <v>0</v>
      </c>
      <c r="N30" s="249">
        <v>0</v>
      </c>
      <c r="O30" s="356">
        <v>-8.6</v>
      </c>
    </row>
    <row r="31" spans="1:211" ht="12" customHeight="1">
      <c r="A31" s="258" t="s">
        <v>218</v>
      </c>
      <c r="B31" s="149" t="s">
        <v>53</v>
      </c>
      <c r="C31" s="249">
        <v>-19.8</v>
      </c>
      <c r="D31" s="249">
        <v>-30.8</v>
      </c>
      <c r="E31" s="249">
        <v>23</v>
      </c>
      <c r="F31" s="249">
        <v>-0.2</v>
      </c>
      <c r="G31" s="249">
        <v>-1</v>
      </c>
      <c r="H31" s="249">
        <v>10.9</v>
      </c>
      <c r="I31" s="249">
        <v>9.6999999999999993</v>
      </c>
      <c r="J31" s="249">
        <v>4.8</v>
      </c>
      <c r="K31" s="349">
        <v>-11.5</v>
      </c>
      <c r="L31" s="249">
        <v>0</v>
      </c>
      <c r="M31" s="249">
        <v>0</v>
      </c>
      <c r="N31" s="249">
        <v>0</v>
      </c>
      <c r="O31" s="356">
        <v>0.8</v>
      </c>
    </row>
    <row r="32" spans="1:211" ht="12" customHeight="1">
      <c r="A32" s="147">
        <v>13</v>
      </c>
      <c r="B32" s="206" t="s">
        <v>159</v>
      </c>
      <c r="C32" s="249">
        <v>-4</v>
      </c>
      <c r="D32" s="249">
        <v>-22.7</v>
      </c>
      <c r="E32" s="249">
        <v>3</v>
      </c>
      <c r="F32" s="249">
        <v>-5</v>
      </c>
      <c r="G32" s="249">
        <v>-16</v>
      </c>
      <c r="H32" s="249">
        <v>-12.9</v>
      </c>
      <c r="I32" s="249">
        <v>-11.1</v>
      </c>
      <c r="J32" s="249">
        <v>-21.9</v>
      </c>
      <c r="K32" s="349">
        <v>-1</v>
      </c>
      <c r="L32" s="249">
        <v>0</v>
      </c>
      <c r="M32" s="249">
        <v>0</v>
      </c>
      <c r="N32" s="249">
        <v>0</v>
      </c>
      <c r="O32" s="356">
        <v>-10.1</v>
      </c>
    </row>
    <row r="33" spans="1:15" ht="22.15" customHeight="1">
      <c r="A33" s="150" t="s">
        <v>221</v>
      </c>
      <c r="B33" s="206" t="s">
        <v>256</v>
      </c>
      <c r="C33" s="249">
        <v>24.2</v>
      </c>
      <c r="D33" s="249">
        <v>13.2</v>
      </c>
      <c r="E33" s="249">
        <v>-44.2</v>
      </c>
      <c r="F33" s="249">
        <v>12.3</v>
      </c>
      <c r="G33" s="249">
        <v>15.3</v>
      </c>
      <c r="H33" s="249">
        <v>-8.1999999999999993</v>
      </c>
      <c r="I33" s="249">
        <v>-28.3</v>
      </c>
      <c r="J33" s="249">
        <v>-29.4</v>
      </c>
      <c r="K33" s="349">
        <v>35.799999999999997</v>
      </c>
      <c r="L33" s="249">
        <v>0</v>
      </c>
      <c r="M33" s="249">
        <v>0</v>
      </c>
      <c r="N33" s="249">
        <v>0</v>
      </c>
      <c r="O33" s="356">
        <v>-4.4000000000000004</v>
      </c>
    </row>
    <row r="34" spans="1:15" ht="12" customHeight="1">
      <c r="A34" s="147" t="s">
        <v>79</v>
      </c>
      <c r="B34" s="206" t="s">
        <v>54</v>
      </c>
      <c r="C34" s="249">
        <v>10.8</v>
      </c>
      <c r="D34" s="249">
        <v>-4.5999999999999996</v>
      </c>
      <c r="E34" s="249">
        <v>22.1</v>
      </c>
      <c r="F34" s="249">
        <v>-4.5</v>
      </c>
      <c r="G34" s="249">
        <v>-2</v>
      </c>
      <c r="H34" s="249">
        <v>0.7</v>
      </c>
      <c r="I34" s="249">
        <v>-7.3</v>
      </c>
      <c r="J34" s="249">
        <v>-14.2</v>
      </c>
      <c r="K34" s="349">
        <v>-19.5</v>
      </c>
      <c r="L34" s="249">
        <v>0</v>
      </c>
      <c r="M34" s="249">
        <v>0</v>
      </c>
      <c r="N34" s="249">
        <v>0</v>
      </c>
      <c r="O34" s="357">
        <v>-2.5</v>
      </c>
    </row>
    <row r="35" spans="1:15" ht="22.15" customHeight="1">
      <c r="A35" s="150" t="s">
        <v>222</v>
      </c>
      <c r="B35" s="206" t="s">
        <v>257</v>
      </c>
      <c r="C35" s="249">
        <v>-22</v>
      </c>
      <c r="D35" s="249">
        <v>-32.4</v>
      </c>
      <c r="E35" s="249">
        <v>23.2</v>
      </c>
      <c r="F35" s="249">
        <v>-0.5</v>
      </c>
      <c r="G35" s="249">
        <v>-0.1</v>
      </c>
      <c r="H35" s="249">
        <v>11.3</v>
      </c>
      <c r="I35" s="249">
        <v>10.7</v>
      </c>
      <c r="J35" s="249">
        <v>6.9</v>
      </c>
      <c r="K35" s="349">
        <v>-9.4</v>
      </c>
      <c r="L35" s="249">
        <v>0</v>
      </c>
      <c r="M35" s="249">
        <v>0</v>
      </c>
      <c r="N35" s="249">
        <v>0</v>
      </c>
      <c r="O35" s="356">
        <v>1.2</v>
      </c>
    </row>
    <row r="36" spans="1:15" ht="22.15" customHeight="1">
      <c r="A36" s="192" t="s">
        <v>223</v>
      </c>
      <c r="B36" s="206" t="s">
        <v>258</v>
      </c>
      <c r="C36" s="249">
        <v>-19.3</v>
      </c>
      <c r="D36" s="249">
        <v>-21.5</v>
      </c>
      <c r="E36" s="249">
        <v>-17</v>
      </c>
      <c r="F36" s="249">
        <v>-18.600000000000001</v>
      </c>
      <c r="G36" s="249">
        <v>-23.7</v>
      </c>
      <c r="H36" s="249">
        <v>-30.4</v>
      </c>
      <c r="I36" s="249">
        <v>-18.399999999999999</v>
      </c>
      <c r="J36" s="249">
        <v>-31.7</v>
      </c>
      <c r="K36" s="349">
        <v>-12.3</v>
      </c>
      <c r="L36" s="249">
        <v>0</v>
      </c>
      <c r="M36" s="249">
        <v>0</v>
      </c>
      <c r="N36" s="249">
        <v>0</v>
      </c>
      <c r="O36" s="356">
        <v>-22.9</v>
      </c>
    </row>
    <row r="37" spans="1:15" ht="12" customHeight="1">
      <c r="A37" s="147" t="s">
        <v>83</v>
      </c>
      <c r="B37" s="206" t="s">
        <v>56</v>
      </c>
      <c r="C37" s="249">
        <v>-8.5</v>
      </c>
      <c r="D37" s="249">
        <v>-15.3</v>
      </c>
      <c r="E37" s="249">
        <v>23.8</v>
      </c>
      <c r="F37" s="249">
        <v>-29.2</v>
      </c>
      <c r="G37" s="249">
        <v>-7.3</v>
      </c>
      <c r="H37" s="249">
        <v>-24.1</v>
      </c>
      <c r="I37" s="249">
        <v>78</v>
      </c>
      <c r="J37" s="249">
        <v>-18.8</v>
      </c>
      <c r="K37" s="349">
        <v>27.6</v>
      </c>
      <c r="L37" s="249">
        <v>0</v>
      </c>
      <c r="M37" s="249">
        <v>0</v>
      </c>
      <c r="N37" s="249">
        <v>0</v>
      </c>
      <c r="O37" s="356">
        <v>3.2</v>
      </c>
    </row>
    <row r="38" spans="1:15" ht="35.25" customHeight="1">
      <c r="A38" s="192" t="s">
        <v>224</v>
      </c>
      <c r="B38" s="206" t="s">
        <v>259</v>
      </c>
      <c r="C38" s="249">
        <v>-1.4</v>
      </c>
      <c r="D38" s="249">
        <v>0.9</v>
      </c>
      <c r="E38" s="249">
        <v>-21.4</v>
      </c>
      <c r="F38" s="249">
        <v>-13.6</v>
      </c>
      <c r="G38" s="249">
        <v>5.4</v>
      </c>
      <c r="H38" s="249">
        <v>-3</v>
      </c>
      <c r="I38" s="249">
        <v>0.7</v>
      </c>
      <c r="J38" s="249">
        <v>27.1</v>
      </c>
      <c r="K38" s="349">
        <v>10.5</v>
      </c>
      <c r="L38" s="249">
        <v>0</v>
      </c>
      <c r="M38" s="249">
        <v>0</v>
      </c>
      <c r="N38" s="249">
        <v>0</v>
      </c>
      <c r="O38" s="356">
        <v>-0.9</v>
      </c>
    </row>
    <row r="39" spans="1:15" ht="12" customHeight="1">
      <c r="A39" s="147" t="s">
        <v>85</v>
      </c>
      <c r="B39" s="206" t="s">
        <v>86</v>
      </c>
      <c r="C39" s="249">
        <v>27.7</v>
      </c>
      <c r="D39" s="249">
        <v>-0.5</v>
      </c>
      <c r="E39" s="249">
        <v>-12</v>
      </c>
      <c r="F39" s="249">
        <v>20.9</v>
      </c>
      <c r="G39" s="249">
        <v>-7</v>
      </c>
      <c r="H39" s="249">
        <v>149.1</v>
      </c>
      <c r="I39" s="249">
        <v>-48.4</v>
      </c>
      <c r="J39" s="249">
        <v>-57.5</v>
      </c>
      <c r="K39" s="349">
        <v>19.2</v>
      </c>
      <c r="L39" s="249">
        <v>0</v>
      </c>
      <c r="M39" s="249">
        <v>0</v>
      </c>
      <c r="N39" s="249">
        <v>0</v>
      </c>
      <c r="O39" s="356">
        <v>6.7</v>
      </c>
    </row>
    <row r="40" spans="1:15" ht="12" customHeight="1">
      <c r="A40" s="147" t="s">
        <v>87</v>
      </c>
      <c r="B40" s="206" t="s">
        <v>57</v>
      </c>
      <c r="C40" s="249">
        <v>31</v>
      </c>
      <c r="D40" s="249">
        <v>32.6</v>
      </c>
      <c r="E40" s="249">
        <v>29.1</v>
      </c>
      <c r="F40" s="249">
        <v>-17.399999999999999</v>
      </c>
      <c r="G40" s="249">
        <v>-25.8</v>
      </c>
      <c r="H40" s="249">
        <v>-39.4</v>
      </c>
      <c r="I40" s="249">
        <v>14.4</v>
      </c>
      <c r="J40" s="249">
        <v>25.9</v>
      </c>
      <c r="K40" s="349">
        <v>-25.9</v>
      </c>
      <c r="L40" s="249">
        <v>0</v>
      </c>
      <c r="M40" s="249">
        <v>0</v>
      </c>
      <c r="N40" s="249">
        <v>0</v>
      </c>
      <c r="O40" s="356">
        <v>-2</v>
      </c>
    </row>
    <row r="41" spans="1:15" ht="12" customHeight="1">
      <c r="A41" s="147">
        <v>29</v>
      </c>
      <c r="B41" s="315" t="s">
        <v>309</v>
      </c>
      <c r="C41" s="249">
        <v>18.899999999999999</v>
      </c>
      <c r="D41" s="249">
        <v>5.4</v>
      </c>
      <c r="E41" s="249">
        <v>9.5</v>
      </c>
      <c r="F41" s="249">
        <v>-25.9</v>
      </c>
      <c r="G41" s="249">
        <v>14.4</v>
      </c>
      <c r="H41" s="249">
        <v>-3.5</v>
      </c>
      <c r="I41" s="249">
        <v>-8.9</v>
      </c>
      <c r="J41" s="249">
        <v>40.299999999999997</v>
      </c>
      <c r="K41" s="349">
        <v>26.7</v>
      </c>
      <c r="L41" s="249">
        <v>0</v>
      </c>
      <c r="M41" s="249">
        <v>0</v>
      </c>
      <c r="N41" s="249">
        <v>0</v>
      </c>
      <c r="O41" s="356">
        <v>7.6</v>
      </c>
    </row>
    <row r="42" spans="1:15">
      <c r="A42" s="147">
        <v>30</v>
      </c>
      <c r="B42" s="315" t="s">
        <v>310</v>
      </c>
      <c r="C42" s="249">
        <v>-1.8</v>
      </c>
      <c r="D42" s="249">
        <v>-34</v>
      </c>
      <c r="E42" s="249">
        <v>-8.4</v>
      </c>
      <c r="F42" s="249">
        <v>103</v>
      </c>
      <c r="G42" s="249">
        <v>-23.5</v>
      </c>
      <c r="H42" s="249">
        <v>2.9</v>
      </c>
      <c r="I42" s="249">
        <v>-6</v>
      </c>
      <c r="J42" s="249">
        <v>296.39999999999998</v>
      </c>
      <c r="K42" s="349">
        <v>-14</v>
      </c>
      <c r="L42" s="249">
        <v>0</v>
      </c>
      <c r="M42" s="249">
        <v>0</v>
      </c>
      <c r="N42" s="249">
        <v>0</v>
      </c>
      <c r="O42" s="356">
        <v>19.3</v>
      </c>
    </row>
    <row r="43" spans="1:15">
      <c r="A43" s="15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5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5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5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5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5"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</sheetData>
  <mergeCells count="7">
    <mergeCell ref="A1:N1"/>
    <mergeCell ref="A24:A25"/>
    <mergeCell ref="B24:B25"/>
    <mergeCell ref="A4:A5"/>
    <mergeCell ref="B4:B5"/>
    <mergeCell ref="C24:O24"/>
    <mergeCell ref="C4:O4"/>
  </mergeCells>
  <phoneticPr fontId="3" type="noConversion"/>
  <hyperlinks>
    <hyperlink ref="A1:M1" location="Inhaltsverzeichnis!E13" display="Inhaltsverzeichnis!E13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"/>
  <dimension ref="A1:HC43"/>
  <sheetViews>
    <sheetView workbookViewId="0">
      <pane ySplit="5" topLeftCell="A6" activePane="bottomLeft" state="frozen"/>
      <selection activeCell="O42" sqref="A1:O42"/>
      <selection pane="bottomLeft" activeCell="A6" sqref="A6"/>
    </sheetView>
  </sheetViews>
  <sheetFormatPr baseColWidth="10" defaultColWidth="11.5703125" defaultRowHeight="11.25"/>
  <cols>
    <col min="1" max="1" width="4.85546875" style="111" customWidth="1"/>
    <col min="2" max="2" width="23" style="111" customWidth="1"/>
    <col min="3" max="9" width="5.28515625" style="111" customWidth="1"/>
    <col min="10" max="10" width="6.140625" style="111" customWidth="1"/>
    <col min="11" max="14" width="5.28515625" style="111" customWidth="1"/>
    <col min="15" max="15" width="5.28515625" style="219" customWidth="1"/>
    <col min="16" max="16384" width="11.5703125" style="111"/>
  </cols>
  <sheetData>
    <row r="1" spans="1:15" ht="24" customHeight="1">
      <c r="A1" s="433" t="s">
        <v>331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</row>
    <row r="2" spans="1:15" ht="12" customHeight="1">
      <c r="A2" s="344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15" ht="12" customHeight="1">
      <c r="A3" s="112"/>
      <c r="B3" s="112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ht="12" customHeight="1">
      <c r="A4" s="468" t="s">
        <v>186</v>
      </c>
      <c r="B4" s="470" t="s">
        <v>187</v>
      </c>
      <c r="C4" s="465" t="s">
        <v>313</v>
      </c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</row>
    <row r="5" spans="1:15" s="170" customFormat="1" ht="33.75" customHeight="1">
      <c r="A5" s="469"/>
      <c r="B5" s="471"/>
      <c r="C5" s="186" t="s">
        <v>58</v>
      </c>
      <c r="D5" s="187" t="s">
        <v>59</v>
      </c>
      <c r="E5" s="187" t="s">
        <v>60</v>
      </c>
      <c r="F5" s="187" t="s">
        <v>61</v>
      </c>
      <c r="G5" s="187" t="s">
        <v>62</v>
      </c>
      <c r="H5" s="187" t="s">
        <v>63</v>
      </c>
      <c r="I5" s="187" t="s">
        <v>64</v>
      </c>
      <c r="J5" s="187" t="s">
        <v>65</v>
      </c>
      <c r="K5" s="187" t="s">
        <v>66</v>
      </c>
      <c r="L5" s="187" t="s">
        <v>67</v>
      </c>
      <c r="M5" s="187" t="s">
        <v>68</v>
      </c>
      <c r="N5" s="187" t="s">
        <v>69</v>
      </c>
      <c r="O5" s="222" t="s">
        <v>260</v>
      </c>
    </row>
    <row r="6" spans="1:15" ht="12" customHeight="1">
      <c r="A6" s="114"/>
      <c r="B6" s="115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5" s="226" customFormat="1" ht="12" customHeight="1">
      <c r="A7" s="191" t="s">
        <v>88</v>
      </c>
      <c r="B7" s="224" t="s">
        <v>49</v>
      </c>
      <c r="C7" s="250">
        <v>61.5</v>
      </c>
      <c r="D7" s="250">
        <v>87.6</v>
      </c>
      <c r="E7" s="250">
        <v>87</v>
      </c>
      <c r="F7" s="250">
        <v>100</v>
      </c>
      <c r="G7" s="250">
        <v>69.099999999999994</v>
      </c>
      <c r="H7" s="250">
        <v>74.3</v>
      </c>
      <c r="I7" s="250">
        <v>74.599999999999994</v>
      </c>
      <c r="J7" s="250">
        <v>130.5</v>
      </c>
      <c r="K7" s="250">
        <v>80.400000000000006</v>
      </c>
      <c r="L7" s="250">
        <v>0</v>
      </c>
      <c r="M7" s="250">
        <v>0</v>
      </c>
      <c r="N7" s="250">
        <v>0</v>
      </c>
      <c r="O7" s="251">
        <v>85</v>
      </c>
    </row>
    <row r="8" spans="1:15" ht="12" customHeight="1">
      <c r="A8" s="258" t="s">
        <v>229</v>
      </c>
      <c r="B8" s="149" t="s">
        <v>3</v>
      </c>
      <c r="C8" s="248">
        <v>62.5</v>
      </c>
      <c r="D8" s="248">
        <v>78.900000000000006</v>
      </c>
      <c r="E8" s="248">
        <v>119.4</v>
      </c>
      <c r="F8" s="248">
        <v>87.7</v>
      </c>
      <c r="G8" s="248">
        <v>86.2</v>
      </c>
      <c r="H8" s="248">
        <v>91.2</v>
      </c>
      <c r="I8" s="248">
        <v>86.8</v>
      </c>
      <c r="J8" s="248">
        <v>66.599999999999994</v>
      </c>
      <c r="K8" s="248">
        <v>90.5</v>
      </c>
      <c r="L8" s="248">
        <v>0</v>
      </c>
      <c r="M8" s="248">
        <v>0</v>
      </c>
      <c r="N8" s="248">
        <v>0</v>
      </c>
      <c r="O8" s="252">
        <v>85.5</v>
      </c>
    </row>
    <row r="9" spans="1:15" ht="12" customHeight="1">
      <c r="A9" s="258" t="s">
        <v>230</v>
      </c>
      <c r="B9" s="149" t="s">
        <v>4</v>
      </c>
      <c r="C9" s="248">
        <v>70.5</v>
      </c>
      <c r="D9" s="248">
        <v>127.7</v>
      </c>
      <c r="E9" s="248">
        <v>71.8</v>
      </c>
      <c r="F9" s="248">
        <v>143.69999999999999</v>
      </c>
      <c r="G9" s="248">
        <v>65.5</v>
      </c>
      <c r="H9" s="248">
        <v>63.7</v>
      </c>
      <c r="I9" s="248">
        <v>80</v>
      </c>
      <c r="J9" s="248">
        <v>269.3</v>
      </c>
      <c r="K9" s="248">
        <v>80.8</v>
      </c>
      <c r="L9" s="248">
        <v>0</v>
      </c>
      <c r="M9" s="248">
        <v>0</v>
      </c>
      <c r="N9" s="248">
        <v>0</v>
      </c>
      <c r="O9" s="252">
        <v>108.1</v>
      </c>
    </row>
    <row r="10" spans="1:15" ht="12" customHeight="1">
      <c r="A10" s="258" t="s">
        <v>217</v>
      </c>
      <c r="B10" s="149" t="s">
        <v>52</v>
      </c>
      <c r="C10" s="248">
        <v>73.5</v>
      </c>
      <c r="D10" s="248">
        <v>65.900000000000006</v>
      </c>
      <c r="E10" s="248">
        <v>76.400000000000006</v>
      </c>
      <c r="F10" s="248">
        <v>85.5</v>
      </c>
      <c r="G10" s="248">
        <v>74.3</v>
      </c>
      <c r="H10" s="248">
        <v>80.2</v>
      </c>
      <c r="I10" s="248">
        <v>83.3</v>
      </c>
      <c r="J10" s="248">
        <v>71.3</v>
      </c>
      <c r="K10" s="248">
        <v>98.8</v>
      </c>
      <c r="L10" s="248">
        <v>0</v>
      </c>
      <c r="M10" s="248">
        <v>0</v>
      </c>
      <c r="N10" s="248">
        <v>0</v>
      </c>
      <c r="O10" s="252">
        <v>78.8</v>
      </c>
    </row>
    <row r="11" spans="1:15" ht="12" customHeight="1">
      <c r="A11" s="258" t="s">
        <v>218</v>
      </c>
      <c r="B11" s="149" t="s">
        <v>53</v>
      </c>
      <c r="C11" s="248">
        <v>42.4</v>
      </c>
      <c r="D11" s="248">
        <v>45.6</v>
      </c>
      <c r="E11" s="248">
        <v>55</v>
      </c>
      <c r="F11" s="248">
        <v>56.9</v>
      </c>
      <c r="G11" s="248">
        <v>42.2</v>
      </c>
      <c r="H11" s="248">
        <v>58.6</v>
      </c>
      <c r="I11" s="248">
        <v>41.5</v>
      </c>
      <c r="J11" s="248">
        <v>42.5</v>
      </c>
      <c r="K11" s="248">
        <v>56.6</v>
      </c>
      <c r="L11" s="248">
        <v>0</v>
      </c>
      <c r="M11" s="248">
        <v>0</v>
      </c>
      <c r="N11" s="248">
        <v>0</v>
      </c>
      <c r="O11" s="252">
        <v>49</v>
      </c>
    </row>
    <row r="12" spans="1:15" ht="12" customHeight="1">
      <c r="A12" s="147">
        <v>13</v>
      </c>
      <c r="B12" s="206" t="s">
        <v>159</v>
      </c>
      <c r="C12" s="248">
        <v>64.900000000000006</v>
      </c>
      <c r="D12" s="248">
        <v>61.7</v>
      </c>
      <c r="E12" s="248">
        <v>75.3</v>
      </c>
      <c r="F12" s="248">
        <v>68.900000000000006</v>
      </c>
      <c r="G12" s="248">
        <v>59.3</v>
      </c>
      <c r="H12" s="248">
        <v>53.7</v>
      </c>
      <c r="I12" s="248">
        <v>60.5</v>
      </c>
      <c r="J12" s="248">
        <v>37.6</v>
      </c>
      <c r="K12" s="248">
        <v>65.5</v>
      </c>
      <c r="L12" s="248">
        <v>0</v>
      </c>
      <c r="M12" s="248">
        <v>0</v>
      </c>
      <c r="N12" s="248">
        <v>0</v>
      </c>
      <c r="O12" s="252">
        <v>60.8</v>
      </c>
    </row>
    <row r="13" spans="1:15" ht="22.15" customHeight="1">
      <c r="A13" s="150" t="s">
        <v>221</v>
      </c>
      <c r="B13" s="206" t="s">
        <v>256</v>
      </c>
      <c r="C13" s="248">
        <v>11.5</v>
      </c>
      <c r="D13" s="248">
        <v>12</v>
      </c>
      <c r="E13" s="248">
        <v>13</v>
      </c>
      <c r="F13" s="248">
        <v>9.8000000000000007</v>
      </c>
      <c r="G13" s="248">
        <v>11.8</v>
      </c>
      <c r="H13" s="248">
        <v>12.5</v>
      </c>
      <c r="I13" s="248">
        <v>15.1</v>
      </c>
      <c r="J13" s="248">
        <v>13.1</v>
      </c>
      <c r="K13" s="248">
        <v>16</v>
      </c>
      <c r="L13" s="248">
        <v>0</v>
      </c>
      <c r="M13" s="248">
        <v>0</v>
      </c>
      <c r="N13" s="248">
        <v>0</v>
      </c>
      <c r="O13" s="252">
        <v>12.8</v>
      </c>
    </row>
    <row r="14" spans="1:15" ht="12" customHeight="1">
      <c r="A14" s="147" t="s">
        <v>79</v>
      </c>
      <c r="B14" s="206" t="s">
        <v>54</v>
      </c>
      <c r="C14" s="248">
        <v>84.1</v>
      </c>
      <c r="D14" s="248">
        <v>83.3</v>
      </c>
      <c r="E14" s="248">
        <v>98.6</v>
      </c>
      <c r="F14" s="248">
        <v>90.5</v>
      </c>
      <c r="G14" s="248">
        <v>89.2</v>
      </c>
      <c r="H14" s="248">
        <v>95</v>
      </c>
      <c r="I14" s="248">
        <v>98.5</v>
      </c>
      <c r="J14" s="248">
        <v>70.599999999999994</v>
      </c>
      <c r="K14" s="248">
        <v>58.5</v>
      </c>
      <c r="L14" s="248">
        <v>0</v>
      </c>
      <c r="M14" s="248">
        <v>0</v>
      </c>
      <c r="N14" s="248">
        <v>0</v>
      </c>
      <c r="O14" s="252">
        <v>85.4</v>
      </c>
    </row>
    <row r="15" spans="1:15" ht="22.15" customHeight="1">
      <c r="A15" s="150" t="s">
        <v>222</v>
      </c>
      <c r="B15" s="206" t="s">
        <v>257</v>
      </c>
      <c r="C15" s="248">
        <v>35.799999999999997</v>
      </c>
      <c r="D15" s="248">
        <v>39.9</v>
      </c>
      <c r="E15" s="248">
        <v>47.3</v>
      </c>
      <c r="F15" s="248">
        <v>50.5</v>
      </c>
      <c r="G15" s="248">
        <v>35.299999999999997</v>
      </c>
      <c r="H15" s="248">
        <v>52.6</v>
      </c>
      <c r="I15" s="248">
        <v>30.7</v>
      </c>
      <c r="J15" s="248">
        <v>39.4</v>
      </c>
      <c r="K15" s="248">
        <v>58.8</v>
      </c>
      <c r="L15" s="248">
        <v>0</v>
      </c>
      <c r="M15" s="248">
        <v>0</v>
      </c>
      <c r="N15" s="248">
        <v>0</v>
      </c>
      <c r="O15" s="252">
        <v>43.4</v>
      </c>
    </row>
    <row r="16" spans="1:15" ht="22.15" customHeight="1">
      <c r="A16" s="192" t="s">
        <v>223</v>
      </c>
      <c r="B16" s="206" t="s">
        <v>258</v>
      </c>
      <c r="C16" s="248">
        <v>50.5</v>
      </c>
      <c r="D16" s="248">
        <v>54.8</v>
      </c>
      <c r="E16" s="248">
        <v>50.3</v>
      </c>
      <c r="F16" s="248">
        <v>57.1</v>
      </c>
      <c r="G16" s="248">
        <v>45.7</v>
      </c>
      <c r="H16" s="248">
        <v>44.8</v>
      </c>
      <c r="I16" s="248">
        <v>47.9</v>
      </c>
      <c r="J16" s="248">
        <v>45.5</v>
      </c>
      <c r="K16" s="248">
        <v>46.1</v>
      </c>
      <c r="L16" s="248">
        <v>0</v>
      </c>
      <c r="M16" s="248">
        <v>0</v>
      </c>
      <c r="N16" s="248">
        <v>0</v>
      </c>
      <c r="O16" s="252">
        <v>49.2</v>
      </c>
    </row>
    <row r="17" spans="1:211" ht="12" customHeight="1">
      <c r="A17" s="147" t="s">
        <v>83</v>
      </c>
      <c r="B17" s="206" t="s">
        <v>56</v>
      </c>
      <c r="C17" s="248">
        <v>83.1</v>
      </c>
      <c r="D17" s="248">
        <v>87.7</v>
      </c>
      <c r="E17" s="248">
        <v>142.9</v>
      </c>
      <c r="F17" s="248">
        <v>86.7</v>
      </c>
      <c r="G17" s="248">
        <v>80.8</v>
      </c>
      <c r="H17" s="248">
        <v>78.599999999999994</v>
      </c>
      <c r="I17" s="248">
        <v>91.2</v>
      </c>
      <c r="J17" s="248">
        <v>71.099999999999994</v>
      </c>
      <c r="K17" s="248">
        <v>94.5</v>
      </c>
      <c r="L17" s="248">
        <v>0</v>
      </c>
      <c r="M17" s="248">
        <v>0</v>
      </c>
      <c r="N17" s="248">
        <v>0</v>
      </c>
      <c r="O17" s="252">
        <v>90.7</v>
      </c>
    </row>
    <row r="18" spans="1:211" ht="35.25" customHeight="1">
      <c r="A18" s="192" t="s">
        <v>224</v>
      </c>
      <c r="B18" s="206" t="s">
        <v>259</v>
      </c>
      <c r="C18" s="248">
        <v>81.400000000000006</v>
      </c>
      <c r="D18" s="248">
        <v>87.3</v>
      </c>
      <c r="E18" s="248">
        <v>74.7</v>
      </c>
      <c r="F18" s="248">
        <v>69.7</v>
      </c>
      <c r="G18" s="248">
        <v>78.3</v>
      </c>
      <c r="H18" s="248">
        <v>73.5</v>
      </c>
      <c r="I18" s="248">
        <v>92.2</v>
      </c>
      <c r="J18" s="248">
        <v>84.3</v>
      </c>
      <c r="K18" s="248">
        <v>101.5</v>
      </c>
      <c r="L18" s="248">
        <v>0</v>
      </c>
      <c r="M18" s="248">
        <v>0</v>
      </c>
      <c r="N18" s="248">
        <v>0</v>
      </c>
      <c r="O18" s="252">
        <v>82.5</v>
      </c>
    </row>
    <row r="19" spans="1:211" ht="12" customHeight="1">
      <c r="A19" s="147" t="s">
        <v>85</v>
      </c>
      <c r="B19" s="206" t="s">
        <v>86</v>
      </c>
      <c r="C19" s="248">
        <v>56.5</v>
      </c>
      <c r="D19" s="248">
        <v>80.7</v>
      </c>
      <c r="E19" s="248">
        <v>144.9</v>
      </c>
      <c r="F19" s="248">
        <v>107.3</v>
      </c>
      <c r="G19" s="248">
        <v>105.6</v>
      </c>
      <c r="H19" s="248">
        <v>117.4</v>
      </c>
      <c r="I19" s="248">
        <v>102.6</v>
      </c>
      <c r="J19" s="248">
        <v>71.599999999999994</v>
      </c>
      <c r="K19" s="248">
        <v>110.4</v>
      </c>
      <c r="L19" s="248">
        <v>0</v>
      </c>
      <c r="M19" s="248">
        <v>0</v>
      </c>
      <c r="N19" s="248">
        <v>0</v>
      </c>
      <c r="O19" s="252">
        <v>99.7</v>
      </c>
    </row>
    <row r="20" spans="1:211" ht="12" customHeight="1">
      <c r="A20" s="147" t="s">
        <v>87</v>
      </c>
      <c r="B20" s="206" t="s">
        <v>57</v>
      </c>
      <c r="C20" s="248">
        <v>74.099999999999994</v>
      </c>
      <c r="D20" s="248">
        <v>80.099999999999994</v>
      </c>
      <c r="E20" s="248">
        <v>83.5</v>
      </c>
      <c r="F20" s="248">
        <v>73.7</v>
      </c>
      <c r="G20" s="248">
        <v>57.2</v>
      </c>
      <c r="H20" s="248">
        <v>69.8</v>
      </c>
      <c r="I20" s="248">
        <v>81</v>
      </c>
      <c r="J20" s="248">
        <v>59.2</v>
      </c>
      <c r="K20" s="248">
        <v>56</v>
      </c>
      <c r="L20" s="248">
        <v>0</v>
      </c>
      <c r="M20" s="248">
        <v>0</v>
      </c>
      <c r="N20" s="248">
        <v>0</v>
      </c>
      <c r="O20" s="252">
        <v>70.5</v>
      </c>
    </row>
    <row r="21" spans="1:211" ht="12" customHeight="1">
      <c r="A21" s="147">
        <v>29</v>
      </c>
      <c r="B21" s="315" t="s">
        <v>309</v>
      </c>
      <c r="C21" s="248">
        <v>91.2</v>
      </c>
      <c r="D21" s="248">
        <v>175.2</v>
      </c>
      <c r="E21" s="248">
        <v>126.6</v>
      </c>
      <c r="F21" s="248">
        <v>118.4</v>
      </c>
      <c r="G21" s="248">
        <v>111.3</v>
      </c>
      <c r="H21" s="248">
        <v>92.9</v>
      </c>
      <c r="I21" s="248">
        <v>118.2</v>
      </c>
      <c r="J21" s="248">
        <v>110.8</v>
      </c>
      <c r="K21" s="248">
        <v>245.4</v>
      </c>
      <c r="L21" s="248">
        <v>0</v>
      </c>
      <c r="M21" s="248">
        <v>0</v>
      </c>
      <c r="N21" s="248">
        <v>0</v>
      </c>
      <c r="O21" s="252">
        <v>132.19999999999999</v>
      </c>
    </row>
    <row r="22" spans="1:211" ht="12" customHeight="1">
      <c r="A22" s="316">
        <v>30</v>
      </c>
      <c r="B22" s="315" t="s">
        <v>310</v>
      </c>
      <c r="C22" s="248">
        <v>38.700000000000003</v>
      </c>
      <c r="D22" s="248">
        <v>232</v>
      </c>
      <c r="E22" s="248">
        <v>40.299999999999997</v>
      </c>
      <c r="F22" s="248">
        <v>341.7</v>
      </c>
      <c r="G22" s="248">
        <v>43.5</v>
      </c>
      <c r="H22" s="248">
        <v>40</v>
      </c>
      <c r="I22" s="248">
        <v>44.8</v>
      </c>
      <c r="J22" s="248">
        <v>808.2</v>
      </c>
      <c r="K22" s="248">
        <v>45.4</v>
      </c>
      <c r="L22" s="248">
        <v>0</v>
      </c>
      <c r="M22" s="248">
        <v>0</v>
      </c>
      <c r="N22" s="248">
        <v>0</v>
      </c>
      <c r="O22" s="252">
        <v>181.6</v>
      </c>
    </row>
    <row r="23" spans="1:211" ht="12" customHeight="1">
      <c r="A23" s="316"/>
      <c r="B23" s="315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52"/>
    </row>
    <row r="24" spans="1:211" ht="12" customHeight="1">
      <c r="A24" s="468" t="s">
        <v>186</v>
      </c>
      <c r="B24" s="470" t="s">
        <v>187</v>
      </c>
      <c r="C24" s="472" t="s">
        <v>297</v>
      </c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</row>
    <row r="25" spans="1:211" s="170" customFormat="1" ht="33.75" customHeight="1">
      <c r="A25" s="469"/>
      <c r="B25" s="471"/>
      <c r="C25" s="186" t="s">
        <v>58</v>
      </c>
      <c r="D25" s="187" t="s">
        <v>59</v>
      </c>
      <c r="E25" s="187" t="s">
        <v>60</v>
      </c>
      <c r="F25" s="187" t="s">
        <v>61</v>
      </c>
      <c r="G25" s="187" t="s">
        <v>62</v>
      </c>
      <c r="H25" s="187" t="s">
        <v>63</v>
      </c>
      <c r="I25" s="187" t="s">
        <v>64</v>
      </c>
      <c r="J25" s="187" t="s">
        <v>65</v>
      </c>
      <c r="K25" s="187" t="s">
        <v>66</v>
      </c>
      <c r="L25" s="187" t="s">
        <v>67</v>
      </c>
      <c r="M25" s="187" t="s">
        <v>68</v>
      </c>
      <c r="N25" s="187" t="s">
        <v>69</v>
      </c>
      <c r="O25" s="222" t="s">
        <v>260</v>
      </c>
    </row>
    <row r="26" spans="1:211" ht="12" customHeight="1">
      <c r="O26" s="220"/>
    </row>
    <row r="27" spans="1:211" s="226" customFormat="1" ht="12" customHeight="1">
      <c r="A27" s="191" t="s">
        <v>88</v>
      </c>
      <c r="B27" s="190" t="s">
        <v>49</v>
      </c>
      <c r="C27" s="340">
        <v>-17.3</v>
      </c>
      <c r="D27" s="340">
        <v>-11.3</v>
      </c>
      <c r="E27" s="340">
        <v>20.8</v>
      </c>
      <c r="F27" s="340">
        <v>24.2</v>
      </c>
      <c r="G27" s="340">
        <v>0.9</v>
      </c>
      <c r="H27" s="340">
        <v>-8.6</v>
      </c>
      <c r="I27" s="340">
        <v>-24.3</v>
      </c>
      <c r="J27" s="340">
        <v>43.6</v>
      </c>
      <c r="K27" s="340">
        <v>15.4</v>
      </c>
      <c r="L27" s="340">
        <v>0</v>
      </c>
      <c r="M27" s="340">
        <v>0</v>
      </c>
      <c r="N27" s="340">
        <v>0</v>
      </c>
      <c r="O27" s="341">
        <v>5.6</v>
      </c>
    </row>
    <row r="28" spans="1:211" ht="12" customHeight="1">
      <c r="A28" s="258" t="s">
        <v>229</v>
      </c>
      <c r="B28" s="149" t="s">
        <v>3</v>
      </c>
      <c r="C28" s="249">
        <v>-22.8</v>
      </c>
      <c r="D28" s="249">
        <v>-4.9000000000000004</v>
      </c>
      <c r="E28" s="249">
        <v>36.1</v>
      </c>
      <c r="F28" s="249">
        <v>-5.3</v>
      </c>
      <c r="G28" s="249">
        <v>-4</v>
      </c>
      <c r="H28" s="249">
        <v>-12.1</v>
      </c>
      <c r="I28" s="249">
        <v>-44.7</v>
      </c>
      <c r="J28" s="249">
        <v>-53.4</v>
      </c>
      <c r="K28" s="249">
        <v>11.9</v>
      </c>
      <c r="L28" s="249">
        <v>0</v>
      </c>
      <c r="M28" s="249">
        <v>0</v>
      </c>
      <c r="N28" s="249">
        <v>0</v>
      </c>
      <c r="O28" s="253">
        <v>-15.9</v>
      </c>
    </row>
    <row r="29" spans="1:211" ht="12" customHeight="1">
      <c r="A29" s="258" t="s">
        <v>230</v>
      </c>
      <c r="B29" s="149" t="s">
        <v>4</v>
      </c>
      <c r="C29" s="249">
        <v>1.1000000000000001</v>
      </c>
      <c r="D29" s="249">
        <v>-9.9</v>
      </c>
      <c r="E29" s="249">
        <v>10.5</v>
      </c>
      <c r="F29" s="249">
        <v>92.9</v>
      </c>
      <c r="G29" s="249">
        <v>14.7</v>
      </c>
      <c r="H29" s="249">
        <v>-18.3</v>
      </c>
      <c r="I29" s="249">
        <v>18.899999999999999</v>
      </c>
      <c r="J29" s="249">
        <v>338.6</v>
      </c>
      <c r="K29" s="249">
        <v>25.1</v>
      </c>
      <c r="L29" s="249">
        <v>0</v>
      </c>
      <c r="M29" s="249">
        <v>0</v>
      </c>
      <c r="N29" s="249">
        <v>0</v>
      </c>
      <c r="O29" s="253">
        <v>43.4</v>
      </c>
    </row>
    <row r="30" spans="1:211" ht="12" customHeight="1">
      <c r="A30" s="258" t="s">
        <v>217</v>
      </c>
      <c r="B30" s="149" t="s">
        <v>52</v>
      </c>
      <c r="C30" s="249">
        <v>-6.8</v>
      </c>
      <c r="D30" s="249">
        <v>-11.5</v>
      </c>
      <c r="E30" s="249">
        <v>-5.0999999999999996</v>
      </c>
      <c r="F30" s="249">
        <v>-44.4</v>
      </c>
      <c r="G30" s="249">
        <v>-3.9</v>
      </c>
      <c r="H30" s="249">
        <v>-1.8</v>
      </c>
      <c r="I30" s="249">
        <v>-6.4</v>
      </c>
      <c r="J30" s="249">
        <v>-12.1</v>
      </c>
      <c r="K30" s="249">
        <v>31.4</v>
      </c>
      <c r="L30" s="249">
        <v>0</v>
      </c>
      <c r="M30" s="249">
        <v>0</v>
      </c>
      <c r="N30" s="249">
        <v>0</v>
      </c>
      <c r="O30" s="253">
        <v>-10.5</v>
      </c>
    </row>
    <row r="31" spans="1:211" ht="12" customHeight="1">
      <c r="A31" s="258" t="s">
        <v>218</v>
      </c>
      <c r="B31" s="149" t="s">
        <v>53</v>
      </c>
      <c r="C31" s="249">
        <v>-38.200000000000003</v>
      </c>
      <c r="D31" s="249">
        <v>-30.9</v>
      </c>
      <c r="E31" s="249">
        <v>5</v>
      </c>
      <c r="F31" s="249">
        <v>17.8</v>
      </c>
      <c r="G31" s="249">
        <v>-6.8</v>
      </c>
      <c r="H31" s="249">
        <v>27.9</v>
      </c>
      <c r="I31" s="249">
        <v>-6.7</v>
      </c>
      <c r="J31" s="249">
        <v>-6.8</v>
      </c>
      <c r="K31" s="249">
        <v>0.7</v>
      </c>
      <c r="L31" s="249">
        <v>0</v>
      </c>
      <c r="M31" s="249">
        <v>0</v>
      </c>
      <c r="N31" s="249">
        <v>0</v>
      </c>
      <c r="O31" s="253">
        <v>1.7</v>
      </c>
    </row>
    <row r="32" spans="1:211" ht="12" customHeight="1">
      <c r="A32" s="147">
        <v>13</v>
      </c>
      <c r="B32" s="206" t="s">
        <v>159</v>
      </c>
      <c r="C32" s="249">
        <v>-18.5</v>
      </c>
      <c r="D32" s="249">
        <v>-14.7</v>
      </c>
      <c r="E32" s="249">
        <v>13.9</v>
      </c>
      <c r="F32" s="249">
        <v>-6.5</v>
      </c>
      <c r="G32" s="249">
        <v>-7.6</v>
      </c>
      <c r="H32" s="249">
        <v>-20.8</v>
      </c>
      <c r="I32" s="249">
        <v>-18</v>
      </c>
      <c r="J32" s="249">
        <v>-37.6</v>
      </c>
      <c r="K32" s="249">
        <v>-5.2</v>
      </c>
      <c r="L32" s="249">
        <v>0</v>
      </c>
      <c r="M32" s="249">
        <v>0</v>
      </c>
      <c r="N32" s="249">
        <v>0</v>
      </c>
      <c r="O32" s="253">
        <v>-12.7</v>
      </c>
    </row>
    <row r="33" spans="1:15" ht="22.15" customHeight="1">
      <c r="A33" s="150" t="s">
        <v>221</v>
      </c>
      <c r="B33" s="206" t="s">
        <v>256</v>
      </c>
      <c r="C33" s="249">
        <v>8.5</v>
      </c>
      <c r="D33" s="249">
        <v>-21.6</v>
      </c>
      <c r="E33" s="249">
        <v>4</v>
      </c>
      <c r="F33" s="249">
        <v>-44</v>
      </c>
      <c r="G33" s="249">
        <v>-21.9</v>
      </c>
      <c r="H33" s="249">
        <v>-23.8</v>
      </c>
      <c r="I33" s="249">
        <v>0.7</v>
      </c>
      <c r="J33" s="249">
        <v>-12.7</v>
      </c>
      <c r="K33" s="249">
        <v>8.8000000000000007</v>
      </c>
      <c r="L33" s="249">
        <v>0</v>
      </c>
      <c r="M33" s="249">
        <v>0</v>
      </c>
      <c r="N33" s="249">
        <v>0</v>
      </c>
      <c r="O33" s="253">
        <v>-14.4</v>
      </c>
    </row>
    <row r="34" spans="1:15" ht="12" customHeight="1">
      <c r="A34" s="147" t="s">
        <v>79</v>
      </c>
      <c r="B34" s="206" t="s">
        <v>54</v>
      </c>
      <c r="C34" s="249">
        <v>25.1</v>
      </c>
      <c r="D34" s="249">
        <v>-1.8</v>
      </c>
      <c r="E34" s="249">
        <v>17.8</v>
      </c>
      <c r="F34" s="249">
        <v>-0.2</v>
      </c>
      <c r="G34" s="249">
        <v>1.6</v>
      </c>
      <c r="H34" s="249">
        <v>8.6</v>
      </c>
      <c r="I34" s="249">
        <v>-2.9</v>
      </c>
      <c r="J34" s="249">
        <v>-16.600000000000001</v>
      </c>
      <c r="K34" s="249">
        <v>-32.299999999999997</v>
      </c>
      <c r="L34" s="249">
        <v>0</v>
      </c>
      <c r="M34" s="249">
        <v>0</v>
      </c>
      <c r="N34" s="249">
        <v>0</v>
      </c>
      <c r="O34" s="253">
        <v>-0.8</v>
      </c>
    </row>
    <row r="35" spans="1:15" ht="22.15" customHeight="1">
      <c r="A35" s="150" t="s">
        <v>222</v>
      </c>
      <c r="B35" s="206" t="s">
        <v>257</v>
      </c>
      <c r="C35" s="249">
        <v>-48.3</v>
      </c>
      <c r="D35" s="249">
        <v>-36.5</v>
      </c>
      <c r="E35" s="249">
        <v>-0.2</v>
      </c>
      <c r="F35" s="249">
        <v>23.5</v>
      </c>
      <c r="G35" s="249">
        <v>-8.1</v>
      </c>
      <c r="H35" s="249">
        <v>33.200000000000003</v>
      </c>
      <c r="I35" s="249">
        <v>-10</v>
      </c>
      <c r="J35" s="249">
        <v>3.1</v>
      </c>
      <c r="K35" s="249">
        <v>15.1</v>
      </c>
      <c r="L35" s="249">
        <v>0</v>
      </c>
      <c r="M35" s="249">
        <v>0</v>
      </c>
      <c r="N35" s="249">
        <v>0</v>
      </c>
      <c r="O35" s="253">
        <v>3.8</v>
      </c>
    </row>
    <row r="36" spans="1:15" ht="22.15" customHeight="1">
      <c r="A36" s="192" t="s">
        <v>223</v>
      </c>
      <c r="B36" s="206" t="s">
        <v>258</v>
      </c>
      <c r="C36" s="249">
        <v>-10.6</v>
      </c>
      <c r="D36" s="249">
        <v>-16.600000000000001</v>
      </c>
      <c r="E36" s="249">
        <v>-19.8</v>
      </c>
      <c r="F36" s="249">
        <v>-13.4</v>
      </c>
      <c r="G36" s="249">
        <v>-14.7</v>
      </c>
      <c r="H36" s="249">
        <v>-26.6</v>
      </c>
      <c r="I36" s="249">
        <v>-13.8</v>
      </c>
      <c r="J36" s="249">
        <v>-28.9</v>
      </c>
      <c r="K36" s="249">
        <v>-4.4000000000000004</v>
      </c>
      <c r="L36" s="249">
        <v>0</v>
      </c>
      <c r="M36" s="249">
        <v>0</v>
      </c>
      <c r="N36" s="249">
        <v>0</v>
      </c>
      <c r="O36" s="253">
        <v>-19.100000000000001</v>
      </c>
    </row>
    <row r="37" spans="1:15" ht="12" customHeight="1">
      <c r="A37" s="147" t="s">
        <v>83</v>
      </c>
      <c r="B37" s="206" t="s">
        <v>56</v>
      </c>
      <c r="C37" s="249">
        <v>-8.8000000000000007</v>
      </c>
      <c r="D37" s="249">
        <v>0.9</v>
      </c>
      <c r="E37" s="249">
        <v>28.6</v>
      </c>
      <c r="F37" s="249">
        <v>-32.5</v>
      </c>
      <c r="G37" s="249">
        <v>-1.9</v>
      </c>
      <c r="H37" s="249">
        <v>-7.6</v>
      </c>
      <c r="I37" s="249">
        <v>-1.3</v>
      </c>
      <c r="J37" s="249">
        <v>-21</v>
      </c>
      <c r="K37" s="249">
        <v>27</v>
      </c>
      <c r="L37" s="249">
        <v>0</v>
      </c>
      <c r="M37" s="249">
        <v>0</v>
      </c>
      <c r="N37" s="249">
        <v>0</v>
      </c>
      <c r="O37" s="253">
        <v>-1.8</v>
      </c>
    </row>
    <row r="38" spans="1:15" ht="35.25" customHeight="1">
      <c r="A38" s="192" t="s">
        <v>224</v>
      </c>
      <c r="B38" s="206" t="s">
        <v>259</v>
      </c>
      <c r="C38" s="249">
        <v>-6</v>
      </c>
      <c r="D38" s="249">
        <v>-2.2999999999999998</v>
      </c>
      <c r="E38" s="249">
        <v>11.8</v>
      </c>
      <c r="F38" s="249">
        <v>-13.8</v>
      </c>
      <c r="G38" s="249">
        <v>20.3</v>
      </c>
      <c r="H38" s="249">
        <v>-11.6</v>
      </c>
      <c r="I38" s="249">
        <v>9.9</v>
      </c>
      <c r="J38" s="249">
        <v>5</v>
      </c>
      <c r="K38" s="249">
        <v>19.7</v>
      </c>
      <c r="L38" s="249">
        <v>0</v>
      </c>
      <c r="M38" s="249">
        <v>0</v>
      </c>
      <c r="N38" s="249">
        <v>0</v>
      </c>
      <c r="O38" s="253">
        <v>3.1</v>
      </c>
    </row>
    <row r="39" spans="1:15" ht="12" customHeight="1">
      <c r="A39" s="147" t="s">
        <v>85</v>
      </c>
      <c r="B39" s="206" t="s">
        <v>86</v>
      </c>
      <c r="C39" s="249">
        <v>-38</v>
      </c>
      <c r="D39" s="249">
        <v>-13.3</v>
      </c>
      <c r="E39" s="249">
        <v>59.9</v>
      </c>
      <c r="F39" s="249">
        <v>17</v>
      </c>
      <c r="G39" s="249">
        <v>-5.4</v>
      </c>
      <c r="H39" s="249">
        <v>-11.4</v>
      </c>
      <c r="I39" s="249">
        <v>-56.6</v>
      </c>
      <c r="J39" s="249">
        <v>-65.7</v>
      </c>
      <c r="K39" s="249">
        <v>13.9</v>
      </c>
      <c r="L39" s="249">
        <v>0</v>
      </c>
      <c r="M39" s="249">
        <v>0</v>
      </c>
      <c r="N39" s="249">
        <v>0</v>
      </c>
      <c r="O39" s="253">
        <v>-21</v>
      </c>
    </row>
    <row r="40" spans="1:15" ht="12" customHeight="1">
      <c r="A40" s="147" t="s">
        <v>87</v>
      </c>
      <c r="B40" s="206" t="s">
        <v>57</v>
      </c>
      <c r="C40" s="249">
        <v>24.3</v>
      </c>
      <c r="D40" s="249">
        <v>1.8</v>
      </c>
      <c r="E40" s="249">
        <v>-0.4</v>
      </c>
      <c r="F40" s="249">
        <v>-11.9</v>
      </c>
      <c r="G40" s="249">
        <v>-1.7</v>
      </c>
      <c r="H40" s="249">
        <v>-31.2</v>
      </c>
      <c r="I40" s="249">
        <v>27.4</v>
      </c>
      <c r="J40" s="249">
        <v>7.6</v>
      </c>
      <c r="K40" s="249">
        <v>7.1</v>
      </c>
      <c r="L40" s="249">
        <v>0</v>
      </c>
      <c r="M40" s="249">
        <v>0</v>
      </c>
      <c r="N40" s="249">
        <v>0</v>
      </c>
      <c r="O40" s="253">
        <v>-0.6</v>
      </c>
    </row>
    <row r="41" spans="1:15" ht="12" customHeight="1">
      <c r="A41" s="147">
        <v>29</v>
      </c>
      <c r="B41" s="315" t="s">
        <v>309</v>
      </c>
      <c r="C41" s="249">
        <v>-17</v>
      </c>
      <c r="D41" s="249">
        <v>59.7</v>
      </c>
      <c r="E41" s="249">
        <v>15.2</v>
      </c>
      <c r="F41" s="249">
        <v>23.6</v>
      </c>
      <c r="G41" s="249">
        <v>-3.4</v>
      </c>
      <c r="H41" s="249">
        <v>-14.5</v>
      </c>
      <c r="I41" s="249">
        <v>-4.0999999999999996</v>
      </c>
      <c r="J41" s="249">
        <v>33.799999999999997</v>
      </c>
      <c r="K41" s="249">
        <v>213</v>
      </c>
      <c r="L41" s="249">
        <v>0</v>
      </c>
      <c r="M41" s="249">
        <v>0</v>
      </c>
      <c r="N41" s="249">
        <v>0</v>
      </c>
      <c r="O41" s="253">
        <v>28</v>
      </c>
    </row>
    <row r="42" spans="1:15">
      <c r="A42" s="316">
        <v>30</v>
      </c>
      <c r="B42" s="315" t="s">
        <v>310</v>
      </c>
      <c r="C42" s="249">
        <v>3.8</v>
      </c>
      <c r="D42" s="249">
        <v>-17.399999999999999</v>
      </c>
      <c r="E42" s="249">
        <v>-4.7</v>
      </c>
      <c r="F42" s="249">
        <v>262.39999999999998</v>
      </c>
      <c r="G42" s="249">
        <v>13</v>
      </c>
      <c r="H42" s="249">
        <v>4.2</v>
      </c>
      <c r="I42" s="249">
        <v>7.7</v>
      </c>
      <c r="J42" s="347">
        <v>1988.4</v>
      </c>
      <c r="K42" s="249">
        <v>20.399999999999999</v>
      </c>
      <c r="L42" s="249">
        <v>0</v>
      </c>
      <c r="M42" s="249">
        <v>0</v>
      </c>
      <c r="N42" s="249">
        <v>0</v>
      </c>
      <c r="O42" s="253">
        <v>145.69999999999999</v>
      </c>
    </row>
    <row r="43" spans="1:15" ht="13.9" customHeight="1"/>
  </sheetData>
  <mergeCells count="7">
    <mergeCell ref="A1:N1"/>
    <mergeCell ref="A24:A25"/>
    <mergeCell ref="B24:B25"/>
    <mergeCell ref="A4:A5"/>
    <mergeCell ref="B4:B5"/>
    <mergeCell ref="C24:O24"/>
    <mergeCell ref="C4:O4"/>
  </mergeCells>
  <phoneticPr fontId="3" type="noConversion"/>
  <hyperlinks>
    <hyperlink ref="A1:M1" location="Inhaltsverzeichnis!G21" display="Inhaltsverzeichnis!G21" xr:uid="{00000000-0004-0000-0E00-000000000000}"/>
    <hyperlink ref="A1:N1" location="Inhaltsverzeichnis!E18" display="Inhaltsverzeichnis!E18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HC42"/>
  <sheetViews>
    <sheetView workbookViewId="0">
      <pane ySplit="5" topLeftCell="A6" activePane="bottomLeft" state="frozen"/>
      <selection activeCell="O42" sqref="A1:O42"/>
      <selection pane="bottomLeft" activeCell="A6" sqref="A6"/>
    </sheetView>
  </sheetViews>
  <sheetFormatPr baseColWidth="10" defaultColWidth="11.5703125" defaultRowHeight="11.25"/>
  <cols>
    <col min="1" max="1" width="4.85546875" style="111" customWidth="1"/>
    <col min="2" max="2" width="23" style="111" customWidth="1"/>
    <col min="3" max="14" width="5.28515625" style="111" customWidth="1"/>
    <col min="15" max="15" width="5.28515625" style="219" customWidth="1"/>
    <col min="16" max="16384" width="11.5703125" style="111"/>
  </cols>
  <sheetData>
    <row r="1" spans="1:15" ht="24" customHeight="1">
      <c r="A1" s="433" t="s">
        <v>332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</row>
    <row r="2" spans="1:15" ht="12" customHeight="1">
      <c r="A2" s="344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15" ht="12" customHeight="1">
      <c r="A3" s="112"/>
      <c r="B3" s="112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ht="12" customHeight="1">
      <c r="A4" s="468" t="s">
        <v>186</v>
      </c>
      <c r="B4" s="470" t="s">
        <v>187</v>
      </c>
      <c r="C4" s="465" t="s">
        <v>313</v>
      </c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</row>
    <row r="5" spans="1:15" s="170" customFormat="1" ht="33.75" customHeight="1">
      <c r="A5" s="469"/>
      <c r="B5" s="471"/>
      <c r="C5" s="186" t="s">
        <v>58</v>
      </c>
      <c r="D5" s="187" t="s">
        <v>59</v>
      </c>
      <c r="E5" s="187" t="s">
        <v>60</v>
      </c>
      <c r="F5" s="187" t="s">
        <v>61</v>
      </c>
      <c r="G5" s="187" t="s">
        <v>62</v>
      </c>
      <c r="H5" s="187" t="s">
        <v>63</v>
      </c>
      <c r="I5" s="187" t="s">
        <v>64</v>
      </c>
      <c r="J5" s="187" t="s">
        <v>65</v>
      </c>
      <c r="K5" s="187" t="s">
        <v>66</v>
      </c>
      <c r="L5" s="187" t="s">
        <v>67</v>
      </c>
      <c r="M5" s="187" t="s">
        <v>68</v>
      </c>
      <c r="N5" s="187" t="s">
        <v>69</v>
      </c>
      <c r="O5" s="222" t="s">
        <v>260</v>
      </c>
    </row>
    <row r="6" spans="1:15" ht="12" customHeight="1">
      <c r="A6" s="114"/>
      <c r="B6" s="115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5" s="226" customFormat="1" ht="12" customHeight="1">
      <c r="A7" s="191" t="s">
        <v>88</v>
      </c>
      <c r="B7" s="224" t="s">
        <v>49</v>
      </c>
      <c r="C7" s="250">
        <v>95.1</v>
      </c>
      <c r="D7" s="250">
        <v>99.1</v>
      </c>
      <c r="E7" s="250">
        <v>110</v>
      </c>
      <c r="F7" s="250">
        <v>86.5</v>
      </c>
      <c r="G7" s="250">
        <v>84.3</v>
      </c>
      <c r="H7" s="250">
        <v>141.6</v>
      </c>
      <c r="I7" s="250">
        <v>99.4</v>
      </c>
      <c r="J7" s="250">
        <v>98.6</v>
      </c>
      <c r="K7" s="250">
        <v>102.7</v>
      </c>
      <c r="L7" s="250">
        <v>0</v>
      </c>
      <c r="M7" s="250">
        <v>0</v>
      </c>
      <c r="N7" s="250">
        <v>0</v>
      </c>
      <c r="O7" s="251">
        <v>101.9</v>
      </c>
    </row>
    <row r="8" spans="1:15" ht="12" customHeight="1">
      <c r="A8" s="258" t="s">
        <v>229</v>
      </c>
      <c r="B8" s="149" t="s">
        <v>3</v>
      </c>
      <c r="C8" s="248">
        <v>84.8</v>
      </c>
      <c r="D8" s="248">
        <v>55.9</v>
      </c>
      <c r="E8" s="248">
        <v>66.599999999999994</v>
      </c>
      <c r="F8" s="248">
        <v>61.3</v>
      </c>
      <c r="G8" s="248">
        <v>49.7</v>
      </c>
      <c r="H8" s="248">
        <v>225.3</v>
      </c>
      <c r="I8" s="248">
        <v>72.2</v>
      </c>
      <c r="J8" s="248">
        <v>47.6</v>
      </c>
      <c r="K8" s="248">
        <v>115.5</v>
      </c>
      <c r="L8" s="248">
        <v>0</v>
      </c>
      <c r="M8" s="248">
        <v>0</v>
      </c>
      <c r="N8" s="248">
        <v>0</v>
      </c>
      <c r="O8" s="252">
        <v>86.5</v>
      </c>
    </row>
    <row r="9" spans="1:15" ht="12" customHeight="1">
      <c r="A9" s="258" t="s">
        <v>230</v>
      </c>
      <c r="B9" s="149" t="s">
        <v>4</v>
      </c>
      <c r="C9" s="248">
        <v>116.7</v>
      </c>
      <c r="D9" s="248">
        <v>163.5</v>
      </c>
      <c r="E9" s="248">
        <v>166.3</v>
      </c>
      <c r="F9" s="248">
        <v>103.9</v>
      </c>
      <c r="G9" s="248">
        <v>102.7</v>
      </c>
      <c r="H9" s="248">
        <v>122.4</v>
      </c>
      <c r="I9" s="248">
        <v>119.1</v>
      </c>
      <c r="J9" s="248">
        <v>148.19999999999999</v>
      </c>
      <c r="K9" s="248">
        <v>120.7</v>
      </c>
      <c r="L9" s="248">
        <v>0</v>
      </c>
      <c r="M9" s="248">
        <v>0</v>
      </c>
      <c r="N9" s="248">
        <v>0</v>
      </c>
      <c r="O9" s="252">
        <v>129.30000000000001</v>
      </c>
    </row>
    <row r="10" spans="1:15" ht="12" customHeight="1">
      <c r="A10" s="258" t="s">
        <v>217</v>
      </c>
      <c r="B10" s="149" t="s">
        <v>52</v>
      </c>
      <c r="C10" s="248">
        <v>65</v>
      </c>
      <c r="D10" s="248">
        <v>68.8</v>
      </c>
      <c r="E10" s="248">
        <v>93.5</v>
      </c>
      <c r="F10" s="248">
        <v>87</v>
      </c>
      <c r="G10" s="248">
        <v>94.5</v>
      </c>
      <c r="H10" s="248">
        <v>93.8</v>
      </c>
      <c r="I10" s="248">
        <v>85.6</v>
      </c>
      <c r="J10" s="248">
        <v>72.7</v>
      </c>
      <c r="K10" s="248">
        <v>74.900000000000006</v>
      </c>
      <c r="L10" s="248">
        <v>0</v>
      </c>
      <c r="M10" s="248">
        <v>0</v>
      </c>
      <c r="N10" s="248">
        <v>0</v>
      </c>
      <c r="O10" s="252">
        <v>81.8</v>
      </c>
    </row>
    <row r="11" spans="1:15" ht="12" customHeight="1">
      <c r="A11" s="258" t="s">
        <v>218</v>
      </c>
      <c r="B11" s="149" t="s">
        <v>53</v>
      </c>
      <c r="C11" s="248">
        <v>103.4</v>
      </c>
      <c r="D11" s="248">
        <v>93.6</v>
      </c>
      <c r="E11" s="248">
        <v>104.1</v>
      </c>
      <c r="F11" s="248">
        <v>94.1</v>
      </c>
      <c r="G11" s="248">
        <v>94.2</v>
      </c>
      <c r="H11" s="248">
        <v>103.8</v>
      </c>
      <c r="I11" s="248">
        <v>117.4</v>
      </c>
      <c r="J11" s="248">
        <v>116.6</v>
      </c>
      <c r="K11" s="248">
        <v>87.1</v>
      </c>
      <c r="L11" s="248">
        <v>0</v>
      </c>
      <c r="M11" s="248">
        <v>0</v>
      </c>
      <c r="N11" s="248">
        <v>0</v>
      </c>
      <c r="O11" s="252">
        <v>101.6</v>
      </c>
    </row>
    <row r="12" spans="1:15" ht="12" customHeight="1">
      <c r="A12" s="147">
        <v>13</v>
      </c>
      <c r="B12" s="206" t="s">
        <v>159</v>
      </c>
      <c r="C12" s="248">
        <v>63.4</v>
      </c>
      <c r="D12" s="248">
        <v>53.7</v>
      </c>
      <c r="E12" s="248">
        <v>70.8</v>
      </c>
      <c r="F12" s="248">
        <v>61.1</v>
      </c>
      <c r="G12" s="248">
        <v>60.5</v>
      </c>
      <c r="H12" s="248">
        <v>54.6</v>
      </c>
      <c r="I12" s="248">
        <v>57.7</v>
      </c>
      <c r="J12" s="248">
        <v>49.9</v>
      </c>
      <c r="K12" s="248">
        <v>57.9</v>
      </c>
      <c r="L12" s="248">
        <v>0</v>
      </c>
      <c r="M12" s="248">
        <v>0</v>
      </c>
      <c r="N12" s="248">
        <v>0</v>
      </c>
      <c r="O12" s="252">
        <v>58.8</v>
      </c>
    </row>
    <row r="13" spans="1:15" ht="22.15" customHeight="1">
      <c r="A13" s="150" t="s">
        <v>221</v>
      </c>
      <c r="B13" s="206" t="s">
        <v>256</v>
      </c>
      <c r="C13" s="248">
        <v>100.1</v>
      </c>
      <c r="D13" s="248">
        <v>104.8</v>
      </c>
      <c r="E13" s="248">
        <v>54.4</v>
      </c>
      <c r="F13" s="248">
        <v>91</v>
      </c>
      <c r="G13" s="248">
        <v>98.3</v>
      </c>
      <c r="H13" s="248">
        <v>66.3</v>
      </c>
      <c r="I13" s="248">
        <v>53.6</v>
      </c>
      <c r="J13" s="248">
        <v>73.2</v>
      </c>
      <c r="K13" s="248">
        <v>87.1</v>
      </c>
      <c r="L13" s="248">
        <v>0</v>
      </c>
      <c r="M13" s="248">
        <v>0</v>
      </c>
      <c r="N13" s="248">
        <v>0</v>
      </c>
      <c r="O13" s="252">
        <v>81</v>
      </c>
    </row>
    <row r="14" spans="1:15" ht="12" customHeight="1">
      <c r="A14" s="147" t="s">
        <v>79</v>
      </c>
      <c r="B14" s="206" t="s">
        <v>54</v>
      </c>
      <c r="C14" s="248">
        <v>111</v>
      </c>
      <c r="D14" s="248">
        <v>110.1</v>
      </c>
      <c r="E14" s="248">
        <v>132.69999999999999</v>
      </c>
      <c r="F14" s="248">
        <v>117.4</v>
      </c>
      <c r="G14" s="248">
        <v>117.8</v>
      </c>
      <c r="H14" s="248">
        <v>119.1</v>
      </c>
      <c r="I14" s="248">
        <v>110</v>
      </c>
      <c r="J14" s="248">
        <v>93.9</v>
      </c>
      <c r="K14" s="248">
        <v>108</v>
      </c>
      <c r="L14" s="248">
        <v>0</v>
      </c>
      <c r="M14" s="248">
        <v>0</v>
      </c>
      <c r="N14" s="248">
        <v>0</v>
      </c>
      <c r="O14" s="252">
        <v>113.3</v>
      </c>
    </row>
    <row r="15" spans="1:15" ht="22.15" customHeight="1">
      <c r="A15" s="150" t="s">
        <v>222</v>
      </c>
      <c r="B15" s="206" t="s">
        <v>257</v>
      </c>
      <c r="C15" s="248">
        <v>103.8</v>
      </c>
      <c r="D15" s="248">
        <v>93.8</v>
      </c>
      <c r="E15" s="248">
        <v>104.2</v>
      </c>
      <c r="F15" s="248">
        <v>94.4</v>
      </c>
      <c r="G15" s="248">
        <v>94.8</v>
      </c>
      <c r="H15" s="248">
        <v>104.9</v>
      </c>
      <c r="I15" s="248">
        <v>118.7</v>
      </c>
      <c r="J15" s="248">
        <v>118.2</v>
      </c>
      <c r="K15" s="248">
        <v>87.4</v>
      </c>
      <c r="L15" s="248">
        <v>0</v>
      </c>
      <c r="M15" s="248">
        <v>0</v>
      </c>
      <c r="N15" s="248">
        <v>0</v>
      </c>
      <c r="O15" s="252">
        <v>102.2</v>
      </c>
    </row>
    <row r="16" spans="1:15" ht="22.15" customHeight="1">
      <c r="A16" s="192" t="s">
        <v>223</v>
      </c>
      <c r="B16" s="206" t="s">
        <v>258</v>
      </c>
      <c r="C16" s="248">
        <v>51.9</v>
      </c>
      <c r="D16" s="248">
        <v>66.3</v>
      </c>
      <c r="E16" s="248">
        <v>60.2</v>
      </c>
      <c r="F16" s="248">
        <v>57</v>
      </c>
      <c r="G16" s="248">
        <v>47.5</v>
      </c>
      <c r="H16" s="248">
        <v>44.1</v>
      </c>
      <c r="I16" s="248">
        <v>53.7</v>
      </c>
      <c r="J16" s="248">
        <v>44.8</v>
      </c>
      <c r="K16" s="248">
        <v>48.5</v>
      </c>
      <c r="L16" s="248">
        <v>0</v>
      </c>
      <c r="M16" s="248">
        <v>0</v>
      </c>
      <c r="N16" s="248">
        <v>0</v>
      </c>
      <c r="O16" s="252">
        <v>52.7</v>
      </c>
    </row>
    <row r="17" spans="1:211" ht="12" customHeight="1">
      <c r="A17" s="147" t="s">
        <v>83</v>
      </c>
      <c r="B17" s="206" t="s">
        <v>56</v>
      </c>
      <c r="C17" s="248">
        <v>52.8</v>
      </c>
      <c r="D17" s="248">
        <v>40.799999999999997</v>
      </c>
      <c r="E17" s="248">
        <v>44.2</v>
      </c>
      <c r="F17" s="248">
        <v>39.299999999999997</v>
      </c>
      <c r="G17" s="248">
        <v>34.5</v>
      </c>
      <c r="H17" s="248">
        <v>40</v>
      </c>
      <c r="I17" s="248">
        <v>197.8</v>
      </c>
      <c r="J17" s="248">
        <v>32.4</v>
      </c>
      <c r="K17" s="248">
        <v>40.799999999999997</v>
      </c>
      <c r="L17" s="248">
        <v>0</v>
      </c>
      <c r="M17" s="248">
        <v>0</v>
      </c>
      <c r="N17" s="248">
        <v>0</v>
      </c>
      <c r="O17" s="252">
        <v>58.1</v>
      </c>
    </row>
    <row r="18" spans="1:211" ht="35.25" customHeight="1">
      <c r="A18" s="192" t="s">
        <v>224</v>
      </c>
      <c r="B18" s="206" t="s">
        <v>259</v>
      </c>
      <c r="C18" s="248">
        <v>105</v>
      </c>
      <c r="D18" s="248">
        <v>106.8</v>
      </c>
      <c r="E18" s="248">
        <v>122.5</v>
      </c>
      <c r="F18" s="248">
        <v>95</v>
      </c>
      <c r="G18" s="248">
        <v>90.7</v>
      </c>
      <c r="H18" s="248">
        <v>104</v>
      </c>
      <c r="I18" s="248">
        <v>99.6</v>
      </c>
      <c r="J18" s="248">
        <v>135.19999999999999</v>
      </c>
      <c r="K18" s="248">
        <v>109.6</v>
      </c>
      <c r="L18" s="248">
        <v>0</v>
      </c>
      <c r="M18" s="248">
        <v>0</v>
      </c>
      <c r="N18" s="248">
        <v>0</v>
      </c>
      <c r="O18" s="252">
        <v>107.6</v>
      </c>
    </row>
    <row r="19" spans="1:211" ht="12" customHeight="1">
      <c r="A19" s="147" t="s">
        <v>85</v>
      </c>
      <c r="B19" s="206" t="s">
        <v>86</v>
      </c>
      <c r="C19" s="248">
        <v>91</v>
      </c>
      <c r="D19" s="248">
        <v>41.4</v>
      </c>
      <c r="E19" s="248">
        <v>54</v>
      </c>
      <c r="F19" s="248">
        <v>43.3</v>
      </c>
      <c r="G19" s="248">
        <v>33.799999999999997</v>
      </c>
      <c r="H19" s="248">
        <v>321.60000000000002</v>
      </c>
      <c r="I19" s="248">
        <v>40.4</v>
      </c>
      <c r="J19" s="248">
        <v>28.9</v>
      </c>
      <c r="K19" s="248">
        <v>138</v>
      </c>
      <c r="L19" s="248">
        <v>0</v>
      </c>
      <c r="M19" s="248">
        <v>0</v>
      </c>
      <c r="N19" s="248">
        <v>0</v>
      </c>
      <c r="O19" s="252">
        <v>88</v>
      </c>
    </row>
    <row r="20" spans="1:211" ht="12" customHeight="1">
      <c r="A20" s="147" t="s">
        <v>87</v>
      </c>
      <c r="B20" s="206" t="s">
        <v>57</v>
      </c>
      <c r="C20" s="248">
        <v>111.2</v>
      </c>
      <c r="D20" s="248">
        <v>206.8</v>
      </c>
      <c r="E20" s="248">
        <v>196.5</v>
      </c>
      <c r="F20" s="248">
        <v>114.5</v>
      </c>
      <c r="G20" s="248">
        <v>105.2</v>
      </c>
      <c r="H20" s="248">
        <v>128</v>
      </c>
      <c r="I20" s="248">
        <v>132.19999999999999</v>
      </c>
      <c r="J20" s="248">
        <v>154.19999999999999</v>
      </c>
      <c r="K20" s="248">
        <v>130.1</v>
      </c>
      <c r="L20" s="248">
        <v>0</v>
      </c>
      <c r="M20" s="248">
        <v>0</v>
      </c>
      <c r="N20" s="248">
        <v>0</v>
      </c>
      <c r="O20" s="252">
        <v>142.1</v>
      </c>
    </row>
    <row r="21" spans="1:211" ht="12" customHeight="1">
      <c r="A21" s="147">
        <v>29</v>
      </c>
      <c r="B21" s="315" t="s">
        <v>309</v>
      </c>
      <c r="C21" s="248">
        <v>175.8</v>
      </c>
      <c r="D21" s="248">
        <v>100</v>
      </c>
      <c r="E21" s="248">
        <v>131.30000000000001</v>
      </c>
      <c r="F21" s="248">
        <v>87.3</v>
      </c>
      <c r="G21" s="248">
        <v>135.19999999999999</v>
      </c>
      <c r="H21" s="248">
        <v>128.5</v>
      </c>
      <c r="I21" s="248">
        <v>114.7</v>
      </c>
      <c r="J21" s="248">
        <v>153.5</v>
      </c>
      <c r="K21" s="248">
        <v>88.4</v>
      </c>
      <c r="L21" s="248">
        <v>0</v>
      </c>
      <c r="M21" s="248">
        <v>0</v>
      </c>
      <c r="N21" s="248">
        <v>0</v>
      </c>
      <c r="O21" s="252">
        <v>123.9</v>
      </c>
    </row>
    <row r="22" spans="1:211" ht="12" customHeight="1">
      <c r="A22" s="316">
        <v>30</v>
      </c>
      <c r="B22" s="315" t="s">
        <v>310</v>
      </c>
      <c r="C22" s="248">
        <v>69.099999999999994</v>
      </c>
      <c r="D22" s="248">
        <v>74</v>
      </c>
      <c r="E22" s="248">
        <v>100</v>
      </c>
      <c r="F22" s="248">
        <v>93.2</v>
      </c>
      <c r="G22" s="248">
        <v>100.2</v>
      </c>
      <c r="H22" s="248">
        <v>103.4</v>
      </c>
      <c r="I22" s="248">
        <v>90.1</v>
      </c>
      <c r="J22" s="248">
        <v>76.3</v>
      </c>
      <c r="K22" s="248">
        <v>78.900000000000006</v>
      </c>
      <c r="L22" s="248">
        <v>0</v>
      </c>
      <c r="M22" s="248">
        <v>0</v>
      </c>
      <c r="N22" s="248">
        <v>0</v>
      </c>
      <c r="O22" s="252">
        <v>87.2</v>
      </c>
    </row>
    <row r="23" spans="1:211" ht="12" customHeight="1">
      <c r="A23" s="316"/>
      <c r="B23" s="315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52"/>
    </row>
    <row r="24" spans="1:211" ht="12" customHeight="1">
      <c r="A24" s="468" t="s">
        <v>186</v>
      </c>
      <c r="B24" s="470" t="s">
        <v>187</v>
      </c>
      <c r="C24" s="472" t="s">
        <v>297</v>
      </c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</row>
    <row r="25" spans="1:211" s="170" customFormat="1" ht="33.75" customHeight="1">
      <c r="A25" s="469"/>
      <c r="B25" s="471"/>
      <c r="C25" s="186" t="s">
        <v>58</v>
      </c>
      <c r="D25" s="187" t="s">
        <v>59</v>
      </c>
      <c r="E25" s="187" t="s">
        <v>60</v>
      </c>
      <c r="F25" s="187" t="s">
        <v>61</v>
      </c>
      <c r="G25" s="187" t="s">
        <v>62</v>
      </c>
      <c r="H25" s="187" t="s">
        <v>63</v>
      </c>
      <c r="I25" s="187" t="s">
        <v>64</v>
      </c>
      <c r="J25" s="187" t="s">
        <v>65</v>
      </c>
      <c r="K25" s="187" t="s">
        <v>66</v>
      </c>
      <c r="L25" s="187" t="s">
        <v>67</v>
      </c>
      <c r="M25" s="187" t="s">
        <v>68</v>
      </c>
      <c r="N25" s="187" t="s">
        <v>69</v>
      </c>
      <c r="O25" s="222" t="s">
        <v>260</v>
      </c>
      <c r="P25" s="119"/>
    </row>
    <row r="26" spans="1:211" ht="12" customHeight="1">
      <c r="O26" s="220"/>
    </row>
    <row r="27" spans="1:211" s="226" customFormat="1" ht="12" customHeight="1">
      <c r="A27" s="191" t="s">
        <v>88</v>
      </c>
      <c r="B27" s="224" t="s">
        <v>49</v>
      </c>
      <c r="C27" s="340">
        <v>10.7</v>
      </c>
      <c r="D27" s="340">
        <v>-10.8</v>
      </c>
      <c r="E27" s="340">
        <v>-5.6</v>
      </c>
      <c r="F27" s="340">
        <v>-4.5999999999999996</v>
      </c>
      <c r="G27" s="340">
        <v>-14.7</v>
      </c>
      <c r="H27" s="340">
        <v>26.7</v>
      </c>
      <c r="I27" s="340">
        <v>5.5</v>
      </c>
      <c r="J27" s="340">
        <v>12.8</v>
      </c>
      <c r="K27" s="340">
        <v>-9.8000000000000007</v>
      </c>
      <c r="L27" s="340">
        <v>0</v>
      </c>
      <c r="M27" s="340">
        <v>0</v>
      </c>
      <c r="N27" s="340">
        <v>0</v>
      </c>
      <c r="O27" s="341">
        <v>1.5</v>
      </c>
    </row>
    <row r="28" spans="1:211" ht="12" customHeight="1">
      <c r="A28" s="258" t="s">
        <v>229</v>
      </c>
      <c r="B28" s="149" t="s">
        <v>3</v>
      </c>
      <c r="C28" s="249">
        <v>52</v>
      </c>
      <c r="D28" s="249">
        <v>-2.1</v>
      </c>
      <c r="E28" s="249">
        <v>-34.299999999999997</v>
      </c>
      <c r="F28" s="249">
        <v>11.1</v>
      </c>
      <c r="G28" s="249">
        <v>-8.5</v>
      </c>
      <c r="H28" s="249">
        <v>207.8</v>
      </c>
      <c r="I28" s="249">
        <v>9.1</v>
      </c>
      <c r="J28" s="249">
        <v>-12.8</v>
      </c>
      <c r="K28" s="249">
        <v>17</v>
      </c>
      <c r="L28" s="249">
        <v>0</v>
      </c>
      <c r="M28" s="249">
        <v>0</v>
      </c>
      <c r="N28" s="249">
        <v>0</v>
      </c>
      <c r="O28" s="253">
        <v>26.5</v>
      </c>
    </row>
    <row r="29" spans="1:211" ht="12" customHeight="1">
      <c r="A29" s="258" t="s">
        <v>230</v>
      </c>
      <c r="B29" s="149" t="s">
        <v>4</v>
      </c>
      <c r="C29" s="249">
        <v>19.2</v>
      </c>
      <c r="D29" s="249">
        <v>-0.5</v>
      </c>
      <c r="E29" s="249">
        <v>-1.9</v>
      </c>
      <c r="F29" s="249">
        <v>-19.3</v>
      </c>
      <c r="G29" s="249">
        <v>-18.8</v>
      </c>
      <c r="H29" s="249">
        <v>-28.3</v>
      </c>
      <c r="I29" s="249">
        <v>4.2</v>
      </c>
      <c r="J29" s="249">
        <v>34.799999999999997</v>
      </c>
      <c r="K29" s="249">
        <v>-19.5</v>
      </c>
      <c r="L29" s="249">
        <v>0</v>
      </c>
      <c r="M29" s="249">
        <v>0</v>
      </c>
      <c r="N29" s="249">
        <v>0</v>
      </c>
      <c r="O29" s="253">
        <v>-5.9</v>
      </c>
    </row>
    <row r="30" spans="1:211" ht="12" customHeight="1">
      <c r="A30" s="258" t="s">
        <v>217</v>
      </c>
      <c r="B30" s="149" t="s">
        <v>52</v>
      </c>
      <c r="C30" s="249">
        <v>-3.1</v>
      </c>
      <c r="D30" s="249">
        <v>-9.1999999999999993</v>
      </c>
      <c r="E30" s="249">
        <v>-8.6999999999999993</v>
      </c>
      <c r="F30" s="249">
        <v>20</v>
      </c>
      <c r="G30" s="249">
        <v>-27</v>
      </c>
      <c r="H30" s="249">
        <v>-1.2</v>
      </c>
      <c r="I30" s="249">
        <v>-7.4</v>
      </c>
      <c r="J30" s="249">
        <v>-0.4</v>
      </c>
      <c r="K30" s="249">
        <v>-20.399999999999999</v>
      </c>
      <c r="L30" s="249">
        <v>0</v>
      </c>
      <c r="M30" s="249">
        <v>0</v>
      </c>
      <c r="N30" s="249">
        <v>0</v>
      </c>
      <c r="O30" s="253">
        <v>-8.1999999999999993</v>
      </c>
    </row>
    <row r="31" spans="1:211" ht="12" customHeight="1">
      <c r="A31" s="258" t="s">
        <v>218</v>
      </c>
      <c r="B31" s="149" t="s">
        <v>53</v>
      </c>
      <c r="C31" s="249">
        <v>-14.1</v>
      </c>
      <c r="D31" s="249">
        <v>-30.7</v>
      </c>
      <c r="E31" s="249">
        <v>29.5</v>
      </c>
      <c r="F31" s="249">
        <v>-5.2</v>
      </c>
      <c r="G31" s="249">
        <v>0.4</v>
      </c>
      <c r="H31" s="249">
        <v>6.4</v>
      </c>
      <c r="I31" s="249">
        <v>13.5</v>
      </c>
      <c r="J31" s="249">
        <v>7.4</v>
      </c>
      <c r="K31" s="249">
        <v>-15.3</v>
      </c>
      <c r="L31" s="249">
        <v>0</v>
      </c>
      <c r="M31" s="249">
        <v>0</v>
      </c>
      <c r="N31" s="249">
        <v>0</v>
      </c>
      <c r="O31" s="253">
        <v>0.5</v>
      </c>
    </row>
    <row r="32" spans="1:211" ht="12" customHeight="1">
      <c r="A32" s="147">
        <v>13</v>
      </c>
      <c r="B32" s="206" t="s">
        <v>159</v>
      </c>
      <c r="C32" s="249">
        <v>15.9</v>
      </c>
      <c r="D32" s="249">
        <v>-29.9</v>
      </c>
      <c r="E32" s="249">
        <v>-6.2</v>
      </c>
      <c r="F32" s="249">
        <v>-3.5</v>
      </c>
      <c r="G32" s="249">
        <v>-22.4</v>
      </c>
      <c r="H32" s="249">
        <v>-3.9</v>
      </c>
      <c r="I32" s="249">
        <v>-2.9</v>
      </c>
      <c r="J32" s="249">
        <v>-4.4000000000000004</v>
      </c>
      <c r="K32" s="249">
        <v>4.3</v>
      </c>
      <c r="L32" s="249">
        <v>0</v>
      </c>
      <c r="M32" s="249">
        <v>0</v>
      </c>
      <c r="N32" s="249">
        <v>0</v>
      </c>
      <c r="O32" s="253">
        <v>-7.4</v>
      </c>
    </row>
    <row r="33" spans="1:15" ht="22.15" customHeight="1">
      <c r="A33" s="150" t="s">
        <v>221</v>
      </c>
      <c r="B33" s="206" t="s">
        <v>256</v>
      </c>
      <c r="C33" s="249">
        <v>26.5</v>
      </c>
      <c r="D33" s="249">
        <v>20.7</v>
      </c>
      <c r="E33" s="249">
        <v>-50.7</v>
      </c>
      <c r="F33" s="302">
        <v>28.9</v>
      </c>
      <c r="G33" s="249">
        <v>23.5</v>
      </c>
      <c r="H33" s="249">
        <v>-3.6</v>
      </c>
      <c r="I33" s="249">
        <v>-35</v>
      </c>
      <c r="J33" s="249">
        <v>-32.1</v>
      </c>
      <c r="K33" s="249">
        <v>43.7</v>
      </c>
      <c r="L33" s="249">
        <v>0</v>
      </c>
      <c r="M33" s="249">
        <v>0</v>
      </c>
      <c r="N33" s="249">
        <v>0</v>
      </c>
      <c r="O33" s="253">
        <v>-2.2999999999999998</v>
      </c>
    </row>
    <row r="34" spans="1:15" ht="12" customHeight="1">
      <c r="A34" s="147" t="s">
        <v>79</v>
      </c>
      <c r="B34" s="206" t="s">
        <v>54</v>
      </c>
      <c r="C34" s="249">
        <v>3.1</v>
      </c>
      <c r="D34" s="249">
        <v>-6.3</v>
      </c>
      <c r="E34" s="249">
        <v>25</v>
      </c>
      <c r="F34" s="249">
        <v>-7.1</v>
      </c>
      <c r="G34" s="249">
        <v>-4</v>
      </c>
      <c r="H34" s="249">
        <v>-4</v>
      </c>
      <c r="I34" s="249">
        <v>-10.6</v>
      </c>
      <c r="J34" s="249">
        <v>-12.6</v>
      </c>
      <c r="K34" s="249">
        <v>-11.8</v>
      </c>
      <c r="L34" s="249">
        <v>0</v>
      </c>
      <c r="M34" s="249">
        <v>0</v>
      </c>
      <c r="N34" s="249">
        <v>0</v>
      </c>
      <c r="O34" s="253">
        <v>-3.5</v>
      </c>
    </row>
    <row r="35" spans="1:15" ht="22.15" customHeight="1">
      <c r="A35" s="150" t="s">
        <v>222</v>
      </c>
      <c r="B35" s="206" t="s">
        <v>257</v>
      </c>
      <c r="C35" s="249">
        <v>-14.8</v>
      </c>
      <c r="D35" s="249">
        <v>-31.5</v>
      </c>
      <c r="E35" s="249">
        <v>29.9</v>
      </c>
      <c r="F35" s="249">
        <v>-5.3</v>
      </c>
      <c r="G35" s="249">
        <v>1.3</v>
      </c>
      <c r="H35" s="249">
        <v>6.9</v>
      </c>
      <c r="I35" s="249">
        <v>14.2</v>
      </c>
      <c r="J35" s="249">
        <v>7.6</v>
      </c>
      <c r="K35" s="249">
        <v>-15.3</v>
      </c>
      <c r="L35" s="249">
        <v>0</v>
      </c>
      <c r="M35" s="249">
        <v>0</v>
      </c>
      <c r="N35" s="249">
        <v>0</v>
      </c>
      <c r="O35" s="253">
        <v>0.6</v>
      </c>
    </row>
    <row r="36" spans="1:15" ht="22.15" customHeight="1">
      <c r="A36" s="192" t="s">
        <v>223</v>
      </c>
      <c r="B36" s="206" t="s">
        <v>258</v>
      </c>
      <c r="C36" s="249">
        <v>-29.1</v>
      </c>
      <c r="D36" s="249">
        <v>-26.7</v>
      </c>
      <c r="E36" s="249">
        <v>-13.1</v>
      </c>
      <c r="F36" s="249">
        <v>-24.9</v>
      </c>
      <c r="G36" s="249">
        <v>-33.5</v>
      </c>
      <c r="H36" s="249">
        <v>-35.4</v>
      </c>
      <c r="I36" s="249">
        <v>-23.4</v>
      </c>
      <c r="J36" s="249">
        <v>-35.4</v>
      </c>
      <c r="K36" s="249">
        <v>-21.4</v>
      </c>
      <c r="L36" s="249">
        <v>0</v>
      </c>
      <c r="M36" s="249">
        <v>0</v>
      </c>
      <c r="N36" s="249">
        <v>0</v>
      </c>
      <c r="O36" s="253">
        <v>-27.6</v>
      </c>
    </row>
    <row r="37" spans="1:15" ht="12" customHeight="1">
      <c r="A37" s="147" t="s">
        <v>83</v>
      </c>
      <c r="B37" s="206" t="s">
        <v>56</v>
      </c>
      <c r="C37" s="249">
        <v>-8</v>
      </c>
      <c r="D37" s="249">
        <v>-46.7</v>
      </c>
      <c r="E37" s="249">
        <v>2.2999999999999998</v>
      </c>
      <c r="F37" s="249">
        <v>-12.5</v>
      </c>
      <c r="G37" s="249">
        <v>-23.8</v>
      </c>
      <c r="H37" s="249">
        <v>-52.6</v>
      </c>
      <c r="I37" s="249">
        <v>394.5</v>
      </c>
      <c r="J37" s="249">
        <v>-9.1999999999999993</v>
      </c>
      <c r="K37" s="249">
        <v>30.8</v>
      </c>
      <c r="L37" s="249">
        <v>0</v>
      </c>
      <c r="M37" s="249">
        <v>0</v>
      </c>
      <c r="N37" s="249">
        <v>0</v>
      </c>
      <c r="O37" s="253">
        <v>19.8</v>
      </c>
    </row>
    <row r="38" spans="1:15" ht="35.25" customHeight="1">
      <c r="A38" s="192" t="s">
        <v>224</v>
      </c>
      <c r="B38" s="206" t="s">
        <v>259</v>
      </c>
      <c r="C38" s="249">
        <v>1.8</v>
      </c>
      <c r="D38" s="249">
        <v>3.1</v>
      </c>
      <c r="E38" s="249">
        <v>-31.4</v>
      </c>
      <c r="F38" s="249">
        <v>-13.6</v>
      </c>
      <c r="G38" s="249">
        <v>-3</v>
      </c>
      <c r="H38" s="249">
        <v>2.7</v>
      </c>
      <c r="I38" s="249">
        <v>-5.3</v>
      </c>
      <c r="J38" s="249">
        <v>42</v>
      </c>
      <c r="K38" s="249">
        <v>4.5</v>
      </c>
      <c r="L38" s="249">
        <v>0</v>
      </c>
      <c r="M38" s="249">
        <v>0</v>
      </c>
      <c r="N38" s="249">
        <v>0</v>
      </c>
      <c r="O38" s="253">
        <v>-3.2</v>
      </c>
    </row>
    <row r="39" spans="1:15" ht="12" customHeight="1">
      <c r="A39" s="147" t="s">
        <v>85</v>
      </c>
      <c r="B39" s="206" t="s">
        <v>86</v>
      </c>
      <c r="C39" s="249">
        <v>142</v>
      </c>
      <c r="D39" s="249">
        <v>25.5</v>
      </c>
      <c r="E39" s="249">
        <v>-52.9</v>
      </c>
      <c r="F39" s="249">
        <v>28.9</v>
      </c>
      <c r="G39" s="249">
        <v>-10.3</v>
      </c>
      <c r="H39" s="249">
        <v>375.7</v>
      </c>
      <c r="I39" s="249">
        <v>-21.1</v>
      </c>
      <c r="J39" s="249">
        <v>-26.3</v>
      </c>
      <c r="K39" s="249">
        <v>22.6</v>
      </c>
      <c r="L39" s="249">
        <v>0</v>
      </c>
      <c r="M39" s="249">
        <v>0</v>
      </c>
      <c r="N39" s="249">
        <v>0</v>
      </c>
      <c r="O39" s="253">
        <v>49.6</v>
      </c>
    </row>
    <row r="40" spans="1:15" ht="12" customHeight="1">
      <c r="A40" s="147" t="s">
        <v>87</v>
      </c>
      <c r="B40" s="206" t="s">
        <v>57</v>
      </c>
      <c r="C40" s="249">
        <v>33</v>
      </c>
      <c r="D40" s="249">
        <v>39.200000000000003</v>
      </c>
      <c r="E40" s="249">
        <v>36.1</v>
      </c>
      <c r="F40" s="249">
        <v>-18.7</v>
      </c>
      <c r="G40" s="249">
        <v>-29.5</v>
      </c>
      <c r="H40" s="249">
        <v>-41</v>
      </c>
      <c r="I40" s="249">
        <v>11.7</v>
      </c>
      <c r="J40" s="249">
        <v>29.3</v>
      </c>
      <c r="K40" s="249">
        <v>-29.6</v>
      </c>
      <c r="L40" s="249">
        <v>0</v>
      </c>
      <c r="M40" s="249">
        <v>0</v>
      </c>
      <c r="N40" s="249">
        <v>0</v>
      </c>
      <c r="O40" s="253">
        <v>-2.2999999999999998</v>
      </c>
    </row>
    <row r="41" spans="1:15" ht="12" customHeight="1">
      <c r="A41" s="147">
        <v>29</v>
      </c>
      <c r="B41" s="315" t="s">
        <v>309</v>
      </c>
      <c r="C41" s="249">
        <v>38.1</v>
      </c>
      <c r="D41" s="249">
        <v>-23</v>
      </c>
      <c r="E41" s="249">
        <v>6.2</v>
      </c>
      <c r="F41" s="249">
        <v>-44.5</v>
      </c>
      <c r="G41" s="249">
        <v>26.5</v>
      </c>
      <c r="H41" s="249">
        <v>2.2999999999999998</v>
      </c>
      <c r="I41" s="249">
        <v>-11.8</v>
      </c>
      <c r="J41" s="249">
        <v>43.3</v>
      </c>
      <c r="K41" s="249">
        <v>-37.4</v>
      </c>
      <c r="L41" s="249">
        <v>0</v>
      </c>
      <c r="M41" s="249">
        <v>0</v>
      </c>
      <c r="N41" s="249">
        <v>0</v>
      </c>
      <c r="O41" s="253">
        <v>-2.7</v>
      </c>
    </row>
    <row r="42" spans="1:15">
      <c r="A42" s="316">
        <v>30</v>
      </c>
      <c r="B42" s="315" t="s">
        <v>310</v>
      </c>
      <c r="C42" s="249">
        <v>-2.7</v>
      </c>
      <c r="D42" s="249">
        <v>-45.6</v>
      </c>
      <c r="E42" s="249">
        <v>-8.9</v>
      </c>
      <c r="F42" s="249">
        <v>31.3</v>
      </c>
      <c r="G42" s="249">
        <v>-27</v>
      </c>
      <c r="H42" s="249">
        <v>2.9</v>
      </c>
      <c r="I42" s="249">
        <v>-7.9</v>
      </c>
      <c r="J42" s="249">
        <v>1.5</v>
      </c>
      <c r="K42" s="249">
        <v>-18.5</v>
      </c>
      <c r="L42" s="249">
        <v>0</v>
      </c>
      <c r="M42" s="249">
        <v>0</v>
      </c>
      <c r="N42" s="249">
        <v>0</v>
      </c>
      <c r="O42" s="253">
        <v>-12.5</v>
      </c>
    </row>
  </sheetData>
  <mergeCells count="7">
    <mergeCell ref="A1:N1"/>
    <mergeCell ref="A4:A5"/>
    <mergeCell ref="B4:B5"/>
    <mergeCell ref="B24:B25"/>
    <mergeCell ref="A24:A25"/>
    <mergeCell ref="C24:O24"/>
    <mergeCell ref="C4:O4"/>
  </mergeCells>
  <phoneticPr fontId="3" type="noConversion"/>
  <hyperlinks>
    <hyperlink ref="A1:N1" location="Inhaltsverzeichnis!E23" display="Inhaltsverzeichnis!E23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AA57"/>
  <sheetViews>
    <sheetView zoomScaleNormal="100" workbookViewId="0">
      <pane ySplit="5" topLeftCell="A6" activePane="bottomLeft" state="frozen"/>
      <selection activeCell="L32" sqref="L32"/>
      <selection pane="bottomLeft" activeCell="A6" sqref="A6"/>
    </sheetView>
  </sheetViews>
  <sheetFormatPr baseColWidth="10" defaultColWidth="11.42578125" defaultRowHeight="12"/>
  <cols>
    <col min="1" max="1" width="8.28515625" style="33" customWidth="1"/>
    <col min="2" max="14" width="5.85546875" style="33" customWidth="1"/>
    <col min="15" max="19" width="11.42578125" style="39"/>
    <col min="20" max="16384" width="11.42578125" style="33"/>
  </cols>
  <sheetData>
    <row r="1" spans="1:19" ht="24" customHeight="1">
      <c r="A1" s="368" t="s">
        <v>305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9" ht="12" customHeight="1">
      <c r="A2" s="344" t="s">
        <v>314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19" ht="12" customHeight="1">
      <c r="A3" s="34"/>
      <c r="B3" s="35"/>
      <c r="C3" s="35"/>
      <c r="D3" s="35"/>
      <c r="E3" s="35"/>
      <c r="F3" s="36"/>
      <c r="G3" s="37"/>
      <c r="H3" s="37"/>
    </row>
    <row r="4" spans="1:19" ht="12" customHeight="1">
      <c r="A4" s="462" t="s">
        <v>10</v>
      </c>
      <c r="B4" s="465" t="s">
        <v>313</v>
      </c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</row>
    <row r="5" spans="1:19" ht="12" customHeight="1">
      <c r="A5" s="463"/>
      <c r="B5" s="168" t="s">
        <v>58</v>
      </c>
      <c r="C5" s="198" t="s">
        <v>59</v>
      </c>
      <c r="D5" s="198" t="s">
        <v>60</v>
      </c>
      <c r="E5" s="198" t="s">
        <v>61</v>
      </c>
      <c r="F5" s="198" t="s">
        <v>62</v>
      </c>
      <c r="G5" s="198" t="s">
        <v>63</v>
      </c>
      <c r="H5" s="198" t="s">
        <v>64</v>
      </c>
      <c r="I5" s="198" t="s">
        <v>65</v>
      </c>
      <c r="J5" s="198" t="s">
        <v>66</v>
      </c>
      <c r="K5" s="198" t="s">
        <v>67</v>
      </c>
      <c r="L5" s="198" t="s">
        <v>68</v>
      </c>
      <c r="M5" s="198" t="s">
        <v>69</v>
      </c>
      <c r="N5" s="169" t="s">
        <v>10</v>
      </c>
    </row>
    <row r="6" spans="1:19" ht="12" customHeight="1">
      <c r="A6" s="306"/>
      <c r="B6" s="307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8"/>
    </row>
    <row r="7" spans="1:19" ht="12" customHeight="1">
      <c r="A7" s="40"/>
      <c r="B7" s="461" t="s">
        <v>11</v>
      </c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9" ht="12" customHeight="1">
      <c r="A8" s="265">
        <v>2020</v>
      </c>
      <c r="B8" s="248">
        <v>86</v>
      </c>
      <c r="C8" s="248">
        <v>84.7</v>
      </c>
      <c r="D8" s="248">
        <v>107.1</v>
      </c>
      <c r="E8" s="248">
        <v>72.8</v>
      </c>
      <c r="F8" s="248">
        <v>74</v>
      </c>
      <c r="G8" s="248">
        <v>108.9</v>
      </c>
      <c r="H8" s="248">
        <v>97</v>
      </c>
      <c r="I8" s="248">
        <v>84.1</v>
      </c>
      <c r="J8" s="248">
        <v>89.6</v>
      </c>
      <c r="K8" s="248">
        <v>92.2</v>
      </c>
      <c r="L8" s="248">
        <v>96.6</v>
      </c>
      <c r="M8" s="248">
        <v>85.6</v>
      </c>
      <c r="N8" s="248">
        <v>89.9</v>
      </c>
      <c r="O8" s="33"/>
      <c r="P8" s="33"/>
      <c r="Q8" s="33"/>
      <c r="R8" s="33"/>
      <c r="S8" s="33"/>
    </row>
    <row r="9" spans="1:19" ht="12" customHeight="1">
      <c r="A9" s="265">
        <v>2021</v>
      </c>
      <c r="B9" s="248">
        <v>89.5</v>
      </c>
      <c r="C9" s="248">
        <v>90</v>
      </c>
      <c r="D9" s="248">
        <v>123</v>
      </c>
      <c r="E9" s="248">
        <v>94.7</v>
      </c>
      <c r="F9" s="248">
        <v>86.3</v>
      </c>
      <c r="G9" s="248">
        <v>113.2</v>
      </c>
      <c r="H9" s="248">
        <v>96.5</v>
      </c>
      <c r="I9" s="248">
        <v>92.5</v>
      </c>
      <c r="J9" s="248">
        <v>110.9</v>
      </c>
      <c r="K9" s="248">
        <v>90.6</v>
      </c>
      <c r="L9" s="248">
        <v>94.2</v>
      </c>
      <c r="M9" s="248">
        <v>118.7</v>
      </c>
      <c r="N9" s="248">
        <v>100</v>
      </c>
      <c r="O9" s="33"/>
      <c r="P9" s="33"/>
      <c r="Q9" s="33"/>
      <c r="R9" s="33"/>
      <c r="S9" s="33"/>
    </row>
    <row r="10" spans="1:19" ht="12" customHeight="1">
      <c r="A10" s="265">
        <v>2022</v>
      </c>
      <c r="B10" s="248">
        <v>89.6</v>
      </c>
      <c r="C10" s="248">
        <v>100</v>
      </c>
      <c r="D10" s="248">
        <v>135.9</v>
      </c>
      <c r="E10" s="248">
        <v>96.5</v>
      </c>
      <c r="F10" s="248">
        <v>97</v>
      </c>
      <c r="G10" s="248">
        <v>106.5</v>
      </c>
      <c r="H10" s="248">
        <v>117.2</v>
      </c>
      <c r="I10" s="248">
        <v>113.2</v>
      </c>
      <c r="J10" s="248">
        <v>106.2</v>
      </c>
      <c r="K10" s="248">
        <v>93.4</v>
      </c>
      <c r="L10" s="248">
        <v>105.9</v>
      </c>
      <c r="M10" s="248">
        <v>120.8</v>
      </c>
      <c r="N10" s="248">
        <v>106.9</v>
      </c>
    </row>
    <row r="11" spans="1:19" ht="12" customHeight="1">
      <c r="A11" s="265">
        <v>2023</v>
      </c>
      <c r="B11" s="248">
        <v>96.5</v>
      </c>
      <c r="C11" s="248">
        <v>148.30000000000001</v>
      </c>
      <c r="D11" s="248">
        <v>142.4</v>
      </c>
      <c r="E11" s="248">
        <v>100.4</v>
      </c>
      <c r="F11" s="248">
        <v>92.3</v>
      </c>
      <c r="G11" s="248">
        <v>136</v>
      </c>
      <c r="H11" s="248">
        <v>100.8</v>
      </c>
      <c r="I11" s="248">
        <v>104.7</v>
      </c>
      <c r="J11" s="248">
        <v>113.7</v>
      </c>
      <c r="K11" s="248">
        <v>102.7</v>
      </c>
      <c r="L11" s="248">
        <v>107.8</v>
      </c>
      <c r="M11" s="248">
        <v>145.5</v>
      </c>
      <c r="N11" s="248">
        <v>115.9</v>
      </c>
    </row>
    <row r="12" spans="1:19" ht="12" customHeight="1">
      <c r="A12" s="265">
        <v>2024</v>
      </c>
      <c r="B12" s="248">
        <v>101.1</v>
      </c>
      <c r="C12" s="248">
        <v>101.4</v>
      </c>
      <c r="D12" s="248">
        <v>113.3</v>
      </c>
      <c r="E12" s="248">
        <v>98.5</v>
      </c>
      <c r="F12" s="248">
        <v>99</v>
      </c>
      <c r="G12" s="248">
        <v>114.4</v>
      </c>
      <c r="H12" s="248">
        <v>109.5</v>
      </c>
      <c r="I12" s="248">
        <v>100.9</v>
      </c>
      <c r="J12" s="248">
        <v>110.7</v>
      </c>
      <c r="K12" s="248">
        <v>88.3</v>
      </c>
      <c r="L12" s="248">
        <v>92.8</v>
      </c>
      <c r="M12" s="248">
        <v>95.6</v>
      </c>
      <c r="N12" s="248">
        <v>102.1</v>
      </c>
    </row>
    <row r="13" spans="1:19" ht="12" customHeight="1">
      <c r="A13" s="337" t="s">
        <v>312</v>
      </c>
      <c r="B13" s="248">
        <v>94.5</v>
      </c>
      <c r="C13" s="248">
        <v>108.5</v>
      </c>
      <c r="D13" s="248">
        <v>116.3</v>
      </c>
      <c r="E13" s="248">
        <v>104.6</v>
      </c>
      <c r="F13" s="248">
        <v>90.2</v>
      </c>
      <c r="G13" s="248">
        <v>133.5</v>
      </c>
      <c r="H13" s="248">
        <v>103.2</v>
      </c>
      <c r="I13" s="248">
        <v>125.7</v>
      </c>
      <c r="J13" s="248">
        <v>108.9</v>
      </c>
      <c r="K13" s="248">
        <v>0</v>
      </c>
      <c r="L13" s="248">
        <v>0</v>
      </c>
      <c r="M13" s="248">
        <v>0</v>
      </c>
      <c r="N13" s="248">
        <v>0</v>
      </c>
    </row>
    <row r="14" spans="1:19" s="38" customFormat="1" ht="12" customHeight="1">
      <c r="A14" s="141"/>
      <c r="B14" s="461" t="s">
        <v>70</v>
      </c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</row>
    <row r="15" spans="1:19" ht="12" customHeight="1">
      <c r="A15" s="265">
        <v>2020</v>
      </c>
      <c r="B15" s="248">
        <v>86.2</v>
      </c>
      <c r="C15" s="248">
        <v>88.6</v>
      </c>
      <c r="D15" s="248">
        <v>122.9</v>
      </c>
      <c r="E15" s="248">
        <v>72</v>
      </c>
      <c r="F15" s="248">
        <v>80.900000000000006</v>
      </c>
      <c r="G15" s="248">
        <v>129.9</v>
      </c>
      <c r="H15" s="248">
        <v>121</v>
      </c>
      <c r="I15" s="248">
        <v>97.3</v>
      </c>
      <c r="J15" s="248">
        <v>85.4</v>
      </c>
      <c r="K15" s="248">
        <v>99.3</v>
      </c>
      <c r="L15" s="248">
        <v>112.5</v>
      </c>
      <c r="M15" s="248">
        <v>86.7</v>
      </c>
      <c r="N15" s="248">
        <v>98.6</v>
      </c>
    </row>
    <row r="16" spans="1:19" ht="12" customHeight="1">
      <c r="A16" s="265">
        <v>2021</v>
      </c>
      <c r="B16" s="248">
        <v>81.7</v>
      </c>
      <c r="C16" s="248">
        <v>89.9</v>
      </c>
      <c r="D16" s="248">
        <v>115.2</v>
      </c>
      <c r="E16" s="248">
        <v>82.7</v>
      </c>
      <c r="F16" s="248">
        <v>80</v>
      </c>
      <c r="G16" s="248">
        <v>125.5</v>
      </c>
      <c r="H16" s="248">
        <v>97.5</v>
      </c>
      <c r="I16" s="248">
        <v>87.7</v>
      </c>
      <c r="J16" s="248">
        <v>115.1</v>
      </c>
      <c r="K16" s="248">
        <v>97.5</v>
      </c>
      <c r="L16" s="248">
        <v>89.2</v>
      </c>
      <c r="M16" s="248">
        <v>138</v>
      </c>
      <c r="N16" s="248">
        <v>100</v>
      </c>
    </row>
    <row r="17" spans="1:27" ht="12" customHeight="1">
      <c r="A17" s="265">
        <v>2022</v>
      </c>
      <c r="B17" s="248">
        <v>83.3</v>
      </c>
      <c r="C17" s="248">
        <v>97.5</v>
      </c>
      <c r="D17" s="248">
        <v>163.69999999999999</v>
      </c>
      <c r="E17" s="248">
        <v>99.4</v>
      </c>
      <c r="F17" s="248">
        <v>83.7</v>
      </c>
      <c r="G17" s="248">
        <v>103.4</v>
      </c>
      <c r="H17" s="248">
        <v>156.19999999999999</v>
      </c>
      <c r="I17" s="248">
        <v>94.9</v>
      </c>
      <c r="J17" s="248">
        <v>94.3</v>
      </c>
      <c r="K17" s="248">
        <v>87.3</v>
      </c>
      <c r="L17" s="248">
        <v>119.8</v>
      </c>
      <c r="M17" s="248">
        <v>143.69999999999999</v>
      </c>
      <c r="N17" s="248">
        <v>110.6</v>
      </c>
    </row>
    <row r="18" spans="1:27" ht="12" customHeight="1">
      <c r="A18" s="265">
        <v>2023</v>
      </c>
      <c r="B18" s="248">
        <v>87.3</v>
      </c>
      <c r="C18" s="248">
        <v>212.5</v>
      </c>
      <c r="D18" s="248">
        <v>127.8</v>
      </c>
      <c r="E18" s="248">
        <v>116.8</v>
      </c>
      <c r="F18" s="248">
        <v>91.8</v>
      </c>
      <c r="G18" s="248">
        <v>112.2</v>
      </c>
      <c r="H18" s="248">
        <v>109.3</v>
      </c>
      <c r="I18" s="248">
        <v>84.8</v>
      </c>
      <c r="J18" s="248">
        <v>104.7</v>
      </c>
      <c r="K18" s="248">
        <v>96.4</v>
      </c>
      <c r="L18" s="248">
        <v>111.2</v>
      </c>
      <c r="M18" s="248">
        <v>184</v>
      </c>
      <c r="N18" s="248">
        <v>119.9</v>
      </c>
    </row>
    <row r="19" spans="1:27" ht="12" customHeight="1">
      <c r="A19" s="265">
        <v>2024</v>
      </c>
      <c r="B19" s="248">
        <v>100.2</v>
      </c>
      <c r="C19" s="248">
        <v>85.5</v>
      </c>
      <c r="D19" s="248">
        <v>83.2</v>
      </c>
      <c r="E19" s="248">
        <v>92.7</v>
      </c>
      <c r="F19" s="248">
        <v>79.099999999999994</v>
      </c>
      <c r="G19" s="248">
        <v>94.5</v>
      </c>
      <c r="H19" s="248">
        <v>114.7</v>
      </c>
      <c r="I19" s="248">
        <v>104.9</v>
      </c>
      <c r="J19" s="248">
        <v>80.8</v>
      </c>
      <c r="K19" s="248">
        <v>79.400000000000006</v>
      </c>
      <c r="L19" s="248">
        <v>90.9</v>
      </c>
      <c r="M19" s="248">
        <v>88.2</v>
      </c>
      <c r="N19" s="248">
        <v>91.2</v>
      </c>
    </row>
    <row r="20" spans="1:27" ht="12" customHeight="1">
      <c r="A20" s="337" t="s">
        <v>312</v>
      </c>
      <c r="B20" s="248">
        <v>71.8</v>
      </c>
      <c r="C20" s="248">
        <v>100.5</v>
      </c>
      <c r="D20" s="248">
        <v>101.5</v>
      </c>
      <c r="E20" s="248">
        <v>114.6</v>
      </c>
      <c r="F20" s="248">
        <v>80.900000000000006</v>
      </c>
      <c r="G20" s="248">
        <v>86.8</v>
      </c>
      <c r="H20" s="248">
        <v>87.6</v>
      </c>
      <c r="I20" s="248">
        <v>147.30000000000001</v>
      </c>
      <c r="J20" s="248">
        <v>93.8</v>
      </c>
      <c r="K20" s="248">
        <v>0</v>
      </c>
      <c r="L20" s="248">
        <v>0</v>
      </c>
      <c r="M20" s="248">
        <v>0</v>
      </c>
      <c r="N20" s="248">
        <v>0</v>
      </c>
    </row>
    <row r="21" spans="1:27" s="38" customFormat="1" ht="12" customHeight="1">
      <c r="A21" s="141"/>
      <c r="B21" s="461" t="s">
        <v>38</v>
      </c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72"/>
      <c r="P21" s="72"/>
      <c r="Q21" s="72"/>
      <c r="R21" s="72"/>
      <c r="S21" s="72"/>
    </row>
    <row r="22" spans="1:27" ht="12" customHeight="1">
      <c r="A22" s="265">
        <v>2020</v>
      </c>
      <c r="B22" s="248">
        <v>85.9</v>
      </c>
      <c r="C22" s="248">
        <v>82.3</v>
      </c>
      <c r="D22" s="248">
        <v>97.2</v>
      </c>
      <c r="E22" s="248">
        <v>73.3</v>
      </c>
      <c r="F22" s="248">
        <v>69.7</v>
      </c>
      <c r="G22" s="248">
        <v>95.8</v>
      </c>
      <c r="H22" s="248">
        <v>82</v>
      </c>
      <c r="I22" s="248">
        <v>75.900000000000006</v>
      </c>
      <c r="J22" s="248">
        <v>92.3</v>
      </c>
      <c r="K22" s="248">
        <v>87.7</v>
      </c>
      <c r="L22" s="248">
        <v>86.7</v>
      </c>
      <c r="M22" s="248">
        <v>84.9</v>
      </c>
      <c r="N22" s="248">
        <v>84.5</v>
      </c>
    </row>
    <row r="23" spans="1:27" ht="12" customHeight="1">
      <c r="A23" s="265">
        <v>2021</v>
      </c>
      <c r="B23" s="248">
        <v>94.3</v>
      </c>
      <c r="C23" s="248">
        <v>90</v>
      </c>
      <c r="D23" s="248">
        <v>127.9</v>
      </c>
      <c r="E23" s="248">
        <v>102.2</v>
      </c>
      <c r="F23" s="248">
        <v>90.2</v>
      </c>
      <c r="G23" s="248">
        <v>105.6</v>
      </c>
      <c r="H23" s="248">
        <v>95.8</v>
      </c>
      <c r="I23" s="248">
        <v>95.4</v>
      </c>
      <c r="J23" s="248">
        <v>108.4</v>
      </c>
      <c r="K23" s="248">
        <v>86.3</v>
      </c>
      <c r="L23" s="248">
        <v>97.3</v>
      </c>
      <c r="M23" s="248">
        <v>106.6</v>
      </c>
      <c r="N23" s="248">
        <v>100</v>
      </c>
    </row>
    <row r="24" spans="1:27" ht="12" customHeight="1">
      <c r="A24" s="265">
        <v>2022</v>
      </c>
      <c r="B24" s="248">
        <v>93.6</v>
      </c>
      <c r="C24" s="248">
        <v>101.6</v>
      </c>
      <c r="D24" s="248">
        <v>118.4</v>
      </c>
      <c r="E24" s="248">
        <v>94.7</v>
      </c>
      <c r="F24" s="248">
        <v>105.3</v>
      </c>
      <c r="G24" s="248">
        <v>108.5</v>
      </c>
      <c r="H24" s="248">
        <v>92.7</v>
      </c>
      <c r="I24" s="248">
        <v>124.7</v>
      </c>
      <c r="J24" s="248">
        <v>113.7</v>
      </c>
      <c r="K24" s="248">
        <v>97.3</v>
      </c>
      <c r="L24" s="248">
        <v>97.2</v>
      </c>
      <c r="M24" s="248">
        <v>106.4</v>
      </c>
      <c r="N24" s="248">
        <v>104.5</v>
      </c>
    </row>
    <row r="25" spans="1:27" ht="12" customHeight="1">
      <c r="A25" s="265">
        <v>2023</v>
      </c>
      <c r="B25" s="248">
        <v>102.2</v>
      </c>
      <c r="C25" s="248">
        <v>107.9</v>
      </c>
      <c r="D25" s="248">
        <v>151.6</v>
      </c>
      <c r="E25" s="248">
        <v>90</v>
      </c>
      <c r="F25" s="248">
        <v>92.5</v>
      </c>
      <c r="G25" s="248">
        <v>151</v>
      </c>
      <c r="H25" s="248">
        <v>95.5</v>
      </c>
      <c r="I25" s="248">
        <v>117.1</v>
      </c>
      <c r="J25" s="248">
        <v>119.4</v>
      </c>
      <c r="K25" s="248">
        <v>106.6</v>
      </c>
      <c r="L25" s="248">
        <v>105.7</v>
      </c>
      <c r="M25" s="248">
        <v>121.2</v>
      </c>
      <c r="N25" s="248">
        <v>113.4</v>
      </c>
    </row>
    <row r="26" spans="1:27" ht="12" customHeight="1">
      <c r="A26" s="265">
        <v>2024</v>
      </c>
      <c r="B26" s="248">
        <v>101.7</v>
      </c>
      <c r="C26" s="248">
        <v>111.4</v>
      </c>
      <c r="D26" s="248">
        <v>132.30000000000001</v>
      </c>
      <c r="E26" s="248">
        <v>102.1</v>
      </c>
      <c r="F26" s="248">
        <v>111.6</v>
      </c>
      <c r="G26" s="248">
        <v>127</v>
      </c>
      <c r="H26" s="248">
        <v>106.2</v>
      </c>
      <c r="I26" s="248">
        <v>98.4</v>
      </c>
      <c r="J26" s="248">
        <v>129.4</v>
      </c>
      <c r="K26" s="248">
        <v>93.9</v>
      </c>
      <c r="L26" s="248">
        <v>94.1</v>
      </c>
      <c r="M26" s="248">
        <v>100.3</v>
      </c>
      <c r="N26" s="248">
        <v>109</v>
      </c>
    </row>
    <row r="27" spans="1:27" ht="12" customHeight="1">
      <c r="A27" s="337" t="s">
        <v>312</v>
      </c>
      <c r="B27" s="248">
        <v>108.8</v>
      </c>
      <c r="C27" s="248">
        <v>113.6</v>
      </c>
      <c r="D27" s="248">
        <v>125.5</v>
      </c>
      <c r="E27" s="248">
        <v>98.3</v>
      </c>
      <c r="F27" s="248">
        <v>96.1</v>
      </c>
      <c r="G27" s="248">
        <v>162.80000000000001</v>
      </c>
      <c r="H27" s="248">
        <v>113.1</v>
      </c>
      <c r="I27" s="248">
        <v>112.2</v>
      </c>
      <c r="J27" s="248">
        <v>118.4</v>
      </c>
      <c r="K27" s="248">
        <v>0</v>
      </c>
      <c r="L27" s="248">
        <v>0</v>
      </c>
      <c r="M27" s="248">
        <v>0</v>
      </c>
      <c r="N27" s="248">
        <v>0</v>
      </c>
    </row>
    <row r="28" spans="1:27" ht="12" customHeight="1">
      <c r="A28" s="140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</row>
    <row r="29" spans="1:27" ht="12" customHeight="1">
      <c r="A29" s="464" t="s">
        <v>10</v>
      </c>
      <c r="B29" s="474" t="s">
        <v>297</v>
      </c>
      <c r="C29" s="474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65"/>
    </row>
    <row r="30" spans="1:27" ht="12" customHeight="1">
      <c r="A30" s="464"/>
      <c r="B30" s="168" t="s">
        <v>58</v>
      </c>
      <c r="C30" s="241" t="s">
        <v>59</v>
      </c>
      <c r="D30" s="241" t="s">
        <v>60</v>
      </c>
      <c r="E30" s="241" t="s">
        <v>61</v>
      </c>
      <c r="F30" s="241" t="s">
        <v>62</v>
      </c>
      <c r="G30" s="241" t="s">
        <v>63</v>
      </c>
      <c r="H30" s="241" t="s">
        <v>64</v>
      </c>
      <c r="I30" s="241" t="s">
        <v>65</v>
      </c>
      <c r="J30" s="241" t="s">
        <v>66</v>
      </c>
      <c r="K30" s="241" t="s">
        <v>67</v>
      </c>
      <c r="L30" s="241" t="s">
        <v>68</v>
      </c>
      <c r="M30" s="241" t="s">
        <v>69</v>
      </c>
      <c r="N30" s="169" t="s">
        <v>10</v>
      </c>
    </row>
    <row r="31" spans="1:27" ht="12" customHeight="1">
      <c r="A31" s="144"/>
      <c r="B31" s="145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6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</row>
    <row r="32" spans="1:27" s="38" customFormat="1" ht="12" customHeight="1">
      <c r="A32" s="40"/>
      <c r="B32" s="461" t="s">
        <v>11</v>
      </c>
      <c r="C32" s="461"/>
      <c r="D32" s="461"/>
      <c r="E32" s="461"/>
      <c r="F32" s="461"/>
      <c r="G32" s="461"/>
      <c r="H32" s="461"/>
      <c r="I32" s="461"/>
      <c r="J32" s="461"/>
      <c r="K32" s="461"/>
      <c r="L32" s="461"/>
      <c r="M32" s="461"/>
      <c r="N32" s="461"/>
      <c r="O32" s="72"/>
      <c r="P32" s="72"/>
      <c r="Q32" s="72"/>
      <c r="R32" s="72"/>
      <c r="S32" s="72"/>
    </row>
    <row r="33" spans="1:19" ht="12" customHeight="1">
      <c r="A33" s="265">
        <v>2021</v>
      </c>
      <c r="B33" s="249">
        <v>4.0999999999999996</v>
      </c>
      <c r="C33" s="249">
        <v>6.3</v>
      </c>
      <c r="D33" s="249">
        <v>14.8</v>
      </c>
      <c r="E33" s="249">
        <v>30.1</v>
      </c>
      <c r="F33" s="249">
        <v>16.600000000000001</v>
      </c>
      <c r="G33" s="249">
        <v>3.9</v>
      </c>
      <c r="H33" s="249">
        <v>-0.5</v>
      </c>
      <c r="I33" s="249">
        <v>10</v>
      </c>
      <c r="J33" s="249">
        <v>23.8</v>
      </c>
      <c r="K33" s="249">
        <v>-1.7</v>
      </c>
      <c r="L33" s="249">
        <v>-2.5</v>
      </c>
      <c r="M33" s="249">
        <v>38.700000000000003</v>
      </c>
      <c r="N33" s="249">
        <v>11.3</v>
      </c>
    </row>
    <row r="34" spans="1:19" ht="12" customHeight="1">
      <c r="A34" s="265">
        <v>2022</v>
      </c>
      <c r="B34" s="249">
        <v>0.1</v>
      </c>
      <c r="C34" s="249">
        <v>11.1</v>
      </c>
      <c r="D34" s="249">
        <v>10.5</v>
      </c>
      <c r="E34" s="249">
        <v>1.9</v>
      </c>
      <c r="F34" s="249">
        <v>12.4</v>
      </c>
      <c r="G34" s="249">
        <v>-5.9</v>
      </c>
      <c r="H34" s="249">
        <v>21.5</v>
      </c>
      <c r="I34" s="249">
        <v>22.4</v>
      </c>
      <c r="J34" s="249">
        <v>-4.2</v>
      </c>
      <c r="K34" s="249">
        <v>3.1</v>
      </c>
      <c r="L34" s="249">
        <v>12.4</v>
      </c>
      <c r="M34" s="249">
        <v>1.8</v>
      </c>
      <c r="N34" s="249">
        <v>6.8</v>
      </c>
    </row>
    <row r="35" spans="1:19" ht="12" customHeight="1">
      <c r="A35" s="265">
        <v>2023</v>
      </c>
      <c r="B35" s="249">
        <v>7.7</v>
      </c>
      <c r="C35" s="249">
        <v>48.3</v>
      </c>
      <c r="D35" s="249">
        <v>4.8</v>
      </c>
      <c r="E35" s="249">
        <v>4</v>
      </c>
      <c r="F35" s="249">
        <v>-4.8</v>
      </c>
      <c r="G35" s="249">
        <v>27.7</v>
      </c>
      <c r="H35" s="249">
        <v>-14</v>
      </c>
      <c r="I35" s="249">
        <v>-7.5</v>
      </c>
      <c r="J35" s="249">
        <v>7.1</v>
      </c>
      <c r="K35" s="249">
        <v>10</v>
      </c>
      <c r="L35" s="249">
        <v>1.8</v>
      </c>
      <c r="M35" s="249">
        <v>20.399999999999999</v>
      </c>
      <c r="N35" s="249">
        <v>8.5</v>
      </c>
    </row>
    <row r="36" spans="1:19" ht="12" customHeight="1">
      <c r="A36" s="265">
        <v>2024</v>
      </c>
      <c r="B36" s="249">
        <v>4.8</v>
      </c>
      <c r="C36" s="249">
        <v>-31.6</v>
      </c>
      <c r="D36" s="249">
        <v>-20.399999999999999</v>
      </c>
      <c r="E36" s="249">
        <v>-1.9</v>
      </c>
      <c r="F36" s="249">
        <v>7.3</v>
      </c>
      <c r="G36" s="249">
        <v>-15.9</v>
      </c>
      <c r="H36" s="249">
        <v>8.6</v>
      </c>
      <c r="I36" s="249">
        <v>-3.6</v>
      </c>
      <c r="J36" s="249">
        <v>-2.6</v>
      </c>
      <c r="K36" s="249">
        <v>-14</v>
      </c>
      <c r="L36" s="249">
        <v>-13.9</v>
      </c>
      <c r="M36" s="249">
        <v>-34.299999999999997</v>
      </c>
      <c r="N36" s="249">
        <v>-11.9</v>
      </c>
    </row>
    <row r="37" spans="1:19" ht="12" customHeight="1">
      <c r="A37" s="337" t="s">
        <v>312</v>
      </c>
      <c r="B37" s="249">
        <v>3.6</v>
      </c>
      <c r="C37" s="249">
        <v>-9.6</v>
      </c>
      <c r="D37" s="249">
        <v>2.6</v>
      </c>
      <c r="E37" s="249">
        <v>6.2</v>
      </c>
      <c r="F37" s="249">
        <v>-8.9</v>
      </c>
      <c r="G37" s="249">
        <v>16.7</v>
      </c>
      <c r="H37" s="249">
        <v>-5.8</v>
      </c>
      <c r="I37" s="249">
        <v>24.6</v>
      </c>
      <c r="J37" s="249">
        <v>-1.6</v>
      </c>
      <c r="K37" s="249">
        <v>0</v>
      </c>
      <c r="L37" s="249">
        <v>0</v>
      </c>
      <c r="M37" s="249">
        <v>0</v>
      </c>
      <c r="N37" s="249">
        <v>0</v>
      </c>
    </row>
    <row r="38" spans="1:19" ht="12" customHeight="1">
      <c r="A38" s="265"/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</row>
    <row r="39" spans="1:19" s="38" customFormat="1" ht="12" customHeight="1">
      <c r="A39" s="141"/>
      <c r="B39" s="461" t="s">
        <v>70</v>
      </c>
      <c r="C39" s="461"/>
      <c r="D39" s="461"/>
      <c r="E39" s="461"/>
      <c r="F39" s="461"/>
      <c r="G39" s="461"/>
      <c r="H39" s="461"/>
      <c r="I39" s="461"/>
      <c r="J39" s="461"/>
      <c r="K39" s="461"/>
      <c r="L39" s="461"/>
      <c r="M39" s="461"/>
      <c r="N39" s="461"/>
      <c r="O39" s="72"/>
      <c r="P39" s="72"/>
      <c r="Q39" s="72"/>
      <c r="R39" s="72"/>
      <c r="S39" s="72"/>
    </row>
    <row r="40" spans="1:19" ht="12" customHeight="1">
      <c r="A40" s="265">
        <v>2021</v>
      </c>
      <c r="B40" s="249">
        <v>-5.2</v>
      </c>
      <c r="C40" s="249">
        <v>1.5</v>
      </c>
      <c r="D40" s="249">
        <v>-6.3</v>
      </c>
      <c r="E40" s="249">
        <v>14.9</v>
      </c>
      <c r="F40" s="249">
        <v>-1.1000000000000001</v>
      </c>
      <c r="G40" s="249">
        <v>-3.4</v>
      </c>
      <c r="H40" s="249">
        <v>-19.399999999999999</v>
      </c>
      <c r="I40" s="249">
        <v>-9.9</v>
      </c>
      <c r="J40" s="249">
        <v>34.799999999999997</v>
      </c>
      <c r="K40" s="249">
        <v>-1.8</v>
      </c>
      <c r="L40" s="249">
        <v>-20.7</v>
      </c>
      <c r="M40" s="249">
        <v>59.2</v>
      </c>
      <c r="N40" s="249">
        <v>1.5</v>
      </c>
    </row>
    <row r="41" spans="1:19" ht="12" customHeight="1">
      <c r="A41" s="265">
        <v>2022</v>
      </c>
      <c r="B41" s="249">
        <v>2</v>
      </c>
      <c r="C41" s="249">
        <v>8.5</v>
      </c>
      <c r="D41" s="249">
        <v>42.1</v>
      </c>
      <c r="E41" s="249">
        <v>20.2</v>
      </c>
      <c r="F41" s="249">
        <v>4.5999999999999996</v>
      </c>
      <c r="G41" s="249">
        <v>-17.600000000000001</v>
      </c>
      <c r="H41" s="249">
        <v>60.2</v>
      </c>
      <c r="I41" s="249">
        <v>8.1999999999999993</v>
      </c>
      <c r="J41" s="249">
        <v>-18.100000000000001</v>
      </c>
      <c r="K41" s="249">
        <v>-10.5</v>
      </c>
      <c r="L41" s="249">
        <v>34.299999999999997</v>
      </c>
      <c r="M41" s="249">
        <v>4.0999999999999996</v>
      </c>
      <c r="N41" s="249">
        <v>10.6</v>
      </c>
    </row>
    <row r="42" spans="1:19" ht="12" customHeight="1">
      <c r="A42" s="265">
        <v>2023</v>
      </c>
      <c r="B42" s="249">
        <v>4.8</v>
      </c>
      <c r="C42" s="249">
        <v>117.9</v>
      </c>
      <c r="D42" s="249">
        <v>-21.9</v>
      </c>
      <c r="E42" s="249">
        <v>17.5</v>
      </c>
      <c r="F42" s="249">
        <v>9.6999999999999993</v>
      </c>
      <c r="G42" s="249">
        <v>8.5</v>
      </c>
      <c r="H42" s="249">
        <v>-30</v>
      </c>
      <c r="I42" s="249">
        <v>-10.6</v>
      </c>
      <c r="J42" s="249">
        <v>11</v>
      </c>
      <c r="K42" s="249">
        <v>10.4</v>
      </c>
      <c r="L42" s="249">
        <v>-7.2</v>
      </c>
      <c r="M42" s="249">
        <v>28</v>
      </c>
      <c r="N42" s="249">
        <v>8.4</v>
      </c>
    </row>
    <row r="43" spans="1:19" ht="12" customHeight="1">
      <c r="A43" s="265">
        <v>2024</v>
      </c>
      <c r="B43" s="249">
        <v>14.8</v>
      </c>
      <c r="C43" s="249">
        <v>-59.8</v>
      </c>
      <c r="D43" s="249">
        <v>-34.9</v>
      </c>
      <c r="E43" s="249">
        <v>-20.6</v>
      </c>
      <c r="F43" s="249">
        <v>-13.8</v>
      </c>
      <c r="G43" s="249">
        <v>-15.8</v>
      </c>
      <c r="H43" s="249">
        <v>4.9000000000000004</v>
      </c>
      <c r="I43" s="249">
        <v>23.7</v>
      </c>
      <c r="J43" s="249">
        <v>-22.8</v>
      </c>
      <c r="K43" s="249">
        <v>-17.600000000000001</v>
      </c>
      <c r="L43" s="249">
        <v>-18.3</v>
      </c>
      <c r="M43" s="249">
        <v>-52.1</v>
      </c>
      <c r="N43" s="249">
        <v>-24</v>
      </c>
    </row>
    <row r="44" spans="1:19" ht="12" customHeight="1">
      <c r="A44" s="337" t="s">
        <v>312</v>
      </c>
      <c r="B44" s="249">
        <v>-15.5</v>
      </c>
      <c r="C44" s="249">
        <v>-10</v>
      </c>
      <c r="D44" s="249">
        <v>22</v>
      </c>
      <c r="E44" s="249">
        <v>23.6</v>
      </c>
      <c r="F44" s="249">
        <v>2.2999999999999998</v>
      </c>
      <c r="G44" s="249">
        <v>-8.1</v>
      </c>
      <c r="H44" s="249">
        <v>-23.6</v>
      </c>
      <c r="I44" s="249">
        <v>40.4</v>
      </c>
      <c r="J44" s="249">
        <v>16.100000000000001</v>
      </c>
      <c r="K44" s="249">
        <v>0</v>
      </c>
      <c r="L44" s="249">
        <v>0</v>
      </c>
      <c r="M44" s="249">
        <v>0</v>
      </c>
      <c r="N44" s="249">
        <v>0</v>
      </c>
    </row>
    <row r="45" spans="1:19" s="38" customFormat="1" ht="12" customHeight="1">
      <c r="A45" s="141"/>
      <c r="B45" s="461" t="s">
        <v>38</v>
      </c>
      <c r="C45" s="461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72"/>
      <c r="P45" s="72"/>
      <c r="Q45" s="72"/>
      <c r="R45" s="72"/>
      <c r="S45" s="72"/>
    </row>
    <row r="46" spans="1:19" ht="12" customHeight="1">
      <c r="A46" s="265">
        <v>2021</v>
      </c>
      <c r="B46" s="249">
        <v>9.8000000000000007</v>
      </c>
      <c r="C46" s="249">
        <v>9.4</v>
      </c>
      <c r="D46" s="249">
        <v>31.6</v>
      </c>
      <c r="E46" s="249">
        <v>39.4</v>
      </c>
      <c r="F46" s="249">
        <v>29.4</v>
      </c>
      <c r="G46" s="249">
        <v>10.199999999999999</v>
      </c>
      <c r="H46" s="249">
        <v>16.8</v>
      </c>
      <c r="I46" s="249">
        <v>25.7</v>
      </c>
      <c r="J46" s="249">
        <v>17.399999999999999</v>
      </c>
      <c r="K46" s="249">
        <v>-1.6</v>
      </c>
      <c r="L46" s="249">
        <v>12.2</v>
      </c>
      <c r="M46" s="249">
        <v>25.6</v>
      </c>
      <c r="N46" s="249">
        <v>18.399999999999999</v>
      </c>
    </row>
    <row r="47" spans="1:19" ht="12" customHeight="1">
      <c r="A47" s="265">
        <v>2022</v>
      </c>
      <c r="B47" s="249">
        <v>-0.7</v>
      </c>
      <c r="C47" s="249">
        <v>12.9</v>
      </c>
      <c r="D47" s="249">
        <v>-7.4</v>
      </c>
      <c r="E47" s="249">
        <v>-7.3</v>
      </c>
      <c r="F47" s="249">
        <v>16.7</v>
      </c>
      <c r="G47" s="249">
        <v>2.7</v>
      </c>
      <c r="H47" s="249">
        <v>-3.2</v>
      </c>
      <c r="I47" s="249">
        <v>30.7</v>
      </c>
      <c r="J47" s="249">
        <v>4.9000000000000004</v>
      </c>
      <c r="K47" s="249">
        <v>12.7</v>
      </c>
      <c r="L47" s="249">
        <v>-0.1</v>
      </c>
      <c r="M47" s="249">
        <v>-0.2</v>
      </c>
      <c r="N47" s="249">
        <v>4.5</v>
      </c>
    </row>
    <row r="48" spans="1:19" ht="12" customHeight="1">
      <c r="A48" s="265">
        <v>2023</v>
      </c>
      <c r="B48" s="249">
        <v>9.1999999999999993</v>
      </c>
      <c r="C48" s="249">
        <v>6.2</v>
      </c>
      <c r="D48" s="249">
        <v>28</v>
      </c>
      <c r="E48" s="249">
        <v>-5</v>
      </c>
      <c r="F48" s="249">
        <v>-12.2</v>
      </c>
      <c r="G48" s="249">
        <v>39.200000000000003</v>
      </c>
      <c r="H48" s="249">
        <v>3</v>
      </c>
      <c r="I48" s="249">
        <v>-6.1</v>
      </c>
      <c r="J48" s="249">
        <v>5</v>
      </c>
      <c r="K48" s="249">
        <v>9.6</v>
      </c>
      <c r="L48" s="249">
        <v>8.6999999999999993</v>
      </c>
      <c r="M48" s="249">
        <v>13.9</v>
      </c>
      <c r="N48" s="249">
        <v>8.5</v>
      </c>
    </row>
    <row r="49" spans="1:19" ht="12" customHeight="1">
      <c r="A49" s="265">
        <v>2024</v>
      </c>
      <c r="B49" s="249">
        <v>-0.5</v>
      </c>
      <c r="C49" s="249">
        <v>3.2</v>
      </c>
      <c r="D49" s="249">
        <v>-12.7</v>
      </c>
      <c r="E49" s="249">
        <v>13.4</v>
      </c>
      <c r="F49" s="249">
        <v>20.6</v>
      </c>
      <c r="G49" s="249">
        <v>-15.9</v>
      </c>
      <c r="H49" s="249">
        <v>11.2</v>
      </c>
      <c r="I49" s="249">
        <v>-16</v>
      </c>
      <c r="J49" s="249">
        <v>8.4</v>
      </c>
      <c r="K49" s="249">
        <v>-11.9</v>
      </c>
      <c r="L49" s="249">
        <v>-11</v>
      </c>
      <c r="M49" s="249">
        <v>-17.2</v>
      </c>
      <c r="N49" s="249">
        <v>-3.8</v>
      </c>
    </row>
    <row r="50" spans="1:19" ht="12" customHeight="1">
      <c r="A50" s="337" t="s">
        <v>312</v>
      </c>
      <c r="B50" s="249">
        <v>14.3</v>
      </c>
      <c r="C50" s="249">
        <v>-9.3000000000000007</v>
      </c>
      <c r="D50" s="249">
        <v>-5.0999999999999996</v>
      </c>
      <c r="E50" s="249">
        <v>-3.7</v>
      </c>
      <c r="F50" s="249">
        <v>-13.9</v>
      </c>
      <c r="G50" s="249">
        <v>28.2</v>
      </c>
      <c r="H50" s="249">
        <v>6.5</v>
      </c>
      <c r="I50" s="249">
        <v>14</v>
      </c>
      <c r="J50" s="249">
        <v>-8.5</v>
      </c>
      <c r="K50" s="249">
        <v>0</v>
      </c>
      <c r="L50" s="249">
        <v>0</v>
      </c>
      <c r="M50" s="249">
        <v>0</v>
      </c>
      <c r="N50" s="249">
        <v>0</v>
      </c>
    </row>
    <row r="51" spans="1:19" ht="12" customHeight="1">
      <c r="A51" s="319"/>
      <c r="B51" s="319"/>
      <c r="C51" s="319"/>
      <c r="D51" s="319"/>
      <c r="E51" s="319"/>
      <c r="F51" s="319"/>
      <c r="G51" s="319"/>
      <c r="H51" s="319"/>
      <c r="I51" s="196"/>
    </row>
    <row r="52" spans="1:19" ht="12" customHeight="1"/>
    <row r="53" spans="1:19" ht="12" customHeight="1">
      <c r="J53" s="42"/>
      <c r="K53" s="41"/>
      <c r="L53" s="41"/>
      <c r="M53" s="41"/>
      <c r="N53" s="41"/>
    </row>
    <row r="54" spans="1:19" ht="12" customHeight="1">
      <c r="J54" s="43"/>
      <c r="K54" s="43"/>
      <c r="L54" s="43"/>
      <c r="M54" s="43"/>
      <c r="N54" s="43"/>
    </row>
    <row r="55" spans="1:19" ht="12" customHeight="1">
      <c r="J55" s="42"/>
      <c r="K55" s="41"/>
      <c r="L55" s="41"/>
      <c r="M55" s="41"/>
      <c r="N55" s="41"/>
      <c r="O55" s="33"/>
      <c r="P55" s="33"/>
      <c r="Q55" s="33"/>
      <c r="R55" s="33"/>
      <c r="S55" s="33"/>
    </row>
    <row r="56" spans="1:19" ht="12" customHeight="1">
      <c r="J56" s="42"/>
      <c r="K56" s="41"/>
      <c r="L56" s="41"/>
      <c r="M56" s="41"/>
      <c r="N56" s="41"/>
      <c r="O56" s="33"/>
      <c r="P56" s="33"/>
      <c r="Q56" s="33"/>
      <c r="R56" s="33"/>
      <c r="S56" s="33"/>
    </row>
    <row r="57" spans="1:19" ht="12" customHeight="1">
      <c r="J57" s="42"/>
      <c r="K57" s="41"/>
      <c r="L57" s="41"/>
      <c r="M57" s="41"/>
      <c r="N57" s="41"/>
      <c r="O57" s="33"/>
      <c r="P57" s="33"/>
      <c r="Q57" s="33"/>
      <c r="R57" s="33"/>
      <c r="S57" s="33"/>
    </row>
  </sheetData>
  <mergeCells count="11">
    <mergeCell ref="B21:N21"/>
    <mergeCell ref="B45:N45"/>
    <mergeCell ref="A29:A30"/>
    <mergeCell ref="B29:N29"/>
    <mergeCell ref="B32:N32"/>
    <mergeCell ref="B39:N39"/>
    <mergeCell ref="B14:N14"/>
    <mergeCell ref="A1:N1"/>
    <mergeCell ref="A4:A5"/>
    <mergeCell ref="B4:N4"/>
    <mergeCell ref="B7:N7"/>
  </mergeCells>
  <phoneticPr fontId="5" type="noConversion"/>
  <hyperlinks>
    <hyperlink ref="A1:N1" location="Inhaltsverzeichnis!E28" display="3.5  Auftragseingangsindex für das Verarbeitende Gewerbe in Berlin seit 2010 nach Monaten – 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C45"/>
  <sheetViews>
    <sheetView workbookViewId="0">
      <pane ySplit="6" topLeftCell="A7" activePane="bottomLeft" state="frozen"/>
      <selection activeCell="I7" sqref="I7"/>
      <selection pane="bottomLeft" activeCell="A7" sqref="A7"/>
    </sheetView>
  </sheetViews>
  <sheetFormatPr baseColWidth="10" defaultRowHeight="12.75"/>
  <cols>
    <col min="1" max="1" width="6.85546875" customWidth="1"/>
    <col min="2" max="2" width="3.85546875" customWidth="1"/>
    <col min="3" max="3" width="76" customWidth="1"/>
  </cols>
  <sheetData>
    <row r="1" spans="1:3" ht="15" customHeight="1">
      <c r="A1" s="48" t="s">
        <v>91</v>
      </c>
      <c r="B1" s="57"/>
      <c r="C1" s="57"/>
    </row>
    <row r="2" spans="1:3">
      <c r="A2" s="73" t="s">
        <v>148</v>
      </c>
      <c r="B2" s="58"/>
      <c r="C2" s="58"/>
    </row>
    <row r="3" spans="1:3" s="10" customFormat="1" ht="12" customHeight="1">
      <c r="A3" s="59" t="s">
        <v>110</v>
      </c>
      <c r="B3" s="60"/>
      <c r="C3" s="60"/>
    </row>
    <row r="4" spans="1:3" ht="12" customHeight="1">
      <c r="A4" s="63" t="s">
        <v>93</v>
      </c>
    </row>
    <row r="5" spans="1:3" ht="12" customHeight="1">
      <c r="A5" s="63"/>
    </row>
    <row r="6" spans="1:3" s="10" customFormat="1" ht="36">
      <c r="A6" s="62" t="s">
        <v>92</v>
      </c>
      <c r="B6" s="61" t="s">
        <v>94</v>
      </c>
      <c r="C6" s="68" t="s">
        <v>149</v>
      </c>
    </row>
    <row r="7" spans="1:3" s="10" customFormat="1" ht="12" customHeight="1"/>
    <row r="8" spans="1:3" s="10" customFormat="1" ht="15" customHeight="1">
      <c r="A8" s="70" t="s">
        <v>107</v>
      </c>
      <c r="B8" s="69"/>
      <c r="C8" s="69" t="s">
        <v>108</v>
      </c>
    </row>
    <row r="9" spans="1:3" s="66" customFormat="1" ht="14.25" customHeight="1">
      <c r="A9" s="64" t="s">
        <v>95</v>
      </c>
      <c r="B9" s="65"/>
      <c r="C9" s="66" t="s">
        <v>96</v>
      </c>
    </row>
    <row r="10" spans="1:3" s="66" customFormat="1" ht="12">
      <c r="A10" s="64" t="s">
        <v>97</v>
      </c>
      <c r="B10" s="65"/>
      <c r="C10" s="66" t="s">
        <v>98</v>
      </c>
    </row>
    <row r="11" spans="1:3" s="66" customFormat="1" ht="12">
      <c r="A11" s="64" t="s">
        <v>99</v>
      </c>
      <c r="B11" s="65"/>
      <c r="C11" s="66" t="s">
        <v>100</v>
      </c>
    </row>
    <row r="12" spans="1:3" s="66" customFormat="1" ht="12">
      <c r="A12" s="64" t="s">
        <v>101</v>
      </c>
      <c r="B12" s="65"/>
      <c r="C12" s="66" t="s">
        <v>102</v>
      </c>
    </row>
    <row r="13" spans="1:3" s="66" customFormat="1" ht="12" customHeight="1">
      <c r="A13" s="64" t="s">
        <v>103</v>
      </c>
      <c r="B13" s="65"/>
      <c r="C13" s="67" t="s">
        <v>104</v>
      </c>
    </row>
    <row r="14" spans="1:3" s="10" customFormat="1" ht="15" customHeight="1">
      <c r="A14" s="70" t="s">
        <v>88</v>
      </c>
      <c r="B14" s="70" t="s">
        <v>94</v>
      </c>
      <c r="C14" s="69" t="s">
        <v>109</v>
      </c>
    </row>
    <row r="15" spans="1:3" s="66" customFormat="1" ht="12">
      <c r="A15" s="64" t="s">
        <v>105</v>
      </c>
      <c r="B15" s="65"/>
      <c r="C15" s="66" t="s">
        <v>106</v>
      </c>
    </row>
    <row r="16" spans="1:3" s="10" customFormat="1" ht="12">
      <c r="A16" s="64" t="s">
        <v>111</v>
      </c>
      <c r="B16" s="65"/>
      <c r="C16" s="66" t="s">
        <v>112</v>
      </c>
    </row>
    <row r="17" spans="1:3" s="10" customFormat="1" ht="12">
      <c r="A17" s="64" t="s">
        <v>113</v>
      </c>
      <c r="B17" s="65"/>
      <c r="C17" s="66" t="s">
        <v>114</v>
      </c>
    </row>
    <row r="18" spans="1:3" s="10" customFormat="1" ht="12">
      <c r="A18" s="64" t="s">
        <v>115</v>
      </c>
      <c r="B18" s="65" t="s">
        <v>94</v>
      </c>
      <c r="C18" s="66" t="s">
        <v>116</v>
      </c>
    </row>
    <row r="19" spans="1:3" s="10" customFormat="1" ht="12">
      <c r="A19" s="64" t="s">
        <v>117</v>
      </c>
      <c r="B19" s="65" t="s">
        <v>94</v>
      </c>
      <c r="C19" s="66" t="s">
        <v>118</v>
      </c>
    </row>
    <row r="20" spans="1:3" s="10" customFormat="1" ht="12">
      <c r="A20" s="64" t="s">
        <v>119</v>
      </c>
      <c r="B20" s="65"/>
      <c r="C20" s="66" t="s">
        <v>120</v>
      </c>
    </row>
    <row r="21" spans="1:3" s="10" customFormat="1" ht="12">
      <c r="A21" s="64" t="s">
        <v>121</v>
      </c>
      <c r="B21" s="65"/>
      <c r="C21" s="66" t="s">
        <v>122</v>
      </c>
    </row>
    <row r="22" spans="1:3" s="10" customFormat="1" ht="12">
      <c r="A22" s="64" t="s">
        <v>77</v>
      </c>
      <c r="B22" s="65" t="s">
        <v>94</v>
      </c>
      <c r="C22" s="66" t="s">
        <v>123</v>
      </c>
    </row>
    <row r="23" spans="1:3" s="10" customFormat="1" ht="12">
      <c r="A23" s="64" t="s">
        <v>124</v>
      </c>
      <c r="B23" s="65"/>
      <c r="C23" s="66" t="s">
        <v>125</v>
      </c>
    </row>
    <row r="24" spans="1:3" s="10" customFormat="1" ht="12">
      <c r="A24" s="64" t="s">
        <v>126</v>
      </c>
      <c r="B24" s="65"/>
      <c r="C24" s="66" t="s">
        <v>127</v>
      </c>
    </row>
    <row r="25" spans="1:3" s="10" customFormat="1" ht="12">
      <c r="A25" s="64" t="s">
        <v>79</v>
      </c>
      <c r="B25" s="65" t="s">
        <v>94</v>
      </c>
      <c r="C25" s="66" t="s">
        <v>128</v>
      </c>
    </row>
    <row r="26" spans="1:3" s="10" customFormat="1" ht="12">
      <c r="A26" s="64" t="s">
        <v>80</v>
      </c>
      <c r="B26" s="65" t="s">
        <v>94</v>
      </c>
      <c r="C26" s="66" t="s">
        <v>129</v>
      </c>
    </row>
    <row r="27" spans="1:3" s="10" customFormat="1" ht="12">
      <c r="A27" s="64" t="s">
        <v>130</v>
      </c>
      <c r="B27" s="65"/>
      <c r="C27" s="66" t="s">
        <v>131</v>
      </c>
    </row>
    <row r="28" spans="1:3" s="10" customFormat="1" ht="12">
      <c r="A28" s="64" t="s">
        <v>132</v>
      </c>
      <c r="B28" s="65"/>
      <c r="C28" s="66" t="s">
        <v>133</v>
      </c>
    </row>
    <row r="29" spans="1:3" s="10" customFormat="1" ht="12">
      <c r="A29" s="64" t="s">
        <v>82</v>
      </c>
      <c r="B29" s="65" t="s">
        <v>94</v>
      </c>
      <c r="C29" s="66" t="s">
        <v>55</v>
      </c>
    </row>
    <row r="30" spans="1:3" s="10" customFormat="1" ht="12">
      <c r="A30" s="64" t="s">
        <v>83</v>
      </c>
      <c r="B30" s="65" t="s">
        <v>94</v>
      </c>
      <c r="C30" s="66" t="s">
        <v>134</v>
      </c>
    </row>
    <row r="31" spans="1:3" s="10" customFormat="1" ht="12">
      <c r="A31" s="64" t="s">
        <v>84</v>
      </c>
      <c r="B31" s="65" t="s">
        <v>94</v>
      </c>
      <c r="C31" s="66" t="s">
        <v>135</v>
      </c>
    </row>
    <row r="32" spans="1:3" s="10" customFormat="1" ht="12">
      <c r="A32" s="64" t="s">
        <v>85</v>
      </c>
      <c r="B32" s="65" t="s">
        <v>94</v>
      </c>
      <c r="C32" s="66" t="s">
        <v>136</v>
      </c>
    </row>
    <row r="33" spans="1:3" s="10" customFormat="1" ht="12">
      <c r="A33" s="64" t="s">
        <v>87</v>
      </c>
      <c r="B33" s="65" t="s">
        <v>94</v>
      </c>
      <c r="C33" s="66" t="s">
        <v>57</v>
      </c>
    </row>
    <row r="34" spans="1:3" s="10" customFormat="1" ht="12">
      <c r="A34" s="64" t="s">
        <v>137</v>
      </c>
      <c r="B34" s="65" t="s">
        <v>94</v>
      </c>
      <c r="C34" s="66" t="s">
        <v>138</v>
      </c>
    </row>
    <row r="35" spans="1:3" s="10" customFormat="1" ht="12">
      <c r="A35" s="64" t="s">
        <v>139</v>
      </c>
      <c r="B35" s="65" t="s">
        <v>94</v>
      </c>
      <c r="C35" s="66" t="s">
        <v>140</v>
      </c>
    </row>
    <row r="36" spans="1:3" s="10" customFormat="1" ht="12">
      <c r="A36" s="64" t="s">
        <v>141</v>
      </c>
      <c r="B36" s="65"/>
      <c r="C36" s="66" t="s">
        <v>142</v>
      </c>
    </row>
    <row r="37" spans="1:3" s="10" customFormat="1" ht="12">
      <c r="A37" s="64" t="s">
        <v>143</v>
      </c>
      <c r="B37" s="65"/>
      <c r="C37" s="66" t="s">
        <v>144</v>
      </c>
    </row>
    <row r="38" spans="1:3" s="10" customFormat="1" ht="12">
      <c r="A38" s="64" t="s">
        <v>145</v>
      </c>
      <c r="B38" s="65"/>
      <c r="C38" s="66" t="s">
        <v>146</v>
      </c>
    </row>
    <row r="39" spans="1:3">
      <c r="A39" s="227" t="s">
        <v>231</v>
      </c>
      <c r="B39" s="65"/>
      <c r="C39" s="204" t="s">
        <v>11</v>
      </c>
    </row>
    <row r="40" spans="1:3">
      <c r="A40" s="125"/>
      <c r="B40" s="65"/>
      <c r="C40" s="204" t="s">
        <v>208</v>
      </c>
    </row>
    <row r="41" spans="1:3">
      <c r="A41" s="205" t="s">
        <v>229</v>
      </c>
      <c r="B41" s="65" t="s">
        <v>94</v>
      </c>
      <c r="C41" s="228" t="s">
        <v>209</v>
      </c>
    </row>
    <row r="42" spans="1:3">
      <c r="A42" s="205" t="s">
        <v>230</v>
      </c>
      <c r="B42" s="65" t="s">
        <v>94</v>
      </c>
      <c r="C42" s="228" t="s">
        <v>210</v>
      </c>
    </row>
    <row r="43" spans="1:3">
      <c r="A43" s="205" t="s">
        <v>217</v>
      </c>
      <c r="B43" s="65" t="s">
        <v>94</v>
      </c>
      <c r="C43" s="228" t="s">
        <v>211</v>
      </c>
    </row>
    <row r="44" spans="1:3">
      <c r="A44" s="205" t="s">
        <v>218</v>
      </c>
      <c r="B44" s="65" t="s">
        <v>94</v>
      </c>
      <c r="C44" s="228" t="s">
        <v>212</v>
      </c>
    </row>
    <row r="45" spans="1:3">
      <c r="A45" s="205" t="s">
        <v>219</v>
      </c>
      <c r="B45" s="10"/>
      <c r="C45" s="228" t="s">
        <v>213</v>
      </c>
    </row>
  </sheetData>
  <phoneticPr fontId="5" type="noConversion"/>
  <hyperlinks>
    <hyperlink ref="A1" location="Inhaltsverzeichnis!E37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A1"/>
  <sheetViews>
    <sheetView workbookViewId="0"/>
  </sheetViews>
  <sheetFormatPr baseColWidth="10" defaultColWidth="11.5703125" defaultRowHeight="12.75"/>
  <cols>
    <col min="1" max="1" width="2.140625" style="218" customWidth="1"/>
    <col min="2" max="2" width="2" style="218" customWidth="1"/>
    <col min="3" max="3" width="29.5703125" style="218" customWidth="1"/>
    <col min="4" max="4" width="2.140625" style="218" customWidth="1"/>
    <col min="5" max="5" width="29.28515625" style="218" customWidth="1"/>
    <col min="6" max="6" width="2" style="218" customWidth="1"/>
    <col min="7" max="7" width="30" style="218" customWidth="1"/>
    <col min="8" max="8" width="5.28515625" style="218" customWidth="1"/>
    <col min="9" max="9" width="16.140625" style="218" customWidth="1"/>
    <col min="10" max="16384" width="11.5703125" style="218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58369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1866900</xdr:colOff>
                <xdr:row>45</xdr:row>
                <xdr:rowOff>85725</xdr:rowOff>
              </to>
            </anchor>
          </objectPr>
        </oleObject>
      </mc:Choice>
      <mc:Fallback>
        <oleObject progId="Word.Document.12" shapeId="583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3:E58"/>
  <sheetViews>
    <sheetView workbookViewId="0"/>
  </sheetViews>
  <sheetFormatPr baseColWidth="10" defaultColWidth="11.42578125" defaultRowHeight="12.75"/>
  <cols>
    <col min="1" max="1" width="1.7109375" style="82" customWidth="1"/>
    <col min="2" max="2" width="25.7109375" style="3" customWidth="1"/>
    <col min="3" max="3" width="15.7109375" style="3" customWidth="1"/>
    <col min="4" max="4" width="3.140625" style="3" customWidth="1"/>
    <col min="5" max="5" width="25.7109375" style="3" customWidth="1"/>
    <col min="6" max="16384" width="11.42578125" style="3"/>
  </cols>
  <sheetData>
    <row r="3" spans="1:2">
      <c r="B3" s="82"/>
    </row>
    <row r="4" spans="1:2">
      <c r="B4" s="82"/>
    </row>
    <row r="5" spans="1:2">
      <c r="B5" s="82"/>
    </row>
    <row r="6" spans="1:2">
      <c r="B6" s="82"/>
    </row>
    <row r="7" spans="1:2">
      <c r="B7" s="82"/>
    </row>
    <row r="8" spans="1:2">
      <c r="B8" s="82"/>
    </row>
    <row r="9" spans="1:2">
      <c r="B9" s="82"/>
    </row>
    <row r="10" spans="1:2">
      <c r="B10" s="82"/>
    </row>
    <row r="11" spans="1:2">
      <c r="B11" s="82"/>
    </row>
    <row r="12" spans="1:2">
      <c r="B12" s="82"/>
    </row>
    <row r="13" spans="1:2">
      <c r="B13" s="82"/>
    </row>
    <row r="14" spans="1:2">
      <c r="B14" s="82"/>
    </row>
    <row r="15" spans="1:2">
      <c r="B15" s="82"/>
    </row>
    <row r="16" spans="1:2">
      <c r="A16" s="3"/>
      <c r="B16" s="82"/>
    </row>
    <row r="17" spans="1:3">
      <c r="A17" s="3"/>
      <c r="B17" s="82"/>
    </row>
    <row r="18" spans="1:3">
      <c r="A18" s="3"/>
      <c r="B18" s="82"/>
    </row>
    <row r="19" spans="1:3">
      <c r="B19" s="216"/>
    </row>
    <row r="20" spans="1:3">
      <c r="B20" s="82"/>
    </row>
    <row r="21" spans="1:3">
      <c r="A21" s="81" t="s">
        <v>19</v>
      </c>
      <c r="B21" s="82"/>
    </row>
    <row r="23" spans="1:3" ht="11.1" customHeight="1">
      <c r="A23" s="3"/>
      <c r="B23" s="81" t="s">
        <v>35</v>
      </c>
    </row>
    <row r="24" spans="1:3" ht="11.1" customHeight="1">
      <c r="A24" s="3"/>
      <c r="B24" s="201" t="s">
        <v>315</v>
      </c>
    </row>
    <row r="25" spans="1:3" ht="11.1" customHeight="1">
      <c r="A25" s="3"/>
    </row>
    <row r="26" spans="1:3" ht="11.1" customHeight="1">
      <c r="A26" s="3"/>
      <c r="B26" s="201" t="s">
        <v>152</v>
      </c>
    </row>
    <row r="27" spans="1:3" ht="11.1" customHeight="1">
      <c r="A27" s="3"/>
      <c r="B27" s="257" t="s">
        <v>334</v>
      </c>
      <c r="C27" s="239" t="s">
        <v>338</v>
      </c>
    </row>
    <row r="28" spans="1:3" ht="11.1" customHeight="1">
      <c r="A28" s="3"/>
      <c r="B28" s="202"/>
      <c r="C28" s="239" t="s">
        <v>337</v>
      </c>
    </row>
    <row r="29" spans="1:3" ht="11.1" customHeight="1">
      <c r="A29" s="3"/>
      <c r="B29" s="81"/>
    </row>
    <row r="30" spans="1:3" ht="11.1" customHeight="1">
      <c r="A30" s="3"/>
      <c r="B30" s="202"/>
    </row>
    <row r="31" spans="1:3" ht="11.1" customHeight="1">
      <c r="A31" s="3"/>
      <c r="B31" s="202"/>
    </row>
    <row r="32" spans="1:3" ht="11.1" customHeight="1">
      <c r="A32" s="3"/>
      <c r="B32" s="201"/>
    </row>
    <row r="33" spans="1:5" ht="80.45" customHeight="1">
      <c r="A33" s="3"/>
    </row>
    <row r="34" spans="1:5" ht="10.9" customHeight="1">
      <c r="A34" s="83" t="s">
        <v>153</v>
      </c>
      <c r="B34" s="87"/>
      <c r="C34" s="87"/>
      <c r="D34" s="84" t="s">
        <v>22</v>
      </c>
      <c r="E34" s="85"/>
    </row>
    <row r="35" spans="1:5" ht="10.9" customHeight="1">
      <c r="A35" s="87"/>
      <c r="B35" s="87"/>
      <c r="C35" s="87"/>
      <c r="D35" s="85"/>
      <c r="E35" s="85"/>
    </row>
    <row r="36" spans="1:5" ht="10.9" customHeight="1">
      <c r="A36" s="87"/>
      <c r="B36" s="86" t="s">
        <v>154</v>
      </c>
      <c r="C36" s="87"/>
      <c r="D36" s="85">
        <v>0</v>
      </c>
      <c r="E36" s="85" t="s">
        <v>155</v>
      </c>
    </row>
    <row r="37" spans="1:5" ht="10.9" customHeight="1">
      <c r="A37" s="87"/>
      <c r="B37" s="87" t="s">
        <v>252</v>
      </c>
      <c r="C37" s="87"/>
      <c r="D37" s="87"/>
      <c r="E37" s="85" t="s">
        <v>156</v>
      </c>
    </row>
    <row r="38" spans="1:5" ht="10.9" customHeight="1">
      <c r="A38" s="87"/>
      <c r="B38" s="87" t="s">
        <v>251</v>
      </c>
      <c r="C38" s="87"/>
      <c r="D38" s="87"/>
      <c r="E38" s="85" t="s">
        <v>34</v>
      </c>
    </row>
    <row r="39" spans="1:5" ht="10.9" customHeight="1">
      <c r="A39" s="87"/>
      <c r="B39" s="87" t="s">
        <v>20</v>
      </c>
      <c r="C39" s="87"/>
      <c r="D39" s="85" t="s">
        <v>12</v>
      </c>
      <c r="E39" s="85" t="s">
        <v>23</v>
      </c>
    </row>
    <row r="40" spans="1:5" ht="10.9" customHeight="1">
      <c r="A40" s="87"/>
      <c r="B40" s="87" t="s">
        <v>21</v>
      </c>
      <c r="C40" s="87"/>
      <c r="D40" s="85" t="s">
        <v>32</v>
      </c>
      <c r="E40" s="85" t="s">
        <v>29</v>
      </c>
    </row>
    <row r="41" spans="1:5" ht="10.9" customHeight="1">
      <c r="A41" s="87"/>
      <c r="B41" s="86"/>
      <c r="C41" s="88"/>
      <c r="D41" s="85" t="s">
        <v>37</v>
      </c>
      <c r="E41" s="85" t="s">
        <v>24</v>
      </c>
    </row>
    <row r="42" spans="1:5" ht="10.9" customHeight="1">
      <c r="A42" s="87"/>
      <c r="B42" s="87" t="s">
        <v>158</v>
      </c>
      <c r="C42" s="88"/>
      <c r="D42" s="85" t="s">
        <v>25</v>
      </c>
      <c r="E42" s="85" t="s">
        <v>26</v>
      </c>
    </row>
    <row r="43" spans="1:5" ht="10.9" customHeight="1">
      <c r="A43" s="87"/>
      <c r="B43" s="87" t="s">
        <v>287</v>
      </c>
      <c r="C43" s="88"/>
      <c r="D43" s="85" t="s">
        <v>13</v>
      </c>
      <c r="E43" s="85" t="s">
        <v>33</v>
      </c>
    </row>
    <row r="44" spans="1:5" ht="10.9" customHeight="1">
      <c r="A44" s="88"/>
      <c r="B44" s="89"/>
      <c r="C44" s="88"/>
      <c r="D44" s="87"/>
      <c r="E44" s="85" t="s">
        <v>151</v>
      </c>
    </row>
    <row r="45" spans="1:5" ht="10.9" customHeight="1">
      <c r="A45" s="88"/>
      <c r="B45" s="89"/>
      <c r="C45" s="88"/>
      <c r="D45" s="85" t="s">
        <v>14</v>
      </c>
      <c r="E45" s="85" t="s">
        <v>157</v>
      </c>
    </row>
    <row r="46" spans="1:5" ht="10.9" customHeight="1">
      <c r="A46" s="88"/>
      <c r="B46" s="89"/>
      <c r="C46" s="88"/>
      <c r="D46" s="85" t="s">
        <v>27</v>
      </c>
      <c r="E46" s="85" t="s">
        <v>28</v>
      </c>
    </row>
    <row r="47" spans="1:5" ht="10.9" customHeight="1">
      <c r="A47" s="88"/>
      <c r="B47" s="89"/>
      <c r="C47" s="88"/>
      <c r="D47" s="85" t="s">
        <v>30</v>
      </c>
      <c r="E47" s="85" t="s">
        <v>31</v>
      </c>
    </row>
    <row r="48" spans="1:5" ht="10.9" customHeight="1">
      <c r="A48" s="88"/>
      <c r="B48" s="89"/>
      <c r="C48" s="88"/>
      <c r="D48" s="85" t="s">
        <v>298</v>
      </c>
      <c r="E48" s="85" t="s">
        <v>299</v>
      </c>
    </row>
    <row r="49" spans="1:5" ht="10.9" customHeight="1">
      <c r="A49" s="88"/>
      <c r="B49" s="89"/>
      <c r="C49" s="88"/>
    </row>
    <row r="50" spans="1:5" ht="10.9" customHeight="1">
      <c r="A50" s="88"/>
      <c r="B50" s="89"/>
      <c r="C50" s="88"/>
      <c r="D50" s="87" t="s">
        <v>336</v>
      </c>
      <c r="E50" s="85"/>
    </row>
    <row r="51" spans="1:5" ht="10.9" customHeight="1">
      <c r="A51" s="87"/>
      <c r="B51" s="86" t="s">
        <v>225</v>
      </c>
      <c r="C51" s="88"/>
    </row>
    <row r="52" spans="1:5" ht="10.9" customHeight="1">
      <c r="A52" s="87"/>
      <c r="B52" s="217" t="s">
        <v>307</v>
      </c>
      <c r="C52" s="88"/>
    </row>
    <row r="53" spans="1:5" ht="10.9" customHeight="1">
      <c r="A53" s="87"/>
      <c r="B53" s="217"/>
      <c r="C53" s="88"/>
    </row>
    <row r="54" spans="1:5" ht="30" customHeight="1">
      <c r="A54" s="87"/>
      <c r="B54" s="217"/>
      <c r="C54" s="88"/>
    </row>
    <row r="55" spans="1:5" ht="18" customHeight="1">
      <c r="A55" s="3"/>
      <c r="B55" s="360" t="s">
        <v>226</v>
      </c>
      <c r="C55" s="360"/>
      <c r="D55" s="360"/>
    </row>
    <row r="56" spans="1:5" ht="18" customHeight="1">
      <c r="A56" s="88"/>
      <c r="B56" s="360"/>
      <c r="C56" s="360"/>
      <c r="D56" s="360"/>
    </row>
    <row r="57" spans="1:5" ht="10.9" customHeight="1">
      <c r="A57" s="88"/>
      <c r="B57" s="194" t="s">
        <v>227</v>
      </c>
      <c r="C57" s="88"/>
    </row>
    <row r="58" spans="1:5" ht="10.9" customHeight="1">
      <c r="A58" s="88"/>
      <c r="C58" s="88"/>
    </row>
  </sheetData>
  <mergeCells count="1">
    <mergeCell ref="B55:D56"/>
  </mergeCells>
  <phoneticPr fontId="0" type="noConversion"/>
  <hyperlinks>
    <hyperlink ref="B57" r:id="rId1" xr:uid="{00000000-0004-0000-0100-000000000000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3"/>
  <dimension ref="A1:BZ60"/>
  <sheetViews>
    <sheetView workbookViewId="0">
      <selection sqref="A1:B1"/>
    </sheetView>
  </sheetViews>
  <sheetFormatPr baseColWidth="10" defaultColWidth="11.5703125" defaultRowHeight="12"/>
  <cols>
    <col min="1" max="1" width="3.28515625" style="266" customWidth="1"/>
    <col min="2" max="2" width="36.7109375" style="10" customWidth="1"/>
    <col min="3" max="3" width="2.7109375" style="7" customWidth="1"/>
    <col min="4" max="4" width="2.7109375" style="10" customWidth="1"/>
    <col min="5" max="5" width="2.7109375" style="78" customWidth="1"/>
    <col min="6" max="6" width="36.7109375" style="10" customWidth="1"/>
    <col min="7" max="7" width="2.7109375" style="7" customWidth="1"/>
    <col min="8" max="8" width="9.5703125" style="10" customWidth="1"/>
    <col min="9" max="16384" width="11.5703125" style="10"/>
  </cols>
  <sheetData>
    <row r="1" spans="1:78" ht="100.15" customHeight="1">
      <c r="A1" s="363" t="s">
        <v>36</v>
      </c>
      <c r="B1" s="363"/>
      <c r="C1" s="79"/>
      <c r="G1" s="132"/>
      <c r="H1" s="361"/>
      <c r="BZ1" s="10" t="s">
        <v>262</v>
      </c>
    </row>
    <row r="2" spans="1:78" ht="20.45" customHeight="1">
      <c r="C2" s="1" t="s">
        <v>17</v>
      </c>
      <c r="G2" s="1" t="s">
        <v>17</v>
      </c>
      <c r="H2" s="362"/>
    </row>
    <row r="3" spans="1:78" ht="12" customHeight="1">
      <c r="B3" s="339"/>
      <c r="C3" s="1"/>
      <c r="F3" s="5"/>
      <c r="G3" s="11"/>
      <c r="H3" s="362"/>
    </row>
    <row r="4" spans="1:78" ht="12" customHeight="1">
      <c r="B4" s="120" t="s">
        <v>236</v>
      </c>
      <c r="C4" s="1"/>
      <c r="E4" s="138" t="s">
        <v>188</v>
      </c>
      <c r="F4" s="137" t="s">
        <v>189</v>
      </c>
      <c r="G4" s="13"/>
      <c r="H4" s="362"/>
    </row>
    <row r="5" spans="1:78" ht="12" customHeight="1">
      <c r="E5" s="126"/>
      <c r="F5" s="12"/>
      <c r="G5" s="13"/>
      <c r="H5" s="362"/>
    </row>
    <row r="6" spans="1:78" ht="12" customHeight="1">
      <c r="B6" s="6" t="s">
        <v>18</v>
      </c>
      <c r="C6" s="13"/>
      <c r="E6" s="230" t="s">
        <v>237</v>
      </c>
      <c r="F6" s="120" t="s">
        <v>205</v>
      </c>
      <c r="G6" s="120"/>
      <c r="H6" s="362"/>
    </row>
    <row r="7" spans="1:78" ht="12" customHeight="1">
      <c r="A7" s="44"/>
      <c r="C7" s="13"/>
      <c r="E7" s="131"/>
      <c r="F7" s="238" t="s">
        <v>308</v>
      </c>
      <c r="G7" s="48">
        <v>11</v>
      </c>
      <c r="H7" s="362"/>
    </row>
    <row r="8" spans="1:78" ht="12" customHeight="1">
      <c r="A8" s="139">
        <v>1</v>
      </c>
      <c r="B8" s="137" t="s">
        <v>166</v>
      </c>
      <c r="C8" s="77"/>
      <c r="E8" s="127"/>
      <c r="F8" s="52"/>
      <c r="G8" s="47"/>
    </row>
    <row r="9" spans="1:78" ht="12" customHeight="1">
      <c r="A9" s="74"/>
      <c r="B9" s="45"/>
      <c r="C9" s="77"/>
      <c r="E9" s="120" t="s">
        <v>199</v>
      </c>
      <c r="F9" s="120" t="s">
        <v>292</v>
      </c>
      <c r="G9" s="48"/>
    </row>
    <row r="10" spans="1:78" ht="12" customHeight="1">
      <c r="A10" s="120" t="s">
        <v>72</v>
      </c>
      <c r="B10" s="120" t="s">
        <v>190</v>
      </c>
      <c r="C10" s="120"/>
      <c r="E10" s="120"/>
      <c r="F10" s="120" t="s">
        <v>304</v>
      </c>
      <c r="G10" s="48"/>
    </row>
    <row r="11" spans="1:78" ht="12" customHeight="1">
      <c r="A11" s="120"/>
      <c r="B11" s="120" t="s">
        <v>191</v>
      </c>
      <c r="C11" s="120"/>
      <c r="E11" s="120"/>
      <c r="F11" s="238" t="s">
        <v>247</v>
      </c>
      <c r="G11" s="48">
        <v>12</v>
      </c>
    </row>
    <row r="12" spans="1:78" ht="12" customHeight="1">
      <c r="A12" s="120"/>
      <c r="B12" s="238" t="s">
        <v>293</v>
      </c>
      <c r="C12" s="48">
        <v>4</v>
      </c>
      <c r="E12" s="120"/>
      <c r="F12" s="238"/>
      <c r="G12" s="48"/>
    </row>
    <row r="13" spans="1:78" ht="12" customHeight="1">
      <c r="A13" s="124"/>
      <c r="B13" s="121"/>
      <c r="C13" s="122"/>
      <c r="E13" s="120" t="s">
        <v>200</v>
      </c>
      <c r="F13" s="120" t="s">
        <v>291</v>
      </c>
      <c r="G13" s="48"/>
    </row>
    <row r="14" spans="1:78" ht="12" customHeight="1">
      <c r="A14" s="120" t="s">
        <v>74</v>
      </c>
      <c r="B14" s="120" t="s">
        <v>190</v>
      </c>
      <c r="C14" s="120"/>
      <c r="E14" s="120"/>
      <c r="F14" s="120" t="s">
        <v>289</v>
      </c>
      <c r="G14" s="48"/>
    </row>
    <row r="15" spans="1:78" ht="12" customHeight="1">
      <c r="A15" s="120"/>
      <c r="B15" s="120" t="s">
        <v>191</v>
      </c>
      <c r="C15" s="120"/>
      <c r="E15" s="120"/>
      <c r="F15" s="120" t="s">
        <v>318</v>
      </c>
      <c r="G15" s="48"/>
    </row>
    <row r="16" spans="1:78" ht="12" customHeight="1">
      <c r="A16" s="120"/>
      <c r="B16" s="238" t="s">
        <v>319</v>
      </c>
      <c r="C16" s="48">
        <v>5</v>
      </c>
      <c r="E16" s="120"/>
      <c r="F16" s="238" t="s">
        <v>247</v>
      </c>
      <c r="G16" s="48">
        <v>13</v>
      </c>
    </row>
    <row r="17" spans="1:7" ht="12" customHeight="1">
      <c r="A17"/>
      <c r="B17"/>
      <c r="C17" s="136"/>
      <c r="E17" s="128"/>
      <c r="F17" s="76"/>
      <c r="G17" s="46"/>
    </row>
    <row r="18" spans="1:7" ht="12" customHeight="1">
      <c r="A18" s="120" t="s">
        <v>147</v>
      </c>
      <c r="B18" s="120" t="s">
        <v>190</v>
      </c>
      <c r="C18" s="120"/>
      <c r="E18" s="131" t="s">
        <v>201</v>
      </c>
      <c r="F18" s="120" t="s">
        <v>206</v>
      </c>
      <c r="G18" s="48"/>
    </row>
    <row r="19" spans="1:7" ht="12" customHeight="1">
      <c r="A19" s="120"/>
      <c r="B19" s="120" t="s">
        <v>191</v>
      </c>
      <c r="C19" s="120"/>
      <c r="E19" s="131"/>
      <c r="F19" s="120" t="s">
        <v>288</v>
      </c>
      <c r="G19" s="48"/>
    </row>
    <row r="20" spans="1:7" ht="12" customHeight="1">
      <c r="A20" s="120"/>
      <c r="B20" s="120" t="s">
        <v>320</v>
      </c>
      <c r="C20" s="120"/>
      <c r="E20" s="131"/>
      <c r="F20" s="120" t="s">
        <v>321</v>
      </c>
      <c r="G20" s="48"/>
    </row>
    <row r="21" spans="1:7" ht="12" customHeight="1">
      <c r="A21" s="120"/>
      <c r="B21" s="238" t="s">
        <v>242</v>
      </c>
      <c r="C21" s="48">
        <v>6</v>
      </c>
      <c r="E21" s="131"/>
      <c r="F21" s="238" t="s">
        <v>247</v>
      </c>
      <c r="G21" s="48">
        <v>14</v>
      </c>
    </row>
    <row r="22" spans="1:7" ht="12" customHeight="1">
      <c r="A22" s="125"/>
      <c r="E22" s="129"/>
      <c r="F22" s="76"/>
      <c r="G22" s="46"/>
    </row>
    <row r="23" spans="1:7" ht="12" customHeight="1">
      <c r="A23" s="120" t="s">
        <v>193</v>
      </c>
      <c r="B23" s="120" t="s">
        <v>190</v>
      </c>
      <c r="C23" s="120"/>
      <c r="E23" s="131" t="s">
        <v>203</v>
      </c>
      <c r="F23" s="120" t="s">
        <v>207</v>
      </c>
      <c r="G23" s="48"/>
    </row>
    <row r="24" spans="1:7" ht="12" customHeight="1">
      <c r="A24" s="120"/>
      <c r="B24" s="120" t="s">
        <v>191</v>
      </c>
      <c r="C24" s="120"/>
      <c r="E24" s="131"/>
      <c r="F24" s="120" t="s">
        <v>288</v>
      </c>
      <c r="G24" s="48"/>
    </row>
    <row r="25" spans="1:7" ht="12" customHeight="1">
      <c r="A25" s="120"/>
      <c r="B25" s="120" t="s">
        <v>320</v>
      </c>
      <c r="C25" s="120"/>
      <c r="E25" s="131"/>
      <c r="F25" s="120" t="s">
        <v>321</v>
      </c>
      <c r="G25" s="48"/>
    </row>
    <row r="26" spans="1:7" ht="12" customHeight="1">
      <c r="A26" s="120"/>
      <c r="B26" s="120" t="s">
        <v>192</v>
      </c>
      <c r="C26" s="120"/>
      <c r="E26" s="131"/>
      <c r="F26" s="238" t="s">
        <v>246</v>
      </c>
      <c r="G26" s="48">
        <v>15</v>
      </c>
    </row>
    <row r="27" spans="1:7" ht="12" customHeight="1">
      <c r="A27" s="120"/>
      <c r="B27" s="238" t="s">
        <v>243</v>
      </c>
      <c r="C27" s="48">
        <v>7</v>
      </c>
      <c r="E27" s="129"/>
      <c r="F27" s="14"/>
      <c r="G27" s="13"/>
    </row>
    <row r="28" spans="1:7" ht="12" customHeight="1">
      <c r="A28" s="125"/>
      <c r="C28" s="136"/>
      <c r="E28" s="131" t="s">
        <v>204</v>
      </c>
      <c r="F28" s="120" t="s">
        <v>73</v>
      </c>
      <c r="G28" s="48"/>
    </row>
    <row r="29" spans="1:7" ht="12" customHeight="1">
      <c r="A29" s="139" t="s">
        <v>197</v>
      </c>
      <c r="B29" s="137" t="s">
        <v>194</v>
      </c>
      <c r="C29" s="136"/>
      <c r="E29" s="131"/>
      <c r="F29" s="120" t="s">
        <v>304</v>
      </c>
      <c r="G29" s="48"/>
    </row>
    <row r="30" spans="1:7" ht="12" customHeight="1">
      <c r="A30" s="139"/>
      <c r="C30" s="136"/>
      <c r="E30" s="131"/>
      <c r="F30" s="238" t="s">
        <v>245</v>
      </c>
      <c r="G30" s="48">
        <v>16</v>
      </c>
    </row>
    <row r="31" spans="1:7" ht="12" customHeight="1">
      <c r="A31" s="120" t="s">
        <v>240</v>
      </c>
      <c r="B31" s="120" t="s">
        <v>195</v>
      </c>
      <c r="C31" s="120"/>
      <c r="E31" s="130"/>
      <c r="F31" s="80"/>
      <c r="G31" s="133"/>
    </row>
    <row r="32" spans="1:7" ht="12" customHeight="1">
      <c r="A32" s="232"/>
      <c r="B32" s="120" t="s">
        <v>196</v>
      </c>
      <c r="C32" s="120"/>
      <c r="F32" s="6" t="s">
        <v>202</v>
      </c>
      <c r="G32"/>
    </row>
    <row r="33" spans="1:7" ht="12" customHeight="1">
      <c r="A33" s="232"/>
      <c r="B33" s="120" t="s">
        <v>191</v>
      </c>
      <c r="C33" s="120"/>
      <c r="E33" s="231" t="s">
        <v>238</v>
      </c>
      <c r="F33" s="120" t="s">
        <v>73</v>
      </c>
      <c r="G33" s="120"/>
    </row>
    <row r="34" spans="1:7" ht="12" customHeight="1">
      <c r="A34" s="232"/>
      <c r="B34" s="238" t="s">
        <v>294</v>
      </c>
      <c r="C34" s="48">
        <v>8</v>
      </c>
      <c r="E34" s="120"/>
      <c r="F34" s="238" t="s">
        <v>322</v>
      </c>
      <c r="G34" s="48">
        <v>11</v>
      </c>
    </row>
    <row r="35" spans="1:7" ht="12" customHeight="1">
      <c r="A35" s="139"/>
      <c r="B35" s="14"/>
      <c r="C35" s="135"/>
      <c r="E35" s="75"/>
      <c r="G35" s="134"/>
    </row>
    <row r="36" spans="1:7" ht="12" customHeight="1">
      <c r="A36" s="120" t="s">
        <v>241</v>
      </c>
      <c r="B36" s="120" t="s">
        <v>195</v>
      </c>
      <c r="C36" s="120"/>
      <c r="F36" s="6" t="s">
        <v>91</v>
      </c>
      <c r="G36" s="136"/>
    </row>
    <row r="37" spans="1:7" ht="12" customHeight="1">
      <c r="A37" s="120"/>
      <c r="B37" s="120" t="s">
        <v>196</v>
      </c>
      <c r="C37" s="120"/>
      <c r="E37" s="231" t="s">
        <v>239</v>
      </c>
      <c r="F37" s="120" t="s">
        <v>150</v>
      </c>
      <c r="G37" s="120"/>
    </row>
    <row r="38" spans="1:7" ht="12" customHeight="1">
      <c r="A38" s="120"/>
      <c r="B38" s="120" t="s">
        <v>191</v>
      </c>
      <c r="C38" s="120"/>
      <c r="E38" s="120"/>
      <c r="F38" s="238" t="s">
        <v>244</v>
      </c>
      <c r="G38" s="48">
        <v>17</v>
      </c>
    </row>
    <row r="39" spans="1:7" ht="12" customHeight="1">
      <c r="A39" s="120"/>
      <c r="B39" s="120" t="s">
        <v>320</v>
      </c>
      <c r="C39" s="120"/>
      <c r="E39" s="123"/>
      <c r="F39" s="51"/>
    </row>
    <row r="40" spans="1:7" ht="12" customHeight="1">
      <c r="A40" s="120"/>
      <c r="B40" s="238" t="s">
        <v>242</v>
      </c>
      <c r="C40" s="48">
        <v>9</v>
      </c>
    </row>
    <row r="41" spans="1:7" ht="12" customHeight="1">
      <c r="A41" s="120"/>
      <c r="C41" s="135"/>
    </row>
    <row r="42" spans="1:7" ht="12" customHeight="1">
      <c r="A42" s="120" t="s">
        <v>198</v>
      </c>
      <c r="B42" s="120" t="s">
        <v>195</v>
      </c>
      <c r="C42" s="120"/>
    </row>
    <row r="43" spans="1:7" ht="12" customHeight="1">
      <c r="A43" s="120"/>
      <c r="B43" s="120" t="s">
        <v>196</v>
      </c>
      <c r="C43" s="120"/>
    </row>
    <row r="44" spans="1:7" ht="12" customHeight="1">
      <c r="A44" s="120"/>
      <c r="B44" s="120" t="s">
        <v>191</v>
      </c>
      <c r="C44" s="120"/>
    </row>
    <row r="45" spans="1:7" ht="12" customHeight="1">
      <c r="A45" s="120"/>
      <c r="B45" s="120" t="s">
        <v>323</v>
      </c>
      <c r="C45" s="120"/>
    </row>
    <row r="46" spans="1:7" ht="12" customHeight="1">
      <c r="A46" s="120"/>
      <c r="B46" s="120" t="s">
        <v>192</v>
      </c>
      <c r="C46" s="120"/>
    </row>
    <row r="47" spans="1:7" ht="12" customHeight="1">
      <c r="A47" s="120"/>
      <c r="B47" s="238" t="s">
        <v>243</v>
      </c>
      <c r="C47" s="48">
        <v>10</v>
      </c>
    </row>
    <row r="48" spans="1:7">
      <c r="A48" s="44"/>
      <c r="B48" s="14"/>
      <c r="C48" s="13"/>
    </row>
    <row r="49" spans="1:3" s="10" customFormat="1">
      <c r="A49" s="44"/>
      <c r="B49" s="14"/>
      <c r="C49" s="13"/>
    </row>
    <row r="50" spans="1:3" s="10" customFormat="1">
      <c r="A50" s="44"/>
      <c r="C50" s="7"/>
    </row>
    <row r="51" spans="1:3" s="10" customFormat="1">
      <c r="A51" s="44"/>
      <c r="C51" s="7"/>
    </row>
    <row r="52" spans="1:3" s="10" customFormat="1">
      <c r="A52" s="44"/>
      <c r="C52" s="7"/>
    </row>
    <row r="53" spans="1:3" s="10" customFormat="1">
      <c r="A53" s="44"/>
      <c r="C53" s="7"/>
    </row>
    <row r="54" spans="1:3" s="10" customFormat="1">
      <c r="A54" s="44"/>
      <c r="B54" s="14"/>
      <c r="C54" s="13"/>
    </row>
    <row r="55" spans="1:3" s="10" customFormat="1">
      <c r="A55" s="44"/>
      <c r="B55" s="14"/>
      <c r="C55" s="13"/>
    </row>
    <row r="56" spans="1:3" s="10" customFormat="1">
      <c r="A56" s="44"/>
      <c r="B56" s="14"/>
      <c r="C56" s="13"/>
    </row>
    <row r="57" spans="1:3" s="10" customFormat="1">
      <c r="A57" s="44"/>
      <c r="B57" s="14"/>
      <c r="C57" s="7"/>
    </row>
    <row r="58" spans="1:3" s="10" customFormat="1">
      <c r="A58" s="266"/>
      <c r="B58" s="14"/>
      <c r="C58" s="7"/>
    </row>
    <row r="59" spans="1:3" s="10" customFormat="1">
      <c r="A59" s="266"/>
      <c r="C59" s="7"/>
    </row>
    <row r="60" spans="1:3" s="10" customFormat="1">
      <c r="A60" s="266"/>
      <c r="C60" s="7"/>
    </row>
  </sheetData>
  <mergeCells count="2">
    <mergeCell ref="H1:H7"/>
    <mergeCell ref="A1:B1"/>
  </mergeCells>
  <phoneticPr fontId="5" type="noConversion"/>
  <hyperlinks>
    <hyperlink ref="A36:C40" location="'9'!A1" display="2.2" xr:uid="{00000000-0004-0000-0200-000001000000}"/>
    <hyperlink ref="A31:C34" location="'8'!A1" display="2.1" xr:uid="{00000000-0004-0000-0200-000002000000}"/>
    <hyperlink ref="E37:G38" location="'17'!A1" display="5.0" xr:uid="{00000000-0004-0000-0200-000003000000}"/>
    <hyperlink ref="E33:G34" location="'11'!A25" display="4.0" xr:uid="{00000000-0004-0000-0200-000004000000}"/>
    <hyperlink ref="E6:G7" location="'11'!A1" display="3.0" xr:uid="{00000000-0004-0000-0200-000005000000}"/>
    <hyperlink ref="A42:C47" location="'10'!A1" display="2.3" xr:uid="{00000000-0004-0000-0200-000006000000}"/>
    <hyperlink ref="A23:C27" location="'7'!A1" display="1.4" xr:uid="{00000000-0004-0000-0200-000007000000}"/>
    <hyperlink ref="A18:C21" location="'6'!A1" display="1.3" xr:uid="{00000000-0004-0000-0200-000008000000}"/>
    <hyperlink ref="A14:C16" location="'5'!A1" display="1.2" xr:uid="{00000000-0004-0000-0200-000009000000}"/>
    <hyperlink ref="A10:C12" location="'4'!A1" display="1.1" xr:uid="{00000000-0004-0000-0200-00000A000000}"/>
    <hyperlink ref="E13:G16" location="'13'!A1" display="3.2" xr:uid="{00000000-0004-0000-0200-00000B000000}"/>
    <hyperlink ref="E28:G30" location="'16'!A1" display="3.5" xr:uid="{00000000-0004-0000-0200-00000D000000}"/>
    <hyperlink ref="F28:F30" location="'8'!A1" display="1.2" xr:uid="{00000000-0004-0000-0200-00000F000000}"/>
    <hyperlink ref="F28" location="'16'!A1" display="Auftragseingangsindex für das Verarbeitende " xr:uid="{00000000-0004-0000-0200-000011000000}"/>
    <hyperlink ref="F29" location="'16'!A1" display="Gewerbe in Berlin seit 2015 nach Monaten" xr:uid="{00000000-0004-0000-0200-000012000000}"/>
    <hyperlink ref="F30" location="'16'!A1" display="– Wertindex –  " xr:uid="{00000000-0004-0000-0200-000013000000}"/>
    <hyperlink ref="E9" location="'12'!A1" display="3.1" xr:uid="{86AA4332-E20E-4A02-8ABC-229EA36AD600}"/>
    <hyperlink ref="E18" location="'14'!A1" display="3.3" xr:uid="{B3B0731D-C88F-4F3D-A960-FD3C18EC91C4}"/>
    <hyperlink ref="E23" location="'15'!A1" display="3.4" xr:uid="{D10EED57-86D1-495C-A248-E3CA3A11E28C}"/>
    <hyperlink ref="F18" location="'14'!A1" display="Auftragseingangsindex Inland für das Ver-" xr:uid="{46A41725-8303-406A-BCFB-03E2F6E01824}"/>
    <hyperlink ref="F23" location="'15'!A1" display="Auftragseingangsindex Ausland für das Ver-" xr:uid="{A17463E0-DC1E-4A00-934C-A25C2242BF39}"/>
    <hyperlink ref="F9" location="'12'!A1" display="Auftragseingangsindex für das Verarbeitende" xr:uid="{66C6B522-9A1D-4AE2-8A5F-94D611905B3F}"/>
    <hyperlink ref="F11" location="'13'!A1" display="3.2" xr:uid="{87167299-FEA5-49FF-93BC-CDAF0E4820CE}"/>
    <hyperlink ref="B4" r:id="rId1" xr:uid="{23DF996D-ED4D-4335-A72F-24AAAE2755C1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Q106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2.75"/>
  <cols>
    <col min="1" max="1" width="12.7109375" style="95" customWidth="1"/>
    <col min="2" max="4" width="9.85546875" style="95" customWidth="1"/>
    <col min="5" max="7" width="10.85546875" style="95" customWidth="1"/>
    <col min="8" max="8" width="11.7109375" style="95" bestFit="1" customWidth="1"/>
    <col min="9" max="16384" width="11.42578125" style="95"/>
  </cols>
  <sheetData>
    <row r="1" spans="1:9" s="92" customFormat="1" ht="24" customHeight="1">
      <c r="A1" s="368" t="s">
        <v>295</v>
      </c>
      <c r="B1" s="368"/>
      <c r="C1" s="368"/>
      <c r="D1" s="368"/>
      <c r="E1" s="368"/>
      <c r="F1" s="368"/>
      <c r="G1" s="368"/>
      <c r="H1" s="368"/>
    </row>
    <row r="2" spans="1:9" s="92" customFormat="1" ht="12" customHeight="1">
      <c r="A2" s="93"/>
      <c r="B2" s="94"/>
      <c r="C2" s="94"/>
      <c r="D2" s="94"/>
      <c r="E2" s="94"/>
      <c r="F2" s="94"/>
      <c r="G2" s="94"/>
      <c r="H2" s="94"/>
    </row>
    <row r="3" spans="1:9" ht="12.6" customHeight="1">
      <c r="A3" s="369" t="s">
        <v>162</v>
      </c>
      <c r="B3" s="372" t="s">
        <v>8</v>
      </c>
      <c r="C3" s="375" t="s">
        <v>248</v>
      </c>
      <c r="D3" s="378" t="s">
        <v>9</v>
      </c>
      <c r="E3" s="378" t="s">
        <v>249</v>
      </c>
      <c r="F3" s="381" t="s">
        <v>167</v>
      </c>
      <c r="G3" s="382"/>
      <c r="H3" s="382"/>
    </row>
    <row r="4" spans="1:9" ht="12" customHeight="1">
      <c r="A4" s="370"/>
      <c r="B4" s="373"/>
      <c r="C4" s="376"/>
      <c r="D4" s="379"/>
      <c r="E4" s="379"/>
      <c r="F4" s="383" t="s">
        <v>168</v>
      </c>
      <c r="G4" s="385" t="s">
        <v>185</v>
      </c>
      <c r="H4" s="386"/>
    </row>
    <row r="5" spans="1:9" ht="12" customHeight="1">
      <c r="A5" s="370"/>
      <c r="B5" s="374"/>
      <c r="C5" s="377"/>
      <c r="D5" s="380"/>
      <c r="E5" s="380"/>
      <c r="F5" s="384"/>
      <c r="G5" s="163" t="s">
        <v>168</v>
      </c>
      <c r="H5" s="164" t="s">
        <v>169</v>
      </c>
    </row>
    <row r="6" spans="1:9" s="96" customFormat="1" ht="12" customHeight="1">
      <c r="A6" s="371"/>
      <c r="B6" s="387" t="s">
        <v>170</v>
      </c>
      <c r="C6" s="388"/>
      <c r="D6" s="163" t="s">
        <v>171</v>
      </c>
      <c r="E6" s="381" t="s">
        <v>172</v>
      </c>
      <c r="F6" s="382"/>
      <c r="G6" s="382"/>
      <c r="H6" s="382"/>
    </row>
    <row r="7" spans="1:9" ht="12" customHeight="1">
      <c r="A7" s="153"/>
      <c r="B7" s="153"/>
      <c r="C7" s="153"/>
      <c r="D7" s="153"/>
      <c r="E7" s="153"/>
      <c r="F7" s="153"/>
      <c r="G7" s="153"/>
      <c r="H7" s="153"/>
    </row>
    <row r="8" spans="1:9" ht="12" customHeight="1">
      <c r="A8" s="171">
        <v>2010</v>
      </c>
      <c r="B8" s="245">
        <v>327</v>
      </c>
      <c r="C8" s="298">
        <v>77391</v>
      </c>
      <c r="D8" s="298">
        <v>124645</v>
      </c>
      <c r="E8" s="298">
        <v>3587414</v>
      </c>
      <c r="F8" s="298">
        <v>22073987</v>
      </c>
      <c r="G8" s="298">
        <v>10590946</v>
      </c>
      <c r="H8" s="298">
        <v>3715952</v>
      </c>
      <c r="I8" s="148"/>
    </row>
    <row r="9" spans="1:9" ht="12" customHeight="1">
      <c r="A9" s="171">
        <v>2011</v>
      </c>
      <c r="B9" s="245">
        <v>332</v>
      </c>
      <c r="C9" s="298">
        <v>81010</v>
      </c>
      <c r="D9" s="298">
        <v>130823</v>
      </c>
      <c r="E9" s="298">
        <v>3872037</v>
      </c>
      <c r="F9" s="298">
        <v>23101071</v>
      </c>
      <c r="G9" s="298">
        <v>10823120</v>
      </c>
      <c r="H9" s="298">
        <v>3751863</v>
      </c>
      <c r="I9" s="148"/>
    </row>
    <row r="10" spans="1:9" ht="12" customHeight="1">
      <c r="A10" s="171">
        <v>2012</v>
      </c>
      <c r="B10" s="245">
        <v>336</v>
      </c>
      <c r="C10" s="298">
        <v>81654</v>
      </c>
      <c r="D10" s="298">
        <v>130419</v>
      </c>
      <c r="E10" s="298">
        <v>3972254</v>
      </c>
      <c r="F10" s="298">
        <v>21731377</v>
      </c>
      <c r="G10" s="298">
        <v>11993223</v>
      </c>
      <c r="H10" s="298">
        <v>3608866</v>
      </c>
      <c r="I10" s="148"/>
    </row>
    <row r="11" spans="1:9" ht="12" customHeight="1">
      <c r="A11" s="171">
        <v>2013</v>
      </c>
      <c r="B11" s="245">
        <v>333</v>
      </c>
      <c r="C11" s="298">
        <v>80959</v>
      </c>
      <c r="D11" s="298">
        <v>128699</v>
      </c>
      <c r="E11" s="298">
        <v>4015003</v>
      </c>
      <c r="F11" s="298">
        <v>21718436</v>
      </c>
      <c r="G11" s="298">
        <v>12154568</v>
      </c>
      <c r="H11" s="298">
        <v>3696976</v>
      </c>
      <c r="I11" s="148"/>
    </row>
    <row r="12" spans="1:9" ht="12" customHeight="1">
      <c r="A12" s="171">
        <v>2014</v>
      </c>
      <c r="B12" s="245">
        <v>322</v>
      </c>
      <c r="C12" s="298">
        <v>80709</v>
      </c>
      <c r="D12" s="298">
        <v>127301</v>
      </c>
      <c r="E12" s="298">
        <v>4109270</v>
      </c>
      <c r="F12" s="298">
        <v>22301335</v>
      </c>
      <c r="G12" s="298">
        <v>12597109</v>
      </c>
      <c r="H12" s="298">
        <v>4005319</v>
      </c>
      <c r="I12" s="148"/>
    </row>
    <row r="13" spans="1:9" ht="12" customHeight="1">
      <c r="A13" s="171">
        <v>2015</v>
      </c>
      <c r="B13" s="245">
        <v>324</v>
      </c>
      <c r="C13" s="298">
        <v>81423</v>
      </c>
      <c r="D13" s="298">
        <v>128206</v>
      </c>
      <c r="E13" s="298">
        <v>4217781</v>
      </c>
      <c r="F13" s="298">
        <v>23306136</v>
      </c>
      <c r="G13" s="298">
        <v>13020074</v>
      </c>
      <c r="H13" s="298">
        <v>4028154</v>
      </c>
      <c r="I13" s="148"/>
    </row>
    <row r="14" spans="1:9" s="256" customFormat="1" ht="12" customHeight="1">
      <c r="A14" s="171">
        <v>2016</v>
      </c>
      <c r="B14" s="245">
        <v>335</v>
      </c>
      <c r="C14" s="298">
        <v>80022</v>
      </c>
      <c r="D14" s="298">
        <v>126370</v>
      </c>
      <c r="E14" s="298">
        <v>4281886</v>
      </c>
      <c r="F14" s="298">
        <v>23365088</v>
      </c>
      <c r="G14" s="298">
        <v>13878808</v>
      </c>
      <c r="H14" s="298">
        <v>4116471</v>
      </c>
      <c r="I14" s="255"/>
    </row>
    <row r="15" spans="1:9" s="256" customFormat="1" ht="12" customHeight="1">
      <c r="A15" s="171">
        <v>2017</v>
      </c>
      <c r="B15" s="245">
        <v>332</v>
      </c>
      <c r="C15" s="298">
        <v>79283</v>
      </c>
      <c r="D15" s="298">
        <v>124647</v>
      </c>
      <c r="E15" s="298">
        <v>4342407</v>
      </c>
      <c r="F15" s="298">
        <v>23530601</v>
      </c>
      <c r="G15" s="298">
        <v>14078176</v>
      </c>
      <c r="H15" s="298">
        <v>4369084</v>
      </c>
      <c r="I15" s="255"/>
    </row>
    <row r="16" spans="1:9" s="256" customFormat="1" ht="12" customHeight="1">
      <c r="A16" s="171">
        <v>2018</v>
      </c>
      <c r="B16" s="245">
        <v>339</v>
      </c>
      <c r="C16" s="298">
        <v>80250</v>
      </c>
      <c r="D16" s="298">
        <v>124043</v>
      </c>
      <c r="E16" s="298">
        <v>4459764</v>
      </c>
      <c r="F16" s="298">
        <v>24180431</v>
      </c>
      <c r="G16" s="298">
        <v>14177372</v>
      </c>
      <c r="H16" s="298">
        <v>4635092</v>
      </c>
      <c r="I16" s="255"/>
    </row>
    <row r="17" spans="1:9" s="256" customFormat="1" ht="12" customHeight="1">
      <c r="A17" s="171">
        <v>2019</v>
      </c>
      <c r="B17" s="245">
        <v>329</v>
      </c>
      <c r="C17" s="298">
        <v>78599</v>
      </c>
      <c r="D17" s="298">
        <v>121024</v>
      </c>
      <c r="E17" s="298">
        <v>4417903</v>
      </c>
      <c r="F17" s="298">
        <v>24983670</v>
      </c>
      <c r="G17" s="298">
        <v>14541532</v>
      </c>
      <c r="H17" s="298">
        <v>4736237</v>
      </c>
      <c r="I17" s="255"/>
    </row>
    <row r="18" spans="1:9" s="256" customFormat="1" ht="12" customHeight="1">
      <c r="A18" s="171">
        <v>2020</v>
      </c>
      <c r="B18" s="245">
        <v>334</v>
      </c>
      <c r="C18" s="298">
        <v>72584</v>
      </c>
      <c r="D18" s="298">
        <v>108587</v>
      </c>
      <c r="E18" s="298">
        <v>3906226</v>
      </c>
      <c r="F18" s="298">
        <v>25659108</v>
      </c>
      <c r="G18" s="298">
        <v>14858279</v>
      </c>
      <c r="H18" s="298">
        <v>5265107</v>
      </c>
      <c r="I18" s="255"/>
    </row>
    <row r="19" spans="1:9" s="256" customFormat="1" ht="12" customHeight="1">
      <c r="A19" s="171">
        <v>2021</v>
      </c>
      <c r="B19" s="245">
        <v>317</v>
      </c>
      <c r="C19" s="298">
        <v>70331</v>
      </c>
      <c r="D19" s="298">
        <v>107296</v>
      </c>
      <c r="E19" s="298">
        <v>3911211</v>
      </c>
      <c r="F19" s="298">
        <v>26249500</v>
      </c>
      <c r="G19" s="298">
        <v>15253590</v>
      </c>
      <c r="H19" s="298">
        <v>4918375</v>
      </c>
      <c r="I19" s="255"/>
    </row>
    <row r="20" spans="1:9" s="256" customFormat="1" ht="12" customHeight="1">
      <c r="A20" s="303">
        <v>2022</v>
      </c>
      <c r="B20" s="304">
        <v>318</v>
      </c>
      <c r="C20" s="305">
        <v>71697</v>
      </c>
      <c r="D20" s="305">
        <v>108523</v>
      </c>
      <c r="E20" s="305">
        <v>4179333</v>
      </c>
      <c r="F20" s="305">
        <v>39633468</v>
      </c>
      <c r="G20" s="305">
        <v>18186287</v>
      </c>
      <c r="H20" s="305">
        <v>5617229</v>
      </c>
      <c r="I20" s="255"/>
    </row>
    <row r="21" spans="1:9" s="256" customFormat="1" ht="12" customHeight="1">
      <c r="A21" s="312">
        <v>2023</v>
      </c>
      <c r="B21" s="313">
        <v>325</v>
      </c>
      <c r="C21" s="314">
        <v>73024</v>
      </c>
      <c r="D21" s="314">
        <v>111496</v>
      </c>
      <c r="E21" s="314">
        <v>4453018</v>
      </c>
      <c r="F21" s="314">
        <v>35195312</v>
      </c>
      <c r="G21" s="314">
        <v>17267031</v>
      </c>
      <c r="H21" s="314">
        <v>5788720</v>
      </c>
      <c r="I21" s="255"/>
    </row>
    <row r="22" spans="1:9" s="256" customFormat="1" ht="12" customHeight="1">
      <c r="A22" s="312">
        <v>2024</v>
      </c>
      <c r="B22" s="313">
        <v>331</v>
      </c>
      <c r="C22" s="314">
        <v>74051</v>
      </c>
      <c r="D22" s="314">
        <v>112027</v>
      </c>
      <c r="E22" s="314">
        <v>4675440</v>
      </c>
      <c r="F22" s="314">
        <v>34470220</v>
      </c>
      <c r="G22" s="314">
        <v>17379600</v>
      </c>
      <c r="H22" s="314">
        <v>5760049</v>
      </c>
      <c r="I22" s="255"/>
    </row>
    <row r="23" spans="1:9" ht="12" customHeight="1">
      <c r="A23" s="171"/>
      <c r="B23" s="245"/>
      <c r="C23" s="298"/>
      <c r="D23" s="298"/>
      <c r="E23" s="298"/>
      <c r="F23" s="298"/>
      <c r="G23" s="298"/>
      <c r="H23" s="298"/>
      <c r="I23" s="148"/>
    </row>
    <row r="24" spans="1:9" ht="12" customHeight="1">
      <c r="A24" s="172">
        <v>2024</v>
      </c>
      <c r="I24" s="148"/>
    </row>
    <row r="25" spans="1:9" ht="12" customHeight="1">
      <c r="A25" s="98" t="s">
        <v>173</v>
      </c>
      <c r="B25" s="245">
        <v>330</v>
      </c>
      <c r="C25" s="298">
        <v>73783</v>
      </c>
      <c r="D25" s="298">
        <v>10114</v>
      </c>
      <c r="E25" s="298">
        <v>408437</v>
      </c>
      <c r="F25" s="298">
        <v>2702507</v>
      </c>
      <c r="G25" s="298">
        <v>1408635</v>
      </c>
      <c r="H25" s="298">
        <v>465462</v>
      </c>
      <c r="I25" s="148"/>
    </row>
    <row r="26" spans="1:9" ht="12" customHeight="1">
      <c r="A26" s="98" t="s">
        <v>174</v>
      </c>
      <c r="B26" s="245">
        <v>330</v>
      </c>
      <c r="C26" s="298">
        <v>73615</v>
      </c>
      <c r="D26" s="298">
        <v>9689</v>
      </c>
      <c r="E26" s="298">
        <v>373029</v>
      </c>
      <c r="F26" s="298">
        <v>2926062</v>
      </c>
      <c r="G26" s="298">
        <v>1559797</v>
      </c>
      <c r="H26" s="298">
        <v>514939</v>
      </c>
      <c r="I26" s="148"/>
    </row>
    <row r="27" spans="1:9" ht="12" customHeight="1">
      <c r="A27" s="98" t="s">
        <v>60</v>
      </c>
      <c r="B27" s="245">
        <v>333</v>
      </c>
      <c r="C27" s="298">
        <v>73685</v>
      </c>
      <c r="D27" s="298">
        <v>9029</v>
      </c>
      <c r="E27" s="298">
        <v>373314</v>
      </c>
      <c r="F27" s="298">
        <v>2913178</v>
      </c>
      <c r="G27" s="298">
        <v>1460544</v>
      </c>
      <c r="H27" s="298">
        <v>485610</v>
      </c>
      <c r="I27" s="148"/>
    </row>
    <row r="28" spans="1:9" ht="12" customHeight="1">
      <c r="A28" s="98" t="s">
        <v>175</v>
      </c>
      <c r="B28" s="245">
        <v>331</v>
      </c>
      <c r="C28" s="298">
        <v>73694</v>
      </c>
      <c r="D28" s="298">
        <v>28831</v>
      </c>
      <c r="E28" s="298">
        <v>1154779</v>
      </c>
      <c r="F28" s="298">
        <v>8541748</v>
      </c>
      <c r="G28" s="298">
        <v>4428976</v>
      </c>
      <c r="H28" s="298">
        <v>1466010</v>
      </c>
      <c r="I28" s="148"/>
    </row>
    <row r="29" spans="1:9" ht="12" customHeight="1">
      <c r="A29" s="98" t="s">
        <v>61</v>
      </c>
      <c r="B29" s="245">
        <v>332</v>
      </c>
      <c r="C29" s="298">
        <v>73850</v>
      </c>
      <c r="D29" s="298">
        <v>9680</v>
      </c>
      <c r="E29" s="298">
        <v>397935</v>
      </c>
      <c r="F29" s="298">
        <v>2986845</v>
      </c>
      <c r="G29" s="298">
        <v>1512640</v>
      </c>
      <c r="H29" s="298">
        <v>541819</v>
      </c>
      <c r="I29" s="148"/>
    </row>
    <row r="30" spans="1:9" ht="12" customHeight="1">
      <c r="A30" s="98" t="s">
        <v>62</v>
      </c>
      <c r="B30" s="245">
        <v>332</v>
      </c>
      <c r="C30" s="298">
        <v>73973</v>
      </c>
      <c r="D30" s="298">
        <v>9108</v>
      </c>
      <c r="E30" s="298">
        <v>384822</v>
      </c>
      <c r="F30" s="298">
        <v>2895153</v>
      </c>
      <c r="G30" s="298">
        <v>1445626</v>
      </c>
      <c r="H30" s="298">
        <v>479071</v>
      </c>
      <c r="I30" s="148"/>
    </row>
    <row r="31" spans="1:9" ht="12" customHeight="1">
      <c r="A31" s="98" t="s">
        <v>63</v>
      </c>
      <c r="B31" s="245">
        <v>331</v>
      </c>
      <c r="C31" s="298">
        <v>73996</v>
      </c>
      <c r="D31" s="298">
        <v>9248</v>
      </c>
      <c r="E31" s="298">
        <v>403514</v>
      </c>
      <c r="F31" s="298">
        <v>2952312</v>
      </c>
      <c r="G31" s="298">
        <v>1423951</v>
      </c>
      <c r="H31" s="298">
        <v>480794</v>
      </c>
      <c r="I31" s="148"/>
    </row>
    <row r="32" spans="1:9" ht="12" customHeight="1">
      <c r="A32" s="98" t="s">
        <v>176</v>
      </c>
      <c r="B32" s="245">
        <v>332</v>
      </c>
      <c r="C32" s="298">
        <v>73940</v>
      </c>
      <c r="D32" s="298">
        <v>28035</v>
      </c>
      <c r="E32" s="298">
        <v>1186271</v>
      </c>
      <c r="F32" s="298">
        <v>8834310</v>
      </c>
      <c r="G32" s="298">
        <v>4382217</v>
      </c>
      <c r="H32" s="298">
        <v>1501684</v>
      </c>
      <c r="I32" s="148"/>
    </row>
    <row r="33" spans="1:17" ht="12" customHeight="1">
      <c r="A33" s="98" t="s">
        <v>75</v>
      </c>
      <c r="B33" s="245">
        <v>331</v>
      </c>
      <c r="C33" s="298">
        <v>73817</v>
      </c>
      <c r="D33" s="298">
        <v>56866</v>
      </c>
      <c r="E33" s="298">
        <v>2341050</v>
      </c>
      <c r="F33" s="298">
        <v>17376057</v>
      </c>
      <c r="G33" s="298">
        <v>8811193</v>
      </c>
      <c r="H33" s="298">
        <v>2967694</v>
      </c>
      <c r="I33" s="148"/>
    </row>
    <row r="34" spans="1:17" ht="12" customHeight="1">
      <c r="A34" s="98" t="s">
        <v>64</v>
      </c>
      <c r="B34" s="245">
        <v>330</v>
      </c>
      <c r="C34" s="298">
        <v>73895</v>
      </c>
      <c r="D34" s="298">
        <v>9782</v>
      </c>
      <c r="E34" s="298">
        <v>397130</v>
      </c>
      <c r="F34" s="298">
        <v>3010056</v>
      </c>
      <c r="G34" s="298">
        <v>1541261</v>
      </c>
      <c r="H34" s="298">
        <v>488391</v>
      </c>
      <c r="I34" s="148"/>
    </row>
    <row r="35" spans="1:17" ht="12" customHeight="1">
      <c r="A35" s="98" t="s">
        <v>177</v>
      </c>
      <c r="B35" s="245">
        <v>330</v>
      </c>
      <c r="C35" s="298">
        <v>73882</v>
      </c>
      <c r="D35" s="298">
        <v>8943</v>
      </c>
      <c r="E35" s="298">
        <v>354279</v>
      </c>
      <c r="F35" s="298">
        <v>2706279</v>
      </c>
      <c r="G35" s="298">
        <v>1347056</v>
      </c>
      <c r="H35" s="298">
        <v>416882</v>
      </c>
      <c r="I35" s="148"/>
    </row>
    <row r="36" spans="1:17" ht="12" customHeight="1">
      <c r="A36" s="98" t="s">
        <v>178</v>
      </c>
      <c r="B36" s="245">
        <v>330</v>
      </c>
      <c r="C36" s="298">
        <v>74442</v>
      </c>
      <c r="D36" s="298">
        <v>9365</v>
      </c>
      <c r="E36" s="298">
        <v>360892</v>
      </c>
      <c r="F36" s="298">
        <v>2995304</v>
      </c>
      <c r="G36" s="298">
        <v>1511550</v>
      </c>
      <c r="H36" s="298">
        <v>469485</v>
      </c>
      <c r="I36" s="148"/>
    </row>
    <row r="37" spans="1:17" ht="12" customHeight="1">
      <c r="A37" s="98" t="s">
        <v>179</v>
      </c>
      <c r="B37" s="245">
        <v>330</v>
      </c>
      <c r="C37" s="298">
        <v>74073</v>
      </c>
      <c r="D37" s="298">
        <v>28090</v>
      </c>
      <c r="E37" s="298">
        <v>1112301</v>
      </c>
      <c r="F37" s="298">
        <v>8711639</v>
      </c>
      <c r="G37" s="298">
        <v>4399867</v>
      </c>
      <c r="H37" s="298">
        <v>1374757</v>
      </c>
      <c r="I37" s="148"/>
    </row>
    <row r="38" spans="1:17" ht="12" customHeight="1">
      <c r="A38" s="98" t="s">
        <v>180</v>
      </c>
      <c r="B38" s="245">
        <v>330</v>
      </c>
      <c r="C38" s="298">
        <v>74432</v>
      </c>
      <c r="D38" s="298">
        <v>9511</v>
      </c>
      <c r="E38" s="298">
        <v>355581</v>
      </c>
      <c r="F38" s="298">
        <v>2864488</v>
      </c>
      <c r="G38" s="298">
        <v>1446947</v>
      </c>
      <c r="H38" s="298">
        <v>486221</v>
      </c>
      <c r="I38" s="148"/>
    </row>
    <row r="39" spans="1:17" ht="12" customHeight="1">
      <c r="A39" s="98" t="s">
        <v>181</v>
      </c>
      <c r="B39" s="245">
        <v>330</v>
      </c>
      <c r="C39" s="298">
        <v>74565</v>
      </c>
      <c r="D39" s="298">
        <v>9667</v>
      </c>
      <c r="E39" s="298">
        <v>484338</v>
      </c>
      <c r="F39" s="298">
        <v>2979169</v>
      </c>
      <c r="G39" s="298">
        <v>1517604</v>
      </c>
      <c r="H39" s="298">
        <v>514505</v>
      </c>
      <c r="I39" s="148"/>
    </row>
    <row r="40" spans="1:17" ht="12" customHeight="1">
      <c r="A40" s="98" t="s">
        <v>182</v>
      </c>
      <c r="B40" s="245">
        <v>330</v>
      </c>
      <c r="C40" s="298">
        <v>74490</v>
      </c>
      <c r="D40" s="298">
        <v>7892</v>
      </c>
      <c r="E40" s="298">
        <v>382170</v>
      </c>
      <c r="F40" s="298">
        <v>2538866</v>
      </c>
      <c r="G40" s="298">
        <v>1203989</v>
      </c>
      <c r="H40" s="298">
        <v>416872</v>
      </c>
      <c r="I40" s="148"/>
    </row>
    <row r="41" spans="1:17" ht="12" customHeight="1">
      <c r="A41" s="98" t="s">
        <v>183</v>
      </c>
      <c r="B41" s="245">
        <v>330</v>
      </c>
      <c r="C41" s="298">
        <v>74496</v>
      </c>
      <c r="D41" s="298">
        <v>27071</v>
      </c>
      <c r="E41" s="298">
        <v>1222088</v>
      </c>
      <c r="F41" s="298">
        <v>8382523</v>
      </c>
      <c r="G41" s="298">
        <v>4168540</v>
      </c>
      <c r="H41" s="298">
        <v>1417598</v>
      </c>
      <c r="I41" s="148"/>
    </row>
    <row r="42" spans="1:17" ht="12" customHeight="1">
      <c r="A42" s="98" t="s">
        <v>76</v>
      </c>
      <c r="B42" s="245">
        <v>330</v>
      </c>
      <c r="C42" s="298">
        <v>74284</v>
      </c>
      <c r="D42" s="298">
        <v>55160</v>
      </c>
      <c r="E42" s="298">
        <v>2334389</v>
      </c>
      <c r="F42" s="298">
        <v>17094163</v>
      </c>
      <c r="G42" s="298">
        <v>8568407</v>
      </c>
      <c r="H42" s="298">
        <v>2792355</v>
      </c>
      <c r="I42" s="148"/>
    </row>
    <row r="43" spans="1:17" ht="12" customHeight="1">
      <c r="A43" s="98"/>
      <c r="B43" s="245"/>
      <c r="C43" s="245"/>
      <c r="D43" s="245"/>
      <c r="E43" s="245"/>
      <c r="F43" s="245"/>
      <c r="G43" s="245"/>
      <c r="H43" s="245"/>
      <c r="I43" s="148"/>
    </row>
    <row r="44" spans="1:17" ht="12" customHeight="1">
      <c r="A44" s="233" t="s">
        <v>311</v>
      </c>
      <c r="B44" s="245"/>
      <c r="C44" s="245"/>
      <c r="D44" s="245"/>
      <c r="E44" s="245"/>
      <c r="F44" s="245"/>
      <c r="G44" s="245"/>
      <c r="H44" s="245"/>
      <c r="I44" s="148"/>
    </row>
    <row r="45" spans="1:17" ht="12" customHeight="1">
      <c r="A45" s="98" t="s">
        <v>173</v>
      </c>
      <c r="B45" s="329">
        <v>324</v>
      </c>
      <c r="C45" s="329">
        <v>74306</v>
      </c>
      <c r="D45" s="329">
        <v>9942</v>
      </c>
      <c r="E45" s="329">
        <v>416374</v>
      </c>
      <c r="F45" s="329">
        <v>2752538</v>
      </c>
      <c r="G45" s="329">
        <v>1521363</v>
      </c>
      <c r="H45" s="329">
        <v>514158</v>
      </c>
      <c r="I45" s="181"/>
      <c r="K45" s="245"/>
      <c r="L45" s="245"/>
      <c r="M45" s="245"/>
      <c r="N45" s="245"/>
      <c r="O45" s="245"/>
      <c r="P45" s="245"/>
      <c r="Q45" s="245"/>
    </row>
    <row r="46" spans="1:17" ht="12" customHeight="1">
      <c r="A46" s="98" t="s">
        <v>174</v>
      </c>
      <c r="B46" s="329">
        <v>334</v>
      </c>
      <c r="C46" s="329">
        <v>75176</v>
      </c>
      <c r="D46" s="329">
        <v>9463</v>
      </c>
      <c r="E46" s="329">
        <v>383654</v>
      </c>
      <c r="F46" s="329">
        <v>2829248</v>
      </c>
      <c r="G46" s="329">
        <v>1489121</v>
      </c>
      <c r="H46" s="329">
        <v>498552</v>
      </c>
      <c r="I46" s="148"/>
      <c r="K46" s="245"/>
      <c r="L46" s="245"/>
      <c r="M46" s="245"/>
      <c r="N46" s="245"/>
      <c r="O46" s="245"/>
      <c r="P46" s="245"/>
      <c r="Q46" s="245"/>
    </row>
    <row r="47" spans="1:17" ht="12" customHeight="1">
      <c r="A47" s="98" t="s">
        <v>60</v>
      </c>
      <c r="B47" s="329">
        <v>336</v>
      </c>
      <c r="C47" s="329">
        <v>74663</v>
      </c>
      <c r="D47" s="329">
        <v>9819</v>
      </c>
      <c r="E47" s="329">
        <v>382062</v>
      </c>
      <c r="F47" s="329">
        <v>2951569</v>
      </c>
      <c r="G47" s="329">
        <v>1510623</v>
      </c>
      <c r="H47" s="329">
        <v>489104</v>
      </c>
      <c r="I47" s="148"/>
      <c r="K47" s="245"/>
      <c r="L47" s="245"/>
      <c r="M47" s="245"/>
      <c r="N47" s="245"/>
      <c r="O47" s="245"/>
      <c r="P47" s="245"/>
      <c r="Q47" s="245"/>
    </row>
    <row r="48" spans="1:17" ht="12" customHeight="1">
      <c r="A48" s="98" t="s">
        <v>175</v>
      </c>
      <c r="B48" s="329">
        <v>331</v>
      </c>
      <c r="C48" s="329">
        <v>74715</v>
      </c>
      <c r="D48" s="329">
        <v>29224</v>
      </c>
      <c r="E48" s="329">
        <v>1182091</v>
      </c>
      <c r="F48" s="329">
        <v>8533355</v>
      </c>
      <c r="G48" s="329">
        <v>4521107</v>
      </c>
      <c r="H48" s="329">
        <v>1501815</v>
      </c>
      <c r="I48" s="148"/>
      <c r="K48" s="245"/>
      <c r="L48" s="245"/>
      <c r="M48" s="245"/>
      <c r="N48" s="245"/>
      <c r="O48" s="245"/>
      <c r="P48" s="245"/>
      <c r="Q48" s="245"/>
    </row>
    <row r="49" spans="1:17" ht="12" customHeight="1">
      <c r="A49" s="98" t="s">
        <v>61</v>
      </c>
      <c r="B49" s="329">
        <v>336</v>
      </c>
      <c r="C49" s="329">
        <v>75216</v>
      </c>
      <c r="D49" s="329">
        <v>9383</v>
      </c>
      <c r="E49" s="329">
        <v>422421</v>
      </c>
      <c r="F49" s="329">
        <v>2735236</v>
      </c>
      <c r="G49" s="329">
        <v>1410078</v>
      </c>
      <c r="H49" s="329">
        <v>512130</v>
      </c>
      <c r="I49" s="148"/>
      <c r="K49" s="245"/>
      <c r="L49" s="245"/>
      <c r="M49" s="245"/>
      <c r="N49" s="245"/>
      <c r="O49" s="245"/>
      <c r="P49" s="245"/>
      <c r="Q49" s="245"/>
    </row>
    <row r="50" spans="1:17" ht="12" customHeight="1">
      <c r="A50" s="98" t="s">
        <v>62</v>
      </c>
      <c r="B50" s="329">
        <v>336</v>
      </c>
      <c r="C50" s="329">
        <v>75111</v>
      </c>
      <c r="D50" s="329">
        <v>8923</v>
      </c>
      <c r="E50" s="329">
        <v>403658</v>
      </c>
      <c r="F50" s="329">
        <v>2737856</v>
      </c>
      <c r="G50" s="329">
        <v>1413064</v>
      </c>
      <c r="H50" s="329">
        <v>480861</v>
      </c>
      <c r="I50" s="148"/>
      <c r="K50" s="245"/>
      <c r="L50" s="245"/>
      <c r="M50" s="245"/>
      <c r="N50" s="245"/>
      <c r="O50" s="245"/>
      <c r="P50" s="245"/>
      <c r="Q50" s="245"/>
    </row>
    <row r="51" spans="1:17" ht="12" customHeight="1">
      <c r="A51" s="98" t="s">
        <v>63</v>
      </c>
      <c r="B51" s="329">
        <v>336</v>
      </c>
      <c r="C51" s="329">
        <v>75032</v>
      </c>
      <c r="D51" s="329">
        <v>9417</v>
      </c>
      <c r="E51" s="329">
        <v>431351</v>
      </c>
      <c r="F51" s="329">
        <v>3249018</v>
      </c>
      <c r="G51" s="329">
        <v>1813838</v>
      </c>
      <c r="H51" s="329">
        <v>546327</v>
      </c>
      <c r="I51" s="148"/>
      <c r="K51" s="245"/>
      <c r="L51" s="245"/>
      <c r="M51" s="245"/>
      <c r="N51" s="245"/>
      <c r="O51" s="245"/>
      <c r="P51" s="245"/>
      <c r="Q51" s="245"/>
    </row>
    <row r="52" spans="1:17" ht="12" customHeight="1">
      <c r="A52" s="98" t="s">
        <v>176</v>
      </c>
      <c r="B52" s="329">
        <v>336</v>
      </c>
      <c r="C52" s="329">
        <v>75120</v>
      </c>
      <c r="D52" s="329">
        <v>27724</v>
      </c>
      <c r="E52" s="329">
        <v>1257430</v>
      </c>
      <c r="F52" s="329">
        <v>8722110</v>
      </c>
      <c r="G52" s="329">
        <v>4636980</v>
      </c>
      <c r="H52" s="329">
        <v>1539317</v>
      </c>
      <c r="I52" s="148"/>
      <c r="K52" s="245"/>
      <c r="L52" s="245"/>
      <c r="M52" s="245"/>
      <c r="N52" s="245"/>
      <c r="O52" s="245"/>
      <c r="P52" s="245"/>
      <c r="Q52" s="245"/>
    </row>
    <row r="53" spans="1:17" ht="12" customHeight="1">
      <c r="A53" s="98" t="s">
        <v>75</v>
      </c>
      <c r="B53" s="329">
        <v>334</v>
      </c>
      <c r="C53" s="329">
        <v>74917</v>
      </c>
      <c r="D53" s="329">
        <v>56948</v>
      </c>
      <c r="E53" s="329">
        <v>2439521</v>
      </c>
      <c r="F53" s="329">
        <v>17255465</v>
      </c>
      <c r="G53" s="329">
        <v>9158088</v>
      </c>
      <c r="H53" s="329">
        <v>3041132</v>
      </c>
      <c r="I53" s="148"/>
      <c r="K53" s="245"/>
      <c r="L53" s="245"/>
      <c r="M53" s="245"/>
      <c r="N53" s="245"/>
      <c r="O53" s="245"/>
      <c r="P53" s="245"/>
      <c r="Q53" s="245"/>
    </row>
    <row r="54" spans="1:17" ht="12" customHeight="1">
      <c r="A54" s="98" t="s">
        <v>64</v>
      </c>
      <c r="B54" s="330">
        <v>335</v>
      </c>
      <c r="C54" s="330">
        <v>74678</v>
      </c>
      <c r="D54" s="330">
        <v>10186</v>
      </c>
      <c r="E54" s="330">
        <v>413107</v>
      </c>
      <c r="F54" s="330">
        <v>3037361</v>
      </c>
      <c r="G54" s="330">
        <v>1571208</v>
      </c>
      <c r="H54" s="330">
        <v>484042</v>
      </c>
      <c r="I54" s="148"/>
      <c r="K54" s="245"/>
      <c r="L54" s="245"/>
      <c r="M54" s="245"/>
      <c r="N54" s="245"/>
      <c r="O54" s="245"/>
      <c r="P54" s="245"/>
      <c r="Q54" s="245"/>
    </row>
    <row r="55" spans="1:17" ht="12" customHeight="1">
      <c r="A55" s="98" t="s">
        <v>177</v>
      </c>
      <c r="B55" s="330">
        <v>335</v>
      </c>
      <c r="C55" s="330">
        <v>74349</v>
      </c>
      <c r="D55" s="330">
        <v>8699</v>
      </c>
      <c r="E55" s="330">
        <v>372573</v>
      </c>
      <c r="F55" s="330">
        <v>2643463</v>
      </c>
      <c r="G55" s="330">
        <v>1302592</v>
      </c>
      <c r="H55" s="330">
        <v>361743</v>
      </c>
      <c r="I55" s="148"/>
      <c r="K55" s="245"/>
      <c r="L55" s="245"/>
      <c r="M55" s="245"/>
      <c r="N55" s="245"/>
      <c r="O55" s="245"/>
      <c r="P55" s="245"/>
      <c r="Q55" s="245"/>
    </row>
    <row r="56" spans="1:17" ht="12" customHeight="1">
      <c r="A56" s="98" t="s">
        <v>178</v>
      </c>
      <c r="B56" s="330">
        <v>334</v>
      </c>
      <c r="C56" s="330">
        <v>74432</v>
      </c>
      <c r="D56" s="330">
        <v>9718</v>
      </c>
      <c r="E56" s="330">
        <v>390311</v>
      </c>
      <c r="F56" s="330">
        <v>3052231</v>
      </c>
      <c r="G56" s="330">
        <v>1492492</v>
      </c>
      <c r="H56" s="330">
        <v>502892</v>
      </c>
      <c r="I56" s="148"/>
      <c r="K56" s="245"/>
      <c r="L56" s="245"/>
      <c r="M56" s="245"/>
      <c r="N56" s="245"/>
      <c r="O56" s="245"/>
      <c r="P56" s="245"/>
      <c r="Q56" s="245"/>
    </row>
    <row r="57" spans="1:17" ht="12" customHeight="1">
      <c r="A57" s="98" t="s">
        <v>179</v>
      </c>
      <c r="B57" s="330">
        <v>335</v>
      </c>
      <c r="C57" s="330">
        <v>74486</v>
      </c>
      <c r="D57" s="330">
        <v>28604</v>
      </c>
      <c r="E57" s="330">
        <v>1175990</v>
      </c>
      <c r="F57" s="330">
        <v>8733055</v>
      </c>
      <c r="G57" s="330">
        <v>4366292</v>
      </c>
      <c r="H57" s="330">
        <v>1348677</v>
      </c>
      <c r="I57" s="148"/>
      <c r="K57" s="245"/>
      <c r="L57" s="245"/>
      <c r="M57" s="245"/>
      <c r="N57" s="245"/>
      <c r="O57" s="245"/>
      <c r="P57" s="245"/>
      <c r="Q57" s="245"/>
    </row>
    <row r="58" spans="1:17" ht="12" customHeight="1">
      <c r="A58" s="98" t="s">
        <v>180</v>
      </c>
      <c r="B58" s="346" t="s">
        <v>32</v>
      </c>
      <c r="C58" s="346" t="s">
        <v>32</v>
      </c>
      <c r="D58" s="346" t="s">
        <v>32</v>
      </c>
      <c r="E58" s="346" t="s">
        <v>32</v>
      </c>
      <c r="F58" s="346" t="s">
        <v>32</v>
      </c>
      <c r="G58" s="346" t="s">
        <v>32</v>
      </c>
      <c r="H58" s="346" t="s">
        <v>32</v>
      </c>
      <c r="I58" s="148"/>
      <c r="K58" s="245"/>
      <c r="L58" s="245"/>
      <c r="M58" s="245"/>
      <c r="N58" s="245"/>
      <c r="O58" s="245"/>
      <c r="P58" s="245"/>
      <c r="Q58" s="245"/>
    </row>
    <row r="59" spans="1:17" ht="12" customHeight="1">
      <c r="A59" s="98" t="s">
        <v>181</v>
      </c>
      <c r="B59" s="346" t="s">
        <v>32</v>
      </c>
      <c r="C59" s="346" t="s">
        <v>32</v>
      </c>
      <c r="D59" s="346" t="s">
        <v>32</v>
      </c>
      <c r="E59" s="346" t="s">
        <v>32</v>
      </c>
      <c r="F59" s="346" t="s">
        <v>32</v>
      </c>
      <c r="G59" s="346" t="s">
        <v>32</v>
      </c>
      <c r="H59" s="346" t="s">
        <v>32</v>
      </c>
      <c r="I59" s="148"/>
      <c r="K59" s="245"/>
      <c r="L59" s="245"/>
      <c r="M59" s="245"/>
      <c r="N59" s="245"/>
      <c r="O59" s="245"/>
      <c r="P59" s="245"/>
      <c r="Q59" s="245"/>
    </row>
    <row r="60" spans="1:17" ht="12" customHeight="1">
      <c r="A60" s="98" t="s">
        <v>182</v>
      </c>
      <c r="B60" s="346" t="s">
        <v>32</v>
      </c>
      <c r="C60" s="346" t="s">
        <v>32</v>
      </c>
      <c r="D60" s="346" t="s">
        <v>32</v>
      </c>
      <c r="E60" s="346" t="s">
        <v>32</v>
      </c>
      <c r="F60" s="346" t="s">
        <v>32</v>
      </c>
      <c r="G60" s="346" t="s">
        <v>32</v>
      </c>
      <c r="H60" s="346" t="s">
        <v>32</v>
      </c>
      <c r="I60" s="148"/>
      <c r="K60" s="245"/>
      <c r="L60" s="245"/>
      <c r="M60" s="245"/>
      <c r="N60" s="245"/>
      <c r="O60" s="245"/>
      <c r="P60" s="245"/>
      <c r="Q60" s="245"/>
    </row>
    <row r="61" spans="1:17" ht="12" customHeight="1">
      <c r="A61" s="98" t="s">
        <v>183</v>
      </c>
      <c r="B61" s="346" t="s">
        <v>32</v>
      </c>
      <c r="C61" s="346" t="s">
        <v>32</v>
      </c>
      <c r="D61" s="346" t="s">
        <v>32</v>
      </c>
      <c r="E61" s="346" t="s">
        <v>32</v>
      </c>
      <c r="F61" s="346" t="s">
        <v>32</v>
      </c>
      <c r="G61" s="346" t="s">
        <v>32</v>
      </c>
      <c r="H61" s="346" t="s">
        <v>32</v>
      </c>
      <c r="I61" s="148"/>
      <c r="K61" s="245"/>
      <c r="L61" s="245"/>
      <c r="M61" s="245"/>
      <c r="N61" s="245"/>
      <c r="O61" s="245"/>
      <c r="P61" s="245"/>
      <c r="Q61" s="245"/>
    </row>
    <row r="62" spans="1:17" ht="12" customHeight="1">
      <c r="A62" s="98" t="s">
        <v>76</v>
      </c>
      <c r="B62" s="346" t="s">
        <v>32</v>
      </c>
      <c r="C62" s="346" t="s">
        <v>32</v>
      </c>
      <c r="D62" s="346" t="s">
        <v>32</v>
      </c>
      <c r="E62" s="346" t="s">
        <v>32</v>
      </c>
      <c r="F62" s="346" t="s">
        <v>32</v>
      </c>
      <c r="G62" s="346" t="s">
        <v>32</v>
      </c>
      <c r="H62" s="346" t="s">
        <v>32</v>
      </c>
      <c r="I62" s="148"/>
      <c r="K62" s="245"/>
      <c r="L62" s="245"/>
      <c r="M62" s="245"/>
      <c r="N62" s="245"/>
      <c r="O62" s="245"/>
      <c r="P62" s="245"/>
      <c r="Q62" s="245"/>
    </row>
    <row r="63" spans="1:17" ht="12" customHeight="1">
      <c r="A63" s="318"/>
      <c r="B63" s="318"/>
      <c r="C63" s="318"/>
      <c r="D63" s="318"/>
      <c r="E63" s="318"/>
      <c r="F63" s="318"/>
      <c r="G63" s="318"/>
      <c r="H63" s="318"/>
    </row>
    <row r="64" spans="1:17" ht="12" customHeight="1">
      <c r="A64" s="318"/>
      <c r="B64" s="318"/>
      <c r="C64" s="318"/>
      <c r="D64" s="318"/>
      <c r="E64" s="318"/>
      <c r="F64" s="318"/>
      <c r="G64" s="318"/>
      <c r="H64" s="318"/>
      <c r="I64" s="196"/>
    </row>
    <row r="65" spans="1:8" ht="12" customHeight="1">
      <c r="A65" s="155"/>
      <c r="B65" s="156"/>
      <c r="C65" s="156"/>
      <c r="D65" s="156"/>
      <c r="E65" s="156"/>
      <c r="F65" s="156"/>
      <c r="G65" s="156"/>
      <c r="H65" s="156"/>
    </row>
    <row r="66" spans="1:8" ht="12" customHeight="1">
      <c r="A66" s="155"/>
      <c r="B66" s="156"/>
      <c r="C66" s="156"/>
      <c r="D66" s="156"/>
      <c r="E66" s="156"/>
      <c r="F66" s="156"/>
      <c r="G66" s="156"/>
      <c r="H66" s="156"/>
    </row>
    <row r="67" spans="1:8" ht="12" customHeight="1">
      <c r="B67" s="105"/>
      <c r="C67" s="105"/>
      <c r="D67" s="105"/>
      <c r="E67" s="105"/>
      <c r="F67" s="105"/>
      <c r="G67" s="105"/>
      <c r="H67" s="105"/>
    </row>
    <row r="68" spans="1:8" ht="12" customHeight="1">
      <c r="B68" s="105"/>
      <c r="C68" s="105"/>
      <c r="D68" s="105"/>
      <c r="E68" s="105"/>
      <c r="F68" s="105"/>
      <c r="G68" s="105"/>
      <c r="H68" s="105"/>
    </row>
    <row r="69" spans="1:8" ht="12" customHeight="1">
      <c r="B69" s="105"/>
      <c r="C69" s="105"/>
      <c r="D69" s="105"/>
      <c r="E69" s="105"/>
      <c r="F69" s="105"/>
      <c r="G69" s="105"/>
      <c r="H69" s="105"/>
    </row>
    <row r="70" spans="1:8" ht="12" customHeight="1">
      <c r="B70" s="105"/>
      <c r="C70" s="105"/>
      <c r="D70" s="105"/>
      <c r="E70" s="105"/>
      <c r="F70" s="105"/>
      <c r="G70" s="105"/>
      <c r="H70" s="105"/>
    </row>
    <row r="71" spans="1:8" ht="12" customHeight="1">
      <c r="B71" s="105"/>
      <c r="C71" s="105"/>
      <c r="D71" s="105"/>
      <c r="E71" s="105"/>
      <c r="F71" s="105"/>
      <c r="G71" s="105"/>
      <c r="H71" s="105"/>
    </row>
    <row r="72" spans="1:8" ht="12" customHeight="1">
      <c r="B72" s="105"/>
      <c r="C72" s="106"/>
      <c r="D72" s="106"/>
      <c r="E72" s="106"/>
      <c r="F72" s="106"/>
      <c r="G72" s="106"/>
      <c r="H72" s="106"/>
    </row>
    <row r="73" spans="1:8" ht="12" customHeight="1"/>
    <row r="74" spans="1:8" ht="12" customHeight="1"/>
    <row r="75" spans="1:8" ht="12" customHeight="1"/>
    <row r="77" spans="1:8" ht="12" hidden="1" customHeight="1">
      <c r="B77" s="365" t="s">
        <v>264</v>
      </c>
      <c r="C77" s="365" t="s">
        <v>265</v>
      </c>
      <c r="D77" s="366" t="s">
        <v>266</v>
      </c>
      <c r="E77" s="366" t="s">
        <v>267</v>
      </c>
      <c r="F77" s="367" t="s">
        <v>268</v>
      </c>
      <c r="G77" s="364" t="s">
        <v>269</v>
      </c>
      <c r="H77" s="364"/>
    </row>
    <row r="78" spans="1:8" ht="60" hidden="1" customHeight="1">
      <c r="B78" s="365"/>
      <c r="C78" s="365"/>
      <c r="D78" s="366"/>
      <c r="E78" s="366"/>
      <c r="F78" s="367"/>
      <c r="G78" s="267" t="s">
        <v>270</v>
      </c>
      <c r="H78" s="267" t="s">
        <v>271</v>
      </c>
    </row>
    <row r="79" spans="1:8" ht="12" customHeight="1"/>
    <row r="80" spans="1:8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</sheetData>
  <mergeCells count="17">
    <mergeCell ref="A1:H1"/>
    <mergeCell ref="A3:A6"/>
    <mergeCell ref="B3:B5"/>
    <mergeCell ref="C3:C5"/>
    <mergeCell ref="D3:D5"/>
    <mergeCell ref="E3:E5"/>
    <mergeCell ref="F3:H3"/>
    <mergeCell ref="F4:F5"/>
    <mergeCell ref="G4:H4"/>
    <mergeCell ref="B6:C6"/>
    <mergeCell ref="E6:H6"/>
    <mergeCell ref="G77:H77"/>
    <mergeCell ref="B77:B78"/>
    <mergeCell ref="C77:C78"/>
    <mergeCell ref="D77:D78"/>
    <mergeCell ref="E77:E78"/>
    <mergeCell ref="F77:F78"/>
  </mergeCells>
  <phoneticPr fontId="5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H53"/>
  <sheetViews>
    <sheetView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2.75"/>
  <cols>
    <col min="1" max="1" width="24.5703125" style="268" customWidth="1"/>
    <col min="2" max="4" width="9.7109375" style="268" customWidth="1"/>
    <col min="5" max="7" width="10.7109375" style="268" customWidth="1"/>
    <col min="8" max="16384" width="11.42578125" style="268"/>
  </cols>
  <sheetData>
    <row r="1" spans="1:8" ht="24" customHeight="1">
      <c r="A1" s="368" t="s">
        <v>324</v>
      </c>
      <c r="B1" s="368"/>
      <c r="C1" s="368"/>
      <c r="D1" s="368"/>
      <c r="E1" s="368"/>
      <c r="F1" s="368"/>
      <c r="G1" s="368"/>
    </row>
    <row r="2" spans="1:8" ht="12" customHeight="1">
      <c r="A2" s="269"/>
      <c r="B2" s="270"/>
      <c r="C2" s="270"/>
      <c r="D2" s="270"/>
      <c r="E2" s="270"/>
      <c r="F2" s="271"/>
      <c r="G2" s="270"/>
    </row>
    <row r="3" spans="1:8" ht="12" customHeight="1">
      <c r="A3" s="393" t="s">
        <v>272</v>
      </c>
      <c r="B3" s="396" t="s">
        <v>166</v>
      </c>
      <c r="C3" s="399" t="s">
        <v>248</v>
      </c>
      <c r="D3" s="399" t="s">
        <v>9</v>
      </c>
      <c r="E3" s="399" t="s">
        <v>249</v>
      </c>
      <c r="F3" s="389" t="s">
        <v>167</v>
      </c>
      <c r="G3" s="390"/>
    </row>
    <row r="4" spans="1:8" ht="12" customHeight="1">
      <c r="A4" s="394"/>
      <c r="B4" s="397"/>
      <c r="C4" s="400"/>
      <c r="D4" s="402"/>
      <c r="E4" s="402"/>
      <c r="F4" s="404" t="s">
        <v>168</v>
      </c>
      <c r="G4" s="406" t="s">
        <v>6</v>
      </c>
    </row>
    <row r="5" spans="1:8" ht="12" customHeight="1">
      <c r="A5" s="394"/>
      <c r="B5" s="398"/>
      <c r="C5" s="401"/>
      <c r="D5" s="403"/>
      <c r="E5" s="403"/>
      <c r="F5" s="405"/>
      <c r="G5" s="407"/>
    </row>
    <row r="6" spans="1:8" ht="12" customHeight="1">
      <c r="A6" s="395"/>
      <c r="B6" s="408" t="s">
        <v>184</v>
      </c>
      <c r="C6" s="409"/>
      <c r="D6" s="272" t="s">
        <v>171</v>
      </c>
      <c r="E6" s="389" t="s">
        <v>172</v>
      </c>
      <c r="F6" s="390"/>
      <c r="G6" s="390"/>
      <c r="H6" s="239"/>
    </row>
    <row r="7" spans="1:8" ht="12" customHeight="1">
      <c r="A7" s="309"/>
      <c r="B7" s="310"/>
      <c r="C7" s="310"/>
      <c r="D7" s="311"/>
      <c r="E7" s="311"/>
      <c r="F7" s="311"/>
      <c r="G7" s="311"/>
      <c r="H7" s="239"/>
    </row>
    <row r="8" spans="1:8" ht="12" customHeight="1">
      <c r="A8" s="273"/>
      <c r="B8" s="391" t="s">
        <v>273</v>
      </c>
      <c r="C8" s="391"/>
      <c r="D8" s="391"/>
      <c r="E8" s="391"/>
      <c r="F8" s="391"/>
      <c r="G8" s="391"/>
    </row>
    <row r="9" spans="1:8" ht="12" customHeight="1">
      <c r="A9" s="273" t="s">
        <v>274</v>
      </c>
      <c r="B9" s="274">
        <v>22</v>
      </c>
      <c r="C9" s="291">
        <v>7054</v>
      </c>
      <c r="D9" s="291">
        <v>892</v>
      </c>
      <c r="E9" s="300">
        <v>42464</v>
      </c>
      <c r="F9" s="300">
        <v>1195174</v>
      </c>
      <c r="G9" s="300">
        <v>533598</v>
      </c>
    </row>
    <row r="10" spans="1:8" ht="12" customHeight="1">
      <c r="A10" s="273" t="s">
        <v>275</v>
      </c>
      <c r="B10" s="274">
        <v>10</v>
      </c>
      <c r="C10" s="291">
        <v>4896</v>
      </c>
      <c r="D10" s="291">
        <v>649</v>
      </c>
      <c r="E10" s="300">
        <v>25466</v>
      </c>
      <c r="F10" s="300">
        <v>96142</v>
      </c>
      <c r="G10" s="300" t="s">
        <v>13</v>
      </c>
    </row>
    <row r="11" spans="1:8" ht="12" customHeight="1">
      <c r="A11" s="273" t="s">
        <v>276</v>
      </c>
      <c r="B11" s="274">
        <v>19</v>
      </c>
      <c r="C11" s="291">
        <v>3369</v>
      </c>
      <c r="D11" s="291">
        <v>485</v>
      </c>
      <c r="E11" s="300">
        <v>15803</v>
      </c>
      <c r="F11" s="300">
        <v>93181</v>
      </c>
      <c r="G11" s="300">
        <v>29193</v>
      </c>
    </row>
    <row r="12" spans="1:8" ht="12" customHeight="1">
      <c r="A12" s="273" t="s">
        <v>277</v>
      </c>
      <c r="B12" s="274">
        <v>10</v>
      </c>
      <c r="C12" s="291">
        <v>1865</v>
      </c>
      <c r="D12" s="291">
        <v>279</v>
      </c>
      <c r="E12" s="300">
        <v>9227</v>
      </c>
      <c r="F12" s="300">
        <v>30456</v>
      </c>
      <c r="G12" s="300" t="s">
        <v>13</v>
      </c>
    </row>
    <row r="13" spans="1:8" ht="12" customHeight="1">
      <c r="A13" s="273" t="s">
        <v>278</v>
      </c>
      <c r="B13" s="274">
        <v>26</v>
      </c>
      <c r="C13" s="291">
        <v>12012</v>
      </c>
      <c r="D13" s="291">
        <v>1548</v>
      </c>
      <c r="E13" s="300">
        <v>65528</v>
      </c>
      <c r="F13" s="300">
        <v>504539</v>
      </c>
      <c r="G13" s="300">
        <v>292559</v>
      </c>
    </row>
    <row r="14" spans="1:8" ht="12" customHeight="1">
      <c r="A14" s="273" t="s">
        <v>279</v>
      </c>
      <c r="B14" s="274">
        <v>22</v>
      </c>
      <c r="C14" s="291">
        <v>3809</v>
      </c>
      <c r="D14" s="291">
        <v>505</v>
      </c>
      <c r="E14" s="300">
        <v>17253</v>
      </c>
      <c r="F14" s="300">
        <v>114644</v>
      </c>
      <c r="G14" s="300">
        <v>69072</v>
      </c>
    </row>
    <row r="15" spans="1:8" ht="12" customHeight="1">
      <c r="A15" s="273" t="s">
        <v>280</v>
      </c>
      <c r="B15" s="274">
        <v>59</v>
      </c>
      <c r="C15" s="291">
        <v>9924</v>
      </c>
      <c r="D15" s="291">
        <v>1244</v>
      </c>
      <c r="E15" s="300">
        <v>47945</v>
      </c>
      <c r="F15" s="300">
        <v>198389</v>
      </c>
      <c r="G15" s="300">
        <v>84213</v>
      </c>
    </row>
    <row r="16" spans="1:8" ht="12" customHeight="1">
      <c r="A16" s="273" t="s">
        <v>281</v>
      </c>
      <c r="B16" s="274">
        <v>37</v>
      </c>
      <c r="C16" s="291">
        <v>9026</v>
      </c>
      <c r="D16" s="291">
        <v>1163</v>
      </c>
      <c r="E16" s="300">
        <v>41014</v>
      </c>
      <c r="F16" s="300">
        <v>242476</v>
      </c>
      <c r="G16" s="300">
        <v>141292</v>
      </c>
    </row>
    <row r="17" spans="1:7" ht="12" customHeight="1">
      <c r="A17" s="273" t="s">
        <v>282</v>
      </c>
      <c r="B17" s="274">
        <v>40</v>
      </c>
      <c r="C17" s="291">
        <v>7037</v>
      </c>
      <c r="D17" s="291">
        <v>938</v>
      </c>
      <c r="E17" s="300">
        <v>35503</v>
      </c>
      <c r="F17" s="300">
        <v>219955</v>
      </c>
      <c r="G17" s="300">
        <v>144970</v>
      </c>
    </row>
    <row r="18" spans="1:7" ht="12" customHeight="1">
      <c r="A18" s="273" t="s">
        <v>283</v>
      </c>
      <c r="B18" s="274">
        <v>25</v>
      </c>
      <c r="C18" s="291">
        <v>4502</v>
      </c>
      <c r="D18" s="291">
        <v>620</v>
      </c>
      <c r="E18" s="300">
        <v>39712</v>
      </c>
      <c r="F18" s="300">
        <v>51048</v>
      </c>
      <c r="G18" s="300">
        <v>20524</v>
      </c>
    </row>
    <row r="19" spans="1:7" ht="12" customHeight="1">
      <c r="A19" s="273" t="s">
        <v>284</v>
      </c>
      <c r="B19" s="274">
        <v>13</v>
      </c>
      <c r="C19" s="291">
        <v>2307</v>
      </c>
      <c r="D19" s="291">
        <v>285</v>
      </c>
      <c r="E19" s="300">
        <v>10302</v>
      </c>
      <c r="F19" s="300">
        <v>26833</v>
      </c>
      <c r="G19" s="300">
        <v>2699</v>
      </c>
    </row>
    <row r="20" spans="1:7" s="275" customFormat="1" ht="12" customHeight="1">
      <c r="A20" s="273" t="s">
        <v>285</v>
      </c>
      <c r="B20" s="274">
        <v>51</v>
      </c>
      <c r="C20" s="291">
        <v>8631</v>
      </c>
      <c r="D20" s="291">
        <v>1111</v>
      </c>
      <c r="E20" s="300">
        <v>40094</v>
      </c>
      <c r="F20" s="300">
        <v>279393</v>
      </c>
      <c r="G20" s="300">
        <v>149206</v>
      </c>
    </row>
    <row r="21" spans="1:7" ht="12" customHeight="1">
      <c r="A21" s="276" t="s">
        <v>286</v>
      </c>
      <c r="B21" s="277">
        <v>334</v>
      </c>
      <c r="C21" s="292">
        <v>74432</v>
      </c>
      <c r="D21" s="292">
        <v>9718</v>
      </c>
      <c r="E21" s="301">
        <v>390311</v>
      </c>
      <c r="F21" s="301">
        <v>3052231</v>
      </c>
      <c r="G21" s="301">
        <v>1492492</v>
      </c>
    </row>
    <row r="22" spans="1:7" ht="12" customHeight="1">
      <c r="A22" s="278"/>
      <c r="B22" s="279"/>
      <c r="C22" s="280"/>
      <c r="D22" s="280"/>
      <c r="E22" s="281"/>
      <c r="F22" s="281"/>
      <c r="G22" s="281"/>
    </row>
    <row r="23" spans="1:7" ht="12" customHeight="1">
      <c r="A23" s="282"/>
      <c r="B23" s="392" t="s">
        <v>263</v>
      </c>
      <c r="C23" s="392"/>
      <c r="D23" s="392"/>
      <c r="E23" s="392"/>
      <c r="F23" s="392"/>
      <c r="G23" s="392"/>
    </row>
    <row r="24" spans="1:7" ht="12" customHeight="1">
      <c r="A24" s="273" t="s">
        <v>274</v>
      </c>
      <c r="B24" s="283">
        <v>0</v>
      </c>
      <c r="C24" s="283">
        <v>-7.6</v>
      </c>
      <c r="D24" s="283">
        <v>-3.5</v>
      </c>
      <c r="E24" s="283">
        <v>-5.5</v>
      </c>
      <c r="F24" s="283">
        <v>-8.3000000000000007</v>
      </c>
      <c r="G24" s="283">
        <v>-13.9</v>
      </c>
    </row>
    <row r="25" spans="1:7" ht="12" customHeight="1">
      <c r="A25" s="273" t="s">
        <v>275</v>
      </c>
      <c r="B25" s="283">
        <v>0</v>
      </c>
      <c r="C25" s="283">
        <v>6.6</v>
      </c>
      <c r="D25" s="283">
        <v>11.7</v>
      </c>
      <c r="E25" s="283">
        <v>8.3000000000000007</v>
      </c>
      <c r="F25" s="283">
        <v>15.1</v>
      </c>
      <c r="G25" s="283" t="s">
        <v>13</v>
      </c>
    </row>
    <row r="26" spans="1:7" ht="12" customHeight="1">
      <c r="A26" s="273" t="s">
        <v>276</v>
      </c>
      <c r="B26" s="283">
        <v>0</v>
      </c>
      <c r="C26" s="283">
        <v>-6.7</v>
      </c>
      <c r="D26" s="283">
        <v>4.0999999999999996</v>
      </c>
      <c r="E26" s="283">
        <v>-9.1</v>
      </c>
      <c r="F26" s="283">
        <v>75.900000000000006</v>
      </c>
      <c r="G26" s="283">
        <v>18.3</v>
      </c>
    </row>
    <row r="27" spans="1:7" ht="12" customHeight="1">
      <c r="A27" s="273" t="s">
        <v>277</v>
      </c>
      <c r="B27" s="283">
        <v>0</v>
      </c>
      <c r="C27" s="283">
        <v>7.1</v>
      </c>
      <c r="D27" s="283">
        <v>13</v>
      </c>
      <c r="E27" s="283">
        <v>27.3</v>
      </c>
      <c r="F27" s="283">
        <v>-17.5</v>
      </c>
      <c r="G27" s="283" t="s">
        <v>13</v>
      </c>
    </row>
    <row r="28" spans="1:7" ht="12" customHeight="1">
      <c r="A28" s="273" t="s">
        <v>278</v>
      </c>
      <c r="B28" s="283">
        <v>4</v>
      </c>
      <c r="C28" s="283">
        <v>5.8</v>
      </c>
      <c r="D28" s="283">
        <v>9.4</v>
      </c>
      <c r="E28" s="283">
        <v>10.8</v>
      </c>
      <c r="F28" s="283">
        <v>16.3</v>
      </c>
      <c r="G28" s="283">
        <v>19.600000000000001</v>
      </c>
    </row>
    <row r="29" spans="1:7" ht="12" customHeight="1">
      <c r="A29" s="273" t="s">
        <v>279</v>
      </c>
      <c r="B29" s="283">
        <v>0</v>
      </c>
      <c r="C29" s="283">
        <v>0</v>
      </c>
      <c r="D29" s="283">
        <v>3.9</v>
      </c>
      <c r="E29" s="283">
        <v>0.8</v>
      </c>
      <c r="F29" s="283">
        <v>10</v>
      </c>
      <c r="G29" s="283">
        <v>4.2</v>
      </c>
    </row>
    <row r="30" spans="1:7" ht="12" customHeight="1">
      <c r="A30" s="273" t="s">
        <v>280</v>
      </c>
      <c r="B30" s="283">
        <v>-4.8</v>
      </c>
      <c r="C30" s="283">
        <v>-5</v>
      </c>
      <c r="D30" s="283">
        <v>-0.1</v>
      </c>
      <c r="E30" s="283">
        <v>1</v>
      </c>
      <c r="F30" s="283">
        <v>3.7</v>
      </c>
      <c r="G30" s="283">
        <v>5.2</v>
      </c>
    </row>
    <row r="31" spans="1:7" ht="12" customHeight="1">
      <c r="A31" s="273" t="s">
        <v>281</v>
      </c>
      <c r="B31" s="283">
        <v>0</v>
      </c>
      <c r="C31" s="283">
        <v>-0.7</v>
      </c>
      <c r="D31" s="283">
        <v>0.5</v>
      </c>
      <c r="E31" s="283">
        <v>-4.4000000000000004</v>
      </c>
      <c r="F31" s="283">
        <v>5.2</v>
      </c>
      <c r="G31" s="283">
        <v>0.8</v>
      </c>
    </row>
    <row r="32" spans="1:7" ht="12" customHeight="1">
      <c r="A32" s="273" t="s">
        <v>282</v>
      </c>
      <c r="B32" s="283">
        <v>0</v>
      </c>
      <c r="C32" s="283">
        <v>0.4</v>
      </c>
      <c r="D32" s="283">
        <v>1.5</v>
      </c>
      <c r="E32" s="283">
        <v>5.2</v>
      </c>
      <c r="F32" s="283">
        <v>-9.4</v>
      </c>
      <c r="G32" s="283">
        <v>-15.8</v>
      </c>
    </row>
    <row r="33" spans="1:7" ht="12" customHeight="1">
      <c r="A33" s="273" t="s">
        <v>283</v>
      </c>
      <c r="B33" s="283">
        <v>8.6999999999999993</v>
      </c>
      <c r="C33" s="283">
        <v>3.9</v>
      </c>
      <c r="D33" s="283">
        <v>10.5</v>
      </c>
      <c r="E33" s="283">
        <v>107.4</v>
      </c>
      <c r="F33" s="283">
        <v>4.4000000000000004</v>
      </c>
      <c r="G33" s="283">
        <v>55</v>
      </c>
    </row>
    <row r="34" spans="1:7" ht="12" customHeight="1">
      <c r="A34" s="273" t="s">
        <v>284</v>
      </c>
      <c r="B34" s="283">
        <v>0</v>
      </c>
      <c r="C34" s="283">
        <v>5.7</v>
      </c>
      <c r="D34" s="283">
        <v>7.5</v>
      </c>
      <c r="E34" s="283">
        <v>12.3</v>
      </c>
      <c r="F34" s="283">
        <v>-7.6</v>
      </c>
      <c r="G34" s="283">
        <v>-31.5</v>
      </c>
    </row>
    <row r="35" spans="1:7" ht="12" customHeight="1">
      <c r="A35" s="273" t="s">
        <v>285</v>
      </c>
      <c r="B35" s="283">
        <v>8.5</v>
      </c>
      <c r="C35" s="283">
        <v>-0.2</v>
      </c>
      <c r="D35" s="283">
        <v>1.5</v>
      </c>
      <c r="E35" s="283">
        <v>2.5</v>
      </c>
      <c r="F35" s="283">
        <v>17.399999999999999</v>
      </c>
      <c r="G35" s="283">
        <v>21.1</v>
      </c>
    </row>
    <row r="36" spans="1:7" s="285" customFormat="1" ht="12" customHeight="1">
      <c r="A36" s="276" t="s">
        <v>286</v>
      </c>
      <c r="B36" s="284">
        <v>1.2</v>
      </c>
      <c r="C36" s="284">
        <v>0</v>
      </c>
      <c r="D36" s="284">
        <v>3.8</v>
      </c>
      <c r="E36" s="284">
        <v>8.1999999999999993</v>
      </c>
      <c r="F36" s="284">
        <v>1.9</v>
      </c>
      <c r="G36" s="284">
        <v>-1.3</v>
      </c>
    </row>
    <row r="37" spans="1:7" ht="12" customHeight="1">
      <c r="B37" s="286"/>
      <c r="C37" s="286"/>
      <c r="D37" s="286"/>
      <c r="E37" s="286"/>
      <c r="F37" s="286"/>
      <c r="G37" s="286"/>
    </row>
    <row r="38" spans="1:7" ht="12" customHeight="1"/>
    <row r="39" spans="1:7" ht="12" customHeight="1"/>
    <row r="40" spans="1:7" ht="12" customHeight="1"/>
    <row r="41" spans="1:7" ht="12" customHeight="1"/>
    <row r="42" spans="1:7" ht="12" customHeight="1"/>
    <row r="43" spans="1:7" ht="12" customHeight="1"/>
    <row r="44" spans="1:7" ht="12" customHeight="1"/>
    <row r="45" spans="1:7" ht="12" customHeight="1"/>
    <row r="46" spans="1:7" ht="12" customHeight="1"/>
    <row r="47" spans="1:7" ht="12" customHeight="1"/>
    <row r="48" spans="1:7" ht="12" customHeight="1"/>
    <row r="49" ht="12" customHeight="1"/>
    <row r="50" ht="12" customHeight="1"/>
    <row r="51" ht="12" customHeight="1"/>
    <row r="52" ht="12" customHeight="1"/>
    <row r="53" ht="12" customHeight="1"/>
  </sheetData>
  <mergeCells count="13">
    <mergeCell ref="E6:G6"/>
    <mergeCell ref="B8:G8"/>
    <mergeCell ref="B23:G23"/>
    <mergeCell ref="A1:G1"/>
    <mergeCell ref="A3:A6"/>
    <mergeCell ref="B3:B5"/>
    <mergeCell ref="C3:C5"/>
    <mergeCell ref="D3:D5"/>
    <mergeCell ref="E3:E5"/>
    <mergeCell ref="F3:G3"/>
    <mergeCell ref="F4:F5"/>
    <mergeCell ref="G4:G5"/>
    <mergeCell ref="B6:C6"/>
  </mergeCells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K595"/>
  <sheetViews>
    <sheetView workbookViewId="0">
      <pane ySplit="6" topLeftCell="A7" activePane="bottomLeft" state="frozen"/>
      <selection activeCell="C8" sqref="C8"/>
      <selection pane="bottomLeft" activeCell="A7" sqref="A7"/>
    </sheetView>
  </sheetViews>
  <sheetFormatPr baseColWidth="10" defaultRowHeight="12.75"/>
  <cols>
    <col min="1" max="1" width="4.42578125" bestFit="1" customWidth="1"/>
    <col min="2" max="2" width="38.28515625" customWidth="1"/>
    <col min="3" max="3" width="6.140625" customWidth="1"/>
    <col min="4" max="4" width="7.85546875" bestFit="1" customWidth="1"/>
    <col min="5" max="5" width="7.85546875" style="110" bestFit="1" customWidth="1"/>
    <col min="6" max="6" width="8.28515625" style="110" bestFit="1" customWidth="1"/>
    <col min="7" max="7" width="9.5703125" style="110" customWidth="1"/>
    <col min="8" max="8" width="9.5703125" style="110" bestFit="1" customWidth="1"/>
    <col min="9" max="9" width="9.5703125" customWidth="1"/>
  </cols>
  <sheetData>
    <row r="1" spans="1:9" ht="24" customHeight="1">
      <c r="A1" s="368" t="s">
        <v>325</v>
      </c>
      <c r="B1" s="368"/>
      <c r="C1" s="368"/>
      <c r="D1" s="368"/>
      <c r="E1" s="368"/>
      <c r="F1" s="368"/>
      <c r="G1" s="368"/>
      <c r="H1" s="368"/>
    </row>
    <row r="2" spans="1:9" ht="12" customHeight="1">
      <c r="A2" s="99"/>
      <c r="B2" s="99"/>
      <c r="C2" s="99"/>
      <c r="D2" s="99"/>
      <c r="E2" s="108"/>
      <c r="F2" s="108"/>
      <c r="G2" s="108"/>
      <c r="H2" s="108"/>
    </row>
    <row r="3" spans="1:9" ht="12" customHeight="1">
      <c r="A3" s="412" t="s">
        <v>89</v>
      </c>
      <c r="B3" s="415" t="s">
        <v>216</v>
      </c>
      <c r="C3" s="418" t="s">
        <v>8</v>
      </c>
      <c r="D3" s="421" t="s">
        <v>248</v>
      </c>
      <c r="E3" s="424" t="s">
        <v>9</v>
      </c>
      <c r="F3" s="424" t="s">
        <v>249</v>
      </c>
      <c r="G3" s="410" t="s">
        <v>167</v>
      </c>
      <c r="H3" s="411"/>
    </row>
    <row r="4" spans="1:9" ht="12" customHeight="1">
      <c r="A4" s="413"/>
      <c r="B4" s="416"/>
      <c r="C4" s="419"/>
      <c r="D4" s="422"/>
      <c r="E4" s="425"/>
      <c r="F4" s="425"/>
      <c r="G4" s="427" t="s">
        <v>168</v>
      </c>
      <c r="H4" s="429" t="s">
        <v>6</v>
      </c>
    </row>
    <row r="5" spans="1:9" ht="12" customHeight="1">
      <c r="A5" s="413"/>
      <c r="B5" s="416"/>
      <c r="C5" s="420"/>
      <c r="D5" s="423"/>
      <c r="E5" s="426"/>
      <c r="F5" s="426"/>
      <c r="G5" s="428"/>
      <c r="H5" s="430"/>
    </row>
    <row r="6" spans="1:9" ht="12" customHeight="1">
      <c r="A6" s="414"/>
      <c r="B6" s="417"/>
      <c r="C6" s="431" t="s">
        <v>184</v>
      </c>
      <c r="D6" s="432"/>
      <c r="E6" s="215" t="s">
        <v>171</v>
      </c>
      <c r="F6" s="410" t="s">
        <v>172</v>
      </c>
      <c r="G6" s="411"/>
      <c r="H6" s="411"/>
      <c r="I6" s="239"/>
    </row>
    <row r="7" spans="1:9" ht="12" customHeight="1">
      <c r="A7" s="208"/>
      <c r="B7" s="189"/>
      <c r="C7" s="212"/>
      <c r="D7" s="212"/>
      <c r="E7" s="213"/>
      <c r="F7" s="213"/>
      <c r="G7" s="213"/>
      <c r="H7" s="213"/>
    </row>
    <row r="8" spans="1:9" s="221" customFormat="1" ht="12" customHeight="1">
      <c r="A8" s="147" t="s">
        <v>105</v>
      </c>
      <c r="B8" s="151" t="s">
        <v>160</v>
      </c>
      <c r="C8" s="235">
        <v>45</v>
      </c>
      <c r="D8" s="290">
        <v>7596</v>
      </c>
      <c r="E8" s="290">
        <v>951</v>
      </c>
      <c r="F8" s="290">
        <v>27087</v>
      </c>
      <c r="G8" s="290">
        <v>289483</v>
      </c>
      <c r="H8" s="290">
        <v>107767</v>
      </c>
      <c r="I8" s="209"/>
    </row>
    <row r="9" spans="1:9" s="221" customFormat="1" ht="12" customHeight="1">
      <c r="A9" s="210" t="s">
        <v>111</v>
      </c>
      <c r="B9" s="149" t="s">
        <v>112</v>
      </c>
      <c r="C9" s="235">
        <v>4</v>
      </c>
      <c r="D9" s="290">
        <v>1152</v>
      </c>
      <c r="E9" s="290">
        <v>160</v>
      </c>
      <c r="F9" s="290">
        <v>6639</v>
      </c>
      <c r="G9" s="290">
        <v>14801</v>
      </c>
      <c r="H9" s="290">
        <v>391</v>
      </c>
    </row>
    <row r="10" spans="1:9" s="9" customFormat="1" ht="12" customHeight="1">
      <c r="A10" s="147" t="s">
        <v>113</v>
      </c>
      <c r="B10" s="149" t="s">
        <v>114</v>
      </c>
      <c r="C10" s="235">
        <v>1</v>
      </c>
      <c r="D10" s="290" t="s">
        <v>13</v>
      </c>
      <c r="E10" s="290" t="s">
        <v>13</v>
      </c>
      <c r="F10" s="290" t="s">
        <v>13</v>
      </c>
      <c r="G10" s="290" t="s">
        <v>13</v>
      </c>
      <c r="H10" s="290" t="s">
        <v>13</v>
      </c>
    </row>
    <row r="11" spans="1:9" s="9" customFormat="1" ht="12" customHeight="1">
      <c r="A11" s="147" t="s">
        <v>115</v>
      </c>
      <c r="B11" s="151" t="s">
        <v>159</v>
      </c>
      <c r="C11" s="235">
        <v>2</v>
      </c>
      <c r="D11" s="290" t="s">
        <v>13</v>
      </c>
      <c r="E11" s="290" t="s">
        <v>13</v>
      </c>
      <c r="F11" s="290" t="s">
        <v>13</v>
      </c>
      <c r="G11" s="290" t="s">
        <v>13</v>
      </c>
      <c r="H11" s="290" t="s">
        <v>13</v>
      </c>
    </row>
    <row r="12" spans="1:9" s="9" customFormat="1" ht="12" customHeight="1">
      <c r="A12" s="147" t="s">
        <v>117</v>
      </c>
      <c r="B12" s="149" t="s">
        <v>1</v>
      </c>
      <c r="C12" s="235">
        <v>0</v>
      </c>
      <c r="D12" s="235">
        <v>0</v>
      </c>
      <c r="E12" s="235">
        <v>0</v>
      </c>
      <c r="F12" s="235">
        <v>0</v>
      </c>
      <c r="G12" s="235">
        <v>0</v>
      </c>
      <c r="H12" s="235">
        <v>0</v>
      </c>
    </row>
    <row r="13" spans="1:9" s="9" customFormat="1" ht="12" customHeight="1">
      <c r="A13" s="147">
        <v>15</v>
      </c>
      <c r="B13" s="149" t="s">
        <v>261</v>
      </c>
      <c r="C13" s="235">
        <v>0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</row>
    <row r="14" spans="1:9" s="9" customFormat="1" ht="12" customHeight="1">
      <c r="A14" s="193" t="s">
        <v>121</v>
      </c>
      <c r="B14" s="149" t="s">
        <v>290</v>
      </c>
      <c r="C14" s="235">
        <v>3</v>
      </c>
      <c r="D14" s="290">
        <v>264</v>
      </c>
      <c r="E14" s="290">
        <v>33</v>
      </c>
      <c r="F14" s="290">
        <v>900</v>
      </c>
      <c r="G14" s="290">
        <v>4404</v>
      </c>
      <c r="H14" s="235">
        <v>0</v>
      </c>
    </row>
    <row r="15" spans="1:9" s="9" customFormat="1" ht="12" customHeight="1">
      <c r="A15" s="147" t="s">
        <v>77</v>
      </c>
      <c r="B15" s="149" t="s">
        <v>78</v>
      </c>
      <c r="C15" s="235">
        <v>2</v>
      </c>
      <c r="D15" s="290" t="s">
        <v>13</v>
      </c>
      <c r="E15" s="290" t="s">
        <v>13</v>
      </c>
      <c r="F15" s="290" t="s">
        <v>13</v>
      </c>
      <c r="G15" s="290" t="s">
        <v>13</v>
      </c>
      <c r="H15" s="290" t="s">
        <v>13</v>
      </c>
    </row>
    <row r="16" spans="1:9" s="9" customFormat="1" ht="21.6" customHeight="1">
      <c r="A16" s="193" t="s">
        <v>124</v>
      </c>
      <c r="B16" s="149" t="s">
        <v>253</v>
      </c>
      <c r="C16" s="235">
        <v>12</v>
      </c>
      <c r="D16" s="290">
        <v>4222</v>
      </c>
      <c r="E16" s="290">
        <v>571</v>
      </c>
      <c r="F16" s="290">
        <v>19695</v>
      </c>
      <c r="G16" s="290">
        <v>96272</v>
      </c>
      <c r="H16" s="290">
        <v>1586</v>
      </c>
    </row>
    <row r="17" spans="1:8" s="9" customFormat="1" ht="12" customHeight="1">
      <c r="A17" s="193">
        <v>19</v>
      </c>
      <c r="B17" s="149" t="s">
        <v>127</v>
      </c>
      <c r="C17" s="235">
        <v>1</v>
      </c>
      <c r="D17" s="290" t="s">
        <v>13</v>
      </c>
      <c r="E17" s="290" t="s">
        <v>13</v>
      </c>
      <c r="F17" s="290" t="s">
        <v>13</v>
      </c>
      <c r="G17" s="290" t="s">
        <v>13</v>
      </c>
      <c r="H17" s="290" t="s">
        <v>13</v>
      </c>
    </row>
    <row r="18" spans="1:8" s="9" customFormat="1" ht="12" customHeight="1">
      <c r="A18" s="147" t="s">
        <v>79</v>
      </c>
      <c r="B18" s="149" t="s">
        <v>54</v>
      </c>
      <c r="C18" s="235">
        <v>17</v>
      </c>
      <c r="D18" s="290">
        <v>2334</v>
      </c>
      <c r="E18" s="290">
        <v>294</v>
      </c>
      <c r="F18" s="290">
        <v>13019</v>
      </c>
      <c r="G18" s="290">
        <v>45916</v>
      </c>
      <c r="H18" s="290">
        <v>28269</v>
      </c>
    </row>
    <row r="19" spans="1:8" s="9" customFormat="1" ht="12" customHeight="1">
      <c r="A19" s="193" t="s">
        <v>80</v>
      </c>
      <c r="B19" s="149" t="s">
        <v>81</v>
      </c>
      <c r="C19" s="235">
        <v>17</v>
      </c>
      <c r="D19" s="290">
        <v>5792</v>
      </c>
      <c r="E19" s="290">
        <v>764</v>
      </c>
      <c r="F19" s="290">
        <v>30698</v>
      </c>
      <c r="G19" s="290">
        <v>450040</v>
      </c>
      <c r="H19" s="290">
        <v>344831</v>
      </c>
    </row>
    <row r="20" spans="1:8" s="9" customFormat="1" ht="12" customHeight="1">
      <c r="A20" s="147" t="s">
        <v>130</v>
      </c>
      <c r="B20" s="149" t="s">
        <v>2</v>
      </c>
      <c r="C20" s="235">
        <v>11</v>
      </c>
      <c r="D20" s="290">
        <v>1380</v>
      </c>
      <c r="E20" s="290">
        <v>174</v>
      </c>
      <c r="F20" s="290">
        <v>5421</v>
      </c>
      <c r="G20" s="290">
        <v>29968</v>
      </c>
      <c r="H20" s="290">
        <v>13473</v>
      </c>
    </row>
    <row r="21" spans="1:8" s="9" customFormat="1" ht="21.6" customHeight="1">
      <c r="A21" s="193" t="s">
        <v>132</v>
      </c>
      <c r="B21" s="149" t="s">
        <v>220</v>
      </c>
      <c r="C21" s="235">
        <v>4</v>
      </c>
      <c r="D21" s="290">
        <v>419</v>
      </c>
      <c r="E21" s="290">
        <v>60</v>
      </c>
      <c r="F21" s="290">
        <v>1378</v>
      </c>
      <c r="G21" s="290">
        <v>3891</v>
      </c>
      <c r="H21" s="290" t="s">
        <v>13</v>
      </c>
    </row>
    <row r="22" spans="1:8" s="9" customFormat="1" ht="12" customHeight="1">
      <c r="A22" s="147" t="s">
        <v>82</v>
      </c>
      <c r="B22" s="149" t="s">
        <v>55</v>
      </c>
      <c r="C22" s="235">
        <v>8</v>
      </c>
      <c r="D22" s="290">
        <v>1144</v>
      </c>
      <c r="E22" s="290">
        <v>126</v>
      </c>
      <c r="F22" s="290">
        <v>5852</v>
      </c>
      <c r="G22" s="290">
        <v>44940</v>
      </c>
      <c r="H22" s="290">
        <v>20607</v>
      </c>
    </row>
    <row r="23" spans="1:8" s="9" customFormat="1" ht="12" customHeight="1">
      <c r="A23" s="147" t="s">
        <v>83</v>
      </c>
      <c r="B23" s="149" t="s">
        <v>56</v>
      </c>
      <c r="C23" s="235">
        <v>26</v>
      </c>
      <c r="D23" s="290">
        <v>3822</v>
      </c>
      <c r="E23" s="290">
        <v>473</v>
      </c>
      <c r="F23" s="290">
        <v>17000</v>
      </c>
      <c r="G23" s="290">
        <v>76189</v>
      </c>
      <c r="H23" s="290">
        <v>21192</v>
      </c>
    </row>
    <row r="24" spans="1:8" s="9" customFormat="1" ht="21.6" customHeight="1">
      <c r="A24" s="193" t="s">
        <v>84</v>
      </c>
      <c r="B24" s="149" t="s">
        <v>254</v>
      </c>
      <c r="C24" s="235">
        <v>56</v>
      </c>
      <c r="D24" s="290">
        <v>10049</v>
      </c>
      <c r="E24" s="290">
        <v>1381</v>
      </c>
      <c r="F24" s="290">
        <v>66715</v>
      </c>
      <c r="G24" s="290">
        <v>321088</v>
      </c>
      <c r="H24" s="290">
        <v>192816</v>
      </c>
    </row>
    <row r="25" spans="1:8" s="9" customFormat="1" ht="12" customHeight="1">
      <c r="A25" s="192" t="s">
        <v>85</v>
      </c>
      <c r="B25" s="149" t="s">
        <v>86</v>
      </c>
      <c r="C25" s="235">
        <v>24</v>
      </c>
      <c r="D25" s="290">
        <v>8037</v>
      </c>
      <c r="E25" s="290">
        <v>1002</v>
      </c>
      <c r="F25" s="290">
        <v>42153</v>
      </c>
      <c r="G25" s="290">
        <v>226406</v>
      </c>
      <c r="H25" s="290">
        <v>97761</v>
      </c>
    </row>
    <row r="26" spans="1:8" s="9" customFormat="1" ht="12" customHeight="1">
      <c r="A26" s="147" t="s">
        <v>87</v>
      </c>
      <c r="B26" s="149" t="s">
        <v>57</v>
      </c>
      <c r="C26" s="235">
        <v>34</v>
      </c>
      <c r="D26" s="290">
        <v>9848</v>
      </c>
      <c r="E26" s="290">
        <v>1292</v>
      </c>
      <c r="F26" s="290">
        <v>52655</v>
      </c>
      <c r="G26" s="290">
        <v>298515</v>
      </c>
      <c r="H26" s="290">
        <v>212515</v>
      </c>
    </row>
    <row r="27" spans="1:8" s="9" customFormat="1" ht="12" customHeight="1">
      <c r="A27" s="147" t="s">
        <v>137</v>
      </c>
      <c r="B27" s="149" t="s">
        <v>165</v>
      </c>
      <c r="C27" s="235">
        <v>5</v>
      </c>
      <c r="D27" s="290">
        <v>2743</v>
      </c>
      <c r="E27" s="290">
        <v>324</v>
      </c>
      <c r="F27" s="290">
        <v>16721</v>
      </c>
      <c r="G27" s="290">
        <v>47004</v>
      </c>
      <c r="H27" s="290">
        <v>26437</v>
      </c>
    </row>
    <row r="28" spans="1:8" s="9" customFormat="1" ht="12" customHeight="1">
      <c r="A28" s="147" t="s">
        <v>139</v>
      </c>
      <c r="B28" s="149" t="s">
        <v>140</v>
      </c>
      <c r="C28" s="235">
        <v>6</v>
      </c>
      <c r="D28" s="290">
        <v>5328</v>
      </c>
      <c r="E28" s="290">
        <v>770</v>
      </c>
      <c r="F28" s="290">
        <v>29075</v>
      </c>
      <c r="G28" s="290" t="s">
        <v>13</v>
      </c>
      <c r="H28" s="290" t="s">
        <v>13</v>
      </c>
    </row>
    <row r="29" spans="1:8" s="9" customFormat="1" ht="12" customHeight="1">
      <c r="A29" s="147" t="s">
        <v>141</v>
      </c>
      <c r="B29" s="149" t="s">
        <v>235</v>
      </c>
      <c r="C29" s="235">
        <v>1</v>
      </c>
      <c r="D29" s="290" t="s">
        <v>13</v>
      </c>
      <c r="E29" s="290" t="s">
        <v>13</v>
      </c>
      <c r="F29" s="290" t="s">
        <v>13</v>
      </c>
      <c r="G29" s="290" t="s">
        <v>13</v>
      </c>
      <c r="H29" s="290" t="s">
        <v>13</v>
      </c>
    </row>
    <row r="30" spans="1:8" s="9" customFormat="1" ht="12" customHeight="1">
      <c r="A30" s="147" t="s">
        <v>143</v>
      </c>
      <c r="B30" s="149" t="s">
        <v>161</v>
      </c>
      <c r="C30" s="235">
        <v>23</v>
      </c>
      <c r="D30" s="290">
        <v>3646</v>
      </c>
      <c r="E30" s="290">
        <v>480</v>
      </c>
      <c r="F30" s="290">
        <v>15773</v>
      </c>
      <c r="G30" s="290">
        <v>71416</v>
      </c>
      <c r="H30" s="290">
        <v>48675</v>
      </c>
    </row>
    <row r="31" spans="1:8" s="9" customFormat="1" ht="21.6" customHeight="1">
      <c r="A31" s="193" t="s">
        <v>145</v>
      </c>
      <c r="B31" s="149" t="s">
        <v>255</v>
      </c>
      <c r="C31" s="235">
        <v>32</v>
      </c>
      <c r="D31" s="290">
        <v>6106</v>
      </c>
      <c r="E31" s="290">
        <v>786</v>
      </c>
      <c r="F31" s="290">
        <v>35480</v>
      </c>
      <c r="G31" s="290">
        <v>95517</v>
      </c>
      <c r="H31" s="290">
        <v>22539</v>
      </c>
    </row>
    <row r="32" spans="1:8" s="9" customFormat="1" ht="12" customHeight="1">
      <c r="A32" s="258" t="s">
        <v>229</v>
      </c>
      <c r="B32" s="149" t="s">
        <v>3</v>
      </c>
      <c r="C32" s="235">
        <v>102</v>
      </c>
      <c r="D32" s="290">
        <v>18348</v>
      </c>
      <c r="E32" s="290">
        <v>2289</v>
      </c>
      <c r="F32" s="290">
        <v>89394</v>
      </c>
      <c r="G32" s="290">
        <v>454603</v>
      </c>
      <c r="H32" s="290">
        <v>202036</v>
      </c>
    </row>
    <row r="33" spans="1:11" s="9" customFormat="1" ht="12" customHeight="1">
      <c r="A33" s="258" t="s">
        <v>230</v>
      </c>
      <c r="B33" s="149" t="s">
        <v>4</v>
      </c>
      <c r="C33" s="235">
        <v>133</v>
      </c>
      <c r="D33" s="290">
        <v>32606</v>
      </c>
      <c r="E33" s="290">
        <v>4339</v>
      </c>
      <c r="F33" s="290">
        <v>190376</v>
      </c>
      <c r="G33" s="290">
        <v>839333</v>
      </c>
      <c r="H33" s="290">
        <v>475273</v>
      </c>
    </row>
    <row r="34" spans="1:11" ht="12" customHeight="1">
      <c r="A34" s="258" t="s">
        <v>217</v>
      </c>
      <c r="B34" s="149" t="s">
        <v>52</v>
      </c>
      <c r="C34" s="235">
        <v>12</v>
      </c>
      <c r="D34" s="290" t="s">
        <v>13</v>
      </c>
      <c r="E34" s="290" t="s">
        <v>13</v>
      </c>
      <c r="F34" s="290" t="s">
        <v>13</v>
      </c>
      <c r="G34" s="290" t="s">
        <v>13</v>
      </c>
      <c r="H34" s="290" t="s">
        <v>13</v>
      </c>
      <c r="I34" s="9"/>
      <c r="J34" s="9"/>
      <c r="K34" s="9"/>
    </row>
    <row r="35" spans="1:11" ht="12" customHeight="1">
      <c r="A35" s="258" t="s">
        <v>218</v>
      </c>
      <c r="B35" s="149" t="s">
        <v>53</v>
      </c>
      <c r="C35" s="235">
        <v>86</v>
      </c>
      <c r="D35" s="290">
        <v>19725</v>
      </c>
      <c r="E35" s="290">
        <v>2581</v>
      </c>
      <c r="F35" s="290">
        <v>88614</v>
      </c>
      <c r="G35" s="290">
        <v>869050</v>
      </c>
      <c r="H35" s="290">
        <v>463442</v>
      </c>
      <c r="I35" s="9"/>
      <c r="J35" s="9"/>
      <c r="K35" s="9"/>
    </row>
    <row r="36" spans="1:11" s="9" customFormat="1" ht="12" customHeight="1">
      <c r="A36" s="258" t="s">
        <v>219</v>
      </c>
      <c r="B36" s="149" t="s">
        <v>5</v>
      </c>
      <c r="C36" s="235">
        <v>1</v>
      </c>
      <c r="D36" s="299" t="s">
        <v>13</v>
      </c>
      <c r="E36" s="299" t="s">
        <v>13</v>
      </c>
      <c r="F36" s="299" t="s">
        <v>13</v>
      </c>
      <c r="G36" s="299" t="s">
        <v>13</v>
      </c>
      <c r="H36" s="299" t="s">
        <v>13</v>
      </c>
    </row>
    <row r="37" spans="1:11" ht="12" customHeight="1">
      <c r="A37" s="191" t="s">
        <v>228</v>
      </c>
      <c r="B37" s="190" t="s">
        <v>11</v>
      </c>
      <c r="C37" s="234">
        <v>334</v>
      </c>
      <c r="D37" s="299">
        <v>74432</v>
      </c>
      <c r="E37" s="299">
        <v>9718</v>
      </c>
      <c r="F37" s="299">
        <v>390311</v>
      </c>
      <c r="G37" s="299">
        <v>3052231</v>
      </c>
      <c r="H37" s="299">
        <v>1492492</v>
      </c>
      <c r="I37" s="2"/>
      <c r="J37" s="2"/>
      <c r="K37" s="2"/>
    </row>
    <row r="38" spans="1:11" s="100" customFormat="1">
      <c r="A38" s="151"/>
      <c r="B38" s="149"/>
      <c r="C38" s="235"/>
      <c r="D38" s="235"/>
      <c r="E38" s="235"/>
      <c r="F38" s="235"/>
      <c r="G38" s="235"/>
      <c r="H38" s="235"/>
    </row>
    <row r="39" spans="1:11" s="100" customFormat="1">
      <c r="A39"/>
      <c r="B39"/>
      <c r="C39" s="235"/>
      <c r="D39" s="235"/>
      <c r="E39" s="235"/>
      <c r="F39" s="235"/>
      <c r="G39" s="235"/>
      <c r="H39" s="235"/>
    </row>
    <row r="40" spans="1:11" s="100" customFormat="1">
      <c r="C40" s="235"/>
      <c r="D40" s="235"/>
      <c r="E40" s="235"/>
      <c r="F40" s="235"/>
      <c r="G40" s="235"/>
      <c r="H40" s="235"/>
    </row>
    <row r="41" spans="1:11" s="100" customFormat="1">
      <c r="C41" s="235"/>
      <c r="D41" s="235"/>
      <c r="E41" s="235"/>
      <c r="F41" s="235"/>
      <c r="G41" s="235"/>
      <c r="H41" s="235"/>
    </row>
    <row r="42" spans="1:11" s="100" customFormat="1">
      <c r="C42" s="235"/>
      <c r="D42" s="235"/>
      <c r="E42" s="235"/>
      <c r="F42" s="235"/>
      <c r="G42" s="235"/>
      <c r="H42" s="235"/>
    </row>
    <row r="43" spans="1:11" s="100" customFormat="1">
      <c r="C43" s="234"/>
      <c r="D43" s="234"/>
      <c r="E43" s="234"/>
      <c r="F43" s="234"/>
      <c r="G43" s="234"/>
      <c r="H43" s="234"/>
    </row>
    <row r="44" spans="1:11" s="100" customFormat="1">
      <c r="E44" s="109"/>
      <c r="F44" s="109"/>
      <c r="G44" s="109"/>
      <c r="H44" s="109"/>
    </row>
    <row r="45" spans="1:11" s="100" customFormat="1">
      <c r="E45" s="109"/>
      <c r="F45" s="109"/>
      <c r="G45" s="109"/>
      <c r="H45" s="109"/>
    </row>
    <row r="46" spans="1:11" s="100" customFormat="1">
      <c r="E46" s="109"/>
      <c r="F46" s="109"/>
      <c r="G46" s="109"/>
      <c r="H46" s="109"/>
    </row>
    <row r="47" spans="1:11" s="100" customFormat="1">
      <c r="E47" s="109"/>
      <c r="F47" s="109"/>
      <c r="G47" s="109"/>
      <c r="H47" s="109"/>
    </row>
    <row r="48" spans="1:11" s="100" customFormat="1">
      <c r="E48" s="109"/>
      <c r="F48" s="109"/>
      <c r="G48" s="109"/>
      <c r="H48" s="109"/>
    </row>
    <row r="49" spans="5:8" s="100" customFormat="1">
      <c r="E49" s="109"/>
      <c r="F49" s="109"/>
      <c r="G49" s="109"/>
      <c r="H49" s="109"/>
    </row>
    <row r="50" spans="5:8" s="100" customFormat="1">
      <c r="E50" s="109"/>
      <c r="F50" s="109"/>
      <c r="G50" s="109"/>
      <c r="H50" s="109"/>
    </row>
    <row r="51" spans="5:8" s="100" customFormat="1">
      <c r="E51" s="109"/>
      <c r="F51" s="109"/>
      <c r="G51" s="109"/>
      <c r="H51" s="109"/>
    </row>
    <row r="52" spans="5:8" s="100" customFormat="1">
      <c r="E52" s="109"/>
      <c r="F52" s="109"/>
      <c r="G52" s="109"/>
      <c r="H52" s="109"/>
    </row>
    <row r="53" spans="5:8" s="100" customFormat="1">
      <c r="E53" s="109"/>
      <c r="F53" s="109"/>
      <c r="G53" s="109"/>
      <c r="H53" s="109"/>
    </row>
    <row r="54" spans="5:8" s="100" customFormat="1">
      <c r="E54" s="109"/>
      <c r="F54" s="109"/>
      <c r="G54" s="109"/>
      <c r="H54" s="109"/>
    </row>
    <row r="55" spans="5:8" s="100" customFormat="1">
      <c r="E55" s="109"/>
      <c r="F55" s="109"/>
      <c r="G55" s="109"/>
      <c r="H55" s="109"/>
    </row>
    <row r="56" spans="5:8" s="100" customFormat="1">
      <c r="E56" s="109"/>
      <c r="F56" s="109"/>
      <c r="G56" s="109"/>
      <c r="H56" s="109"/>
    </row>
    <row r="57" spans="5:8" s="100" customFormat="1">
      <c r="E57" s="109"/>
      <c r="F57" s="109"/>
      <c r="G57" s="109"/>
      <c r="H57" s="109"/>
    </row>
    <row r="58" spans="5:8" s="100" customFormat="1">
      <c r="E58" s="109"/>
      <c r="F58" s="109"/>
      <c r="G58" s="109"/>
      <c r="H58" s="109"/>
    </row>
    <row r="59" spans="5:8" s="100" customFormat="1">
      <c r="E59" s="109"/>
      <c r="F59" s="109"/>
      <c r="G59" s="109"/>
      <c r="H59" s="109"/>
    </row>
    <row r="60" spans="5:8" s="100" customFormat="1">
      <c r="E60" s="109"/>
      <c r="F60" s="109"/>
      <c r="G60" s="109"/>
      <c r="H60" s="109"/>
    </row>
    <row r="61" spans="5:8" s="100" customFormat="1">
      <c r="E61" s="109"/>
      <c r="F61" s="109"/>
      <c r="G61" s="109"/>
      <c r="H61" s="109"/>
    </row>
    <row r="62" spans="5:8" s="100" customFormat="1">
      <c r="E62" s="109"/>
      <c r="F62" s="109"/>
      <c r="G62" s="109"/>
      <c r="H62" s="109"/>
    </row>
    <row r="63" spans="5:8" s="100" customFormat="1">
      <c r="E63" s="109"/>
      <c r="F63" s="109"/>
      <c r="G63" s="109"/>
      <c r="H63" s="109"/>
    </row>
    <row r="64" spans="5:8" s="100" customFormat="1">
      <c r="E64" s="109"/>
      <c r="F64" s="109"/>
      <c r="G64" s="109"/>
      <c r="H64" s="109"/>
    </row>
    <row r="65" spans="5:8" s="100" customFormat="1">
      <c r="E65" s="109"/>
      <c r="F65" s="109"/>
      <c r="G65" s="109"/>
      <c r="H65" s="109"/>
    </row>
    <row r="66" spans="5:8" s="100" customFormat="1">
      <c r="E66" s="109"/>
      <c r="F66" s="109"/>
      <c r="G66" s="109"/>
      <c r="H66" s="109"/>
    </row>
    <row r="67" spans="5:8" s="100" customFormat="1">
      <c r="E67" s="109"/>
      <c r="F67" s="109"/>
      <c r="G67" s="109"/>
      <c r="H67" s="109"/>
    </row>
    <row r="68" spans="5:8" s="100" customFormat="1">
      <c r="E68" s="109"/>
      <c r="F68" s="109"/>
      <c r="G68" s="109"/>
      <c r="H68" s="109"/>
    </row>
    <row r="69" spans="5:8" s="100" customFormat="1">
      <c r="E69" s="109"/>
      <c r="F69" s="109"/>
      <c r="G69" s="109"/>
      <c r="H69" s="109"/>
    </row>
    <row r="70" spans="5:8" s="100" customFormat="1">
      <c r="E70" s="109"/>
      <c r="F70" s="109"/>
      <c r="G70" s="109"/>
      <c r="H70" s="109"/>
    </row>
    <row r="71" spans="5:8" s="100" customFormat="1">
      <c r="E71" s="109"/>
      <c r="F71" s="109"/>
      <c r="G71" s="109"/>
      <c r="H71" s="109"/>
    </row>
    <row r="72" spans="5:8" s="100" customFormat="1">
      <c r="E72" s="109"/>
      <c r="F72" s="109"/>
      <c r="G72" s="109"/>
      <c r="H72" s="109"/>
    </row>
    <row r="73" spans="5:8" s="100" customFormat="1">
      <c r="E73" s="109"/>
      <c r="F73" s="109"/>
      <c r="G73" s="109"/>
      <c r="H73" s="109"/>
    </row>
    <row r="74" spans="5:8" s="100" customFormat="1">
      <c r="E74" s="109"/>
      <c r="F74" s="109"/>
      <c r="G74" s="109"/>
      <c r="H74" s="109"/>
    </row>
    <row r="75" spans="5:8" s="100" customFormat="1">
      <c r="E75" s="109"/>
      <c r="F75" s="109"/>
      <c r="G75" s="109"/>
      <c r="H75" s="109"/>
    </row>
    <row r="76" spans="5:8" s="100" customFormat="1">
      <c r="E76" s="109"/>
      <c r="F76" s="109"/>
      <c r="G76" s="109"/>
      <c r="H76" s="109"/>
    </row>
    <row r="77" spans="5:8" s="100" customFormat="1">
      <c r="E77" s="109"/>
      <c r="F77" s="109"/>
      <c r="G77" s="109"/>
      <c r="H77" s="109"/>
    </row>
    <row r="78" spans="5:8" s="100" customFormat="1">
      <c r="E78" s="109"/>
      <c r="F78" s="109"/>
      <c r="G78" s="109"/>
      <c r="H78" s="109"/>
    </row>
    <row r="79" spans="5:8" s="100" customFormat="1">
      <c r="E79" s="109"/>
      <c r="F79" s="109"/>
      <c r="G79" s="109"/>
      <c r="H79" s="109"/>
    </row>
    <row r="80" spans="5:8" s="100" customFormat="1">
      <c r="E80" s="109"/>
      <c r="F80" s="109"/>
      <c r="G80" s="109"/>
      <c r="H80" s="109"/>
    </row>
    <row r="81" spans="5:8" s="100" customFormat="1">
      <c r="E81" s="109"/>
      <c r="F81" s="109"/>
      <c r="G81" s="109"/>
      <c r="H81" s="109"/>
    </row>
    <row r="82" spans="5:8" s="100" customFormat="1">
      <c r="E82" s="109"/>
      <c r="F82" s="109"/>
      <c r="G82" s="109"/>
      <c r="H82" s="109"/>
    </row>
    <row r="83" spans="5:8" s="100" customFormat="1">
      <c r="E83" s="109"/>
      <c r="F83" s="109"/>
      <c r="G83" s="109"/>
      <c r="H83" s="109"/>
    </row>
    <row r="84" spans="5:8" s="100" customFormat="1">
      <c r="E84" s="109"/>
      <c r="F84" s="109"/>
      <c r="G84" s="109"/>
      <c r="H84" s="109"/>
    </row>
    <row r="85" spans="5:8" s="100" customFormat="1">
      <c r="E85" s="109"/>
      <c r="F85" s="109"/>
      <c r="G85" s="109"/>
      <c r="H85" s="109"/>
    </row>
    <row r="86" spans="5:8" s="100" customFormat="1">
      <c r="E86" s="109"/>
      <c r="F86" s="109"/>
      <c r="G86" s="109"/>
      <c r="H86" s="109"/>
    </row>
    <row r="87" spans="5:8" s="100" customFormat="1">
      <c r="E87" s="109"/>
      <c r="F87" s="109"/>
      <c r="G87" s="109"/>
      <c r="H87" s="109"/>
    </row>
    <row r="88" spans="5:8" s="100" customFormat="1">
      <c r="E88" s="109"/>
      <c r="F88" s="109"/>
      <c r="G88" s="109"/>
      <c r="H88" s="109"/>
    </row>
    <row r="89" spans="5:8" s="100" customFormat="1">
      <c r="E89" s="109"/>
      <c r="F89" s="109"/>
      <c r="G89" s="109"/>
      <c r="H89" s="109"/>
    </row>
    <row r="90" spans="5:8" s="100" customFormat="1">
      <c r="E90" s="109"/>
      <c r="F90" s="109"/>
      <c r="G90" s="109"/>
      <c r="H90" s="109"/>
    </row>
    <row r="91" spans="5:8" s="100" customFormat="1">
      <c r="E91" s="109"/>
      <c r="F91" s="109"/>
      <c r="G91" s="109"/>
      <c r="H91" s="109"/>
    </row>
    <row r="92" spans="5:8" s="100" customFormat="1">
      <c r="E92" s="109"/>
      <c r="F92" s="109"/>
      <c r="G92" s="109"/>
      <c r="H92" s="109"/>
    </row>
    <row r="93" spans="5:8" s="100" customFormat="1">
      <c r="E93" s="109"/>
      <c r="F93" s="109"/>
      <c r="G93" s="109"/>
      <c r="H93" s="109"/>
    </row>
    <row r="94" spans="5:8" s="100" customFormat="1">
      <c r="E94" s="109"/>
      <c r="F94" s="109"/>
      <c r="G94" s="109"/>
      <c r="H94" s="109"/>
    </row>
    <row r="95" spans="5:8" s="100" customFormat="1">
      <c r="E95" s="109"/>
      <c r="F95" s="109"/>
      <c r="G95" s="109"/>
      <c r="H95" s="109"/>
    </row>
    <row r="96" spans="5:8" s="100" customFormat="1">
      <c r="E96" s="109"/>
      <c r="F96" s="109"/>
      <c r="G96" s="109"/>
      <c r="H96" s="109"/>
    </row>
    <row r="97" spans="5:8" s="100" customFormat="1">
      <c r="E97" s="109"/>
      <c r="F97" s="109"/>
      <c r="G97" s="109"/>
      <c r="H97" s="109"/>
    </row>
    <row r="98" spans="5:8" s="100" customFormat="1">
      <c r="E98" s="109"/>
      <c r="F98" s="109"/>
      <c r="G98" s="109"/>
      <c r="H98" s="109"/>
    </row>
    <row r="99" spans="5:8" s="100" customFormat="1">
      <c r="E99" s="109"/>
      <c r="F99" s="109"/>
      <c r="G99" s="109"/>
      <c r="H99" s="109"/>
    </row>
    <row r="100" spans="5:8" s="100" customFormat="1">
      <c r="E100" s="109"/>
      <c r="F100" s="109"/>
      <c r="G100" s="109"/>
      <c r="H100" s="109"/>
    </row>
    <row r="101" spans="5:8" s="100" customFormat="1">
      <c r="E101" s="109"/>
      <c r="F101" s="109"/>
      <c r="G101" s="109"/>
      <c r="H101" s="109"/>
    </row>
    <row r="102" spans="5:8" s="100" customFormat="1">
      <c r="E102" s="109"/>
      <c r="F102" s="109"/>
      <c r="G102" s="109"/>
      <c r="H102" s="109"/>
    </row>
    <row r="103" spans="5:8" s="100" customFormat="1">
      <c r="E103" s="109"/>
      <c r="F103" s="109"/>
      <c r="G103" s="109"/>
      <c r="H103" s="109"/>
    </row>
    <row r="104" spans="5:8" s="100" customFormat="1">
      <c r="E104" s="109"/>
      <c r="F104" s="109"/>
      <c r="G104" s="109"/>
      <c r="H104" s="109"/>
    </row>
    <row r="105" spans="5:8" s="100" customFormat="1">
      <c r="E105" s="109"/>
      <c r="F105" s="109"/>
      <c r="G105" s="109"/>
      <c r="H105" s="109"/>
    </row>
    <row r="106" spans="5:8" s="100" customFormat="1">
      <c r="E106" s="109"/>
      <c r="F106" s="109"/>
      <c r="G106" s="109"/>
      <c r="H106" s="109"/>
    </row>
    <row r="107" spans="5:8" s="100" customFormat="1">
      <c r="E107" s="109"/>
      <c r="F107" s="109"/>
      <c r="G107" s="109"/>
      <c r="H107" s="109"/>
    </row>
    <row r="108" spans="5:8" s="100" customFormat="1">
      <c r="E108" s="109"/>
      <c r="F108" s="109"/>
      <c r="G108" s="109"/>
      <c r="H108" s="109"/>
    </row>
    <row r="109" spans="5:8" s="100" customFormat="1">
      <c r="E109" s="109"/>
      <c r="F109" s="109"/>
      <c r="G109" s="109"/>
      <c r="H109" s="109"/>
    </row>
    <row r="110" spans="5:8" s="100" customFormat="1">
      <c r="E110" s="109"/>
      <c r="F110" s="109"/>
      <c r="G110" s="109"/>
      <c r="H110" s="109"/>
    </row>
    <row r="111" spans="5:8" s="100" customFormat="1">
      <c r="E111" s="109"/>
      <c r="F111" s="109"/>
      <c r="G111" s="109"/>
      <c r="H111" s="109"/>
    </row>
    <row r="112" spans="5:8" s="100" customFormat="1">
      <c r="E112" s="109"/>
      <c r="F112" s="109"/>
      <c r="G112" s="109"/>
      <c r="H112" s="109"/>
    </row>
    <row r="113" spans="5:8" s="100" customFormat="1">
      <c r="E113" s="109"/>
      <c r="F113" s="109"/>
      <c r="G113" s="109"/>
      <c r="H113" s="109"/>
    </row>
    <row r="114" spans="5:8" s="100" customFormat="1">
      <c r="E114" s="109"/>
      <c r="F114" s="109"/>
      <c r="G114" s="109"/>
      <c r="H114" s="109"/>
    </row>
    <row r="115" spans="5:8" s="100" customFormat="1">
      <c r="E115" s="109"/>
      <c r="F115" s="109"/>
      <c r="G115" s="109"/>
      <c r="H115" s="109"/>
    </row>
    <row r="116" spans="5:8" s="100" customFormat="1">
      <c r="E116" s="109"/>
      <c r="F116" s="109"/>
      <c r="G116" s="109"/>
      <c r="H116" s="109"/>
    </row>
    <row r="117" spans="5:8" s="100" customFormat="1">
      <c r="E117" s="109"/>
      <c r="F117" s="109"/>
      <c r="G117" s="109"/>
      <c r="H117" s="109"/>
    </row>
    <row r="118" spans="5:8" s="100" customFormat="1">
      <c r="E118" s="109"/>
      <c r="F118" s="109"/>
      <c r="G118" s="109"/>
      <c r="H118" s="109"/>
    </row>
    <row r="119" spans="5:8" s="100" customFormat="1">
      <c r="E119" s="109"/>
      <c r="F119" s="109"/>
      <c r="G119" s="109"/>
      <c r="H119" s="109"/>
    </row>
    <row r="120" spans="5:8" s="100" customFormat="1">
      <c r="E120" s="109"/>
      <c r="F120" s="109"/>
      <c r="G120" s="109"/>
      <c r="H120" s="109"/>
    </row>
    <row r="121" spans="5:8" s="100" customFormat="1">
      <c r="E121" s="109"/>
      <c r="F121" s="109"/>
      <c r="G121" s="109"/>
      <c r="H121" s="109"/>
    </row>
    <row r="122" spans="5:8" s="100" customFormat="1">
      <c r="E122" s="109"/>
      <c r="F122" s="109"/>
      <c r="G122" s="109"/>
      <c r="H122" s="109"/>
    </row>
    <row r="123" spans="5:8" s="100" customFormat="1">
      <c r="E123" s="109"/>
      <c r="F123" s="109"/>
      <c r="G123" s="109"/>
      <c r="H123" s="109"/>
    </row>
    <row r="124" spans="5:8" s="100" customFormat="1">
      <c r="E124" s="109"/>
      <c r="F124" s="109"/>
      <c r="G124" s="109"/>
      <c r="H124" s="109"/>
    </row>
    <row r="125" spans="5:8" s="100" customFormat="1">
      <c r="E125" s="109"/>
      <c r="F125" s="109"/>
      <c r="G125" s="109"/>
      <c r="H125" s="109"/>
    </row>
    <row r="126" spans="5:8" s="100" customFormat="1">
      <c r="E126" s="109"/>
      <c r="F126" s="109"/>
      <c r="G126" s="109"/>
      <c r="H126" s="109"/>
    </row>
    <row r="127" spans="5:8" s="100" customFormat="1">
      <c r="E127" s="109"/>
      <c r="F127" s="109"/>
      <c r="G127" s="109"/>
      <c r="H127" s="109"/>
    </row>
    <row r="128" spans="5:8" s="100" customFormat="1">
      <c r="E128" s="109"/>
      <c r="F128" s="109"/>
      <c r="G128" s="109"/>
      <c r="H128" s="109"/>
    </row>
    <row r="129" spans="5:8" s="100" customFormat="1">
      <c r="E129" s="109"/>
      <c r="F129" s="109"/>
      <c r="G129" s="109"/>
      <c r="H129" s="109"/>
    </row>
    <row r="130" spans="5:8" s="100" customFormat="1">
      <c r="E130" s="109"/>
      <c r="F130" s="109"/>
      <c r="G130" s="109"/>
      <c r="H130" s="109"/>
    </row>
    <row r="131" spans="5:8" s="100" customFormat="1">
      <c r="E131" s="109"/>
      <c r="F131" s="109"/>
      <c r="G131" s="109"/>
      <c r="H131" s="109"/>
    </row>
    <row r="132" spans="5:8" s="100" customFormat="1">
      <c r="E132" s="109"/>
      <c r="F132" s="109"/>
      <c r="G132" s="109"/>
      <c r="H132" s="109"/>
    </row>
    <row r="133" spans="5:8" s="100" customFormat="1">
      <c r="E133" s="109"/>
      <c r="F133" s="109"/>
      <c r="G133" s="109"/>
      <c r="H133" s="109"/>
    </row>
    <row r="134" spans="5:8" s="100" customFormat="1">
      <c r="E134" s="109"/>
      <c r="F134" s="109"/>
      <c r="G134" s="109"/>
      <c r="H134" s="109"/>
    </row>
    <row r="135" spans="5:8" s="100" customFormat="1">
      <c r="E135" s="109"/>
      <c r="F135" s="109"/>
      <c r="G135" s="109"/>
      <c r="H135" s="109"/>
    </row>
    <row r="136" spans="5:8" s="100" customFormat="1">
      <c r="E136" s="109"/>
      <c r="F136" s="109"/>
      <c r="G136" s="109"/>
      <c r="H136" s="109"/>
    </row>
    <row r="137" spans="5:8" s="100" customFormat="1">
      <c r="E137" s="109"/>
      <c r="F137" s="109"/>
      <c r="G137" s="109"/>
      <c r="H137" s="109"/>
    </row>
    <row r="138" spans="5:8" s="100" customFormat="1">
      <c r="E138" s="109"/>
      <c r="F138" s="109"/>
      <c r="G138" s="109"/>
      <c r="H138" s="109"/>
    </row>
    <row r="139" spans="5:8" s="100" customFormat="1">
      <c r="E139" s="109"/>
      <c r="F139" s="109"/>
      <c r="G139" s="109"/>
      <c r="H139" s="109"/>
    </row>
    <row r="140" spans="5:8" s="100" customFormat="1">
      <c r="E140" s="109"/>
      <c r="F140" s="109"/>
      <c r="G140" s="109"/>
      <c r="H140" s="109"/>
    </row>
    <row r="141" spans="5:8" s="100" customFormat="1">
      <c r="E141" s="109"/>
      <c r="F141" s="109"/>
      <c r="G141" s="109"/>
      <c r="H141" s="109"/>
    </row>
    <row r="142" spans="5:8" s="100" customFormat="1">
      <c r="E142" s="109"/>
      <c r="F142" s="109"/>
      <c r="G142" s="109"/>
      <c r="H142" s="109"/>
    </row>
    <row r="143" spans="5:8" s="100" customFormat="1">
      <c r="E143" s="109"/>
      <c r="F143" s="109"/>
      <c r="G143" s="109"/>
      <c r="H143" s="109"/>
    </row>
    <row r="144" spans="5:8" s="100" customFormat="1">
      <c r="E144" s="109"/>
      <c r="F144" s="109"/>
      <c r="G144" s="109"/>
      <c r="H144" s="109"/>
    </row>
    <row r="145" spans="5:8" s="100" customFormat="1">
      <c r="E145" s="109"/>
      <c r="F145" s="109"/>
      <c r="G145" s="109"/>
      <c r="H145" s="109"/>
    </row>
    <row r="146" spans="5:8" s="100" customFormat="1">
      <c r="E146" s="109"/>
      <c r="F146" s="109"/>
      <c r="G146" s="109"/>
      <c r="H146" s="109"/>
    </row>
    <row r="147" spans="5:8" s="100" customFormat="1">
      <c r="E147" s="109"/>
      <c r="F147" s="109"/>
      <c r="G147" s="109"/>
      <c r="H147" s="109"/>
    </row>
    <row r="148" spans="5:8" s="100" customFormat="1">
      <c r="E148" s="109"/>
      <c r="F148" s="109"/>
      <c r="G148" s="109"/>
      <c r="H148" s="109"/>
    </row>
    <row r="149" spans="5:8" s="100" customFormat="1">
      <c r="E149" s="109"/>
      <c r="F149" s="109"/>
      <c r="G149" s="109"/>
      <c r="H149" s="109"/>
    </row>
    <row r="150" spans="5:8" s="100" customFormat="1">
      <c r="E150" s="109"/>
      <c r="F150" s="109"/>
      <c r="G150" s="109"/>
      <c r="H150" s="109"/>
    </row>
    <row r="151" spans="5:8" s="100" customFormat="1">
      <c r="E151" s="109"/>
      <c r="F151" s="109"/>
      <c r="G151" s="109"/>
      <c r="H151" s="109"/>
    </row>
    <row r="152" spans="5:8" s="100" customFormat="1">
      <c r="E152" s="109"/>
      <c r="F152" s="109"/>
      <c r="G152" s="109"/>
      <c r="H152" s="109"/>
    </row>
    <row r="153" spans="5:8" s="100" customFormat="1">
      <c r="E153" s="109"/>
      <c r="F153" s="109"/>
      <c r="G153" s="109"/>
      <c r="H153" s="109"/>
    </row>
    <row r="154" spans="5:8" s="100" customFormat="1">
      <c r="E154" s="109"/>
      <c r="F154" s="109"/>
      <c r="G154" s="109"/>
      <c r="H154" s="109"/>
    </row>
    <row r="155" spans="5:8" s="100" customFormat="1">
      <c r="E155" s="109"/>
      <c r="F155" s="109"/>
      <c r="G155" s="109"/>
      <c r="H155" s="109"/>
    </row>
    <row r="156" spans="5:8" s="100" customFormat="1">
      <c r="E156" s="109"/>
      <c r="F156" s="109"/>
      <c r="G156" s="109"/>
      <c r="H156" s="109"/>
    </row>
    <row r="157" spans="5:8" s="100" customFormat="1">
      <c r="E157" s="109"/>
      <c r="F157" s="109"/>
      <c r="G157" s="109"/>
      <c r="H157" s="109"/>
    </row>
    <row r="158" spans="5:8" s="100" customFormat="1">
      <c r="E158" s="109"/>
      <c r="F158" s="109"/>
      <c r="G158" s="109"/>
      <c r="H158" s="109"/>
    </row>
    <row r="159" spans="5:8" s="100" customFormat="1">
      <c r="E159" s="109"/>
      <c r="F159" s="109"/>
      <c r="G159" s="109"/>
      <c r="H159" s="109"/>
    </row>
    <row r="160" spans="5:8" s="100" customFormat="1">
      <c r="E160" s="109"/>
      <c r="F160" s="109"/>
      <c r="G160" s="109"/>
      <c r="H160" s="109"/>
    </row>
    <row r="161" spans="5:8" s="100" customFormat="1">
      <c r="E161" s="109"/>
      <c r="F161" s="109"/>
      <c r="G161" s="109"/>
      <c r="H161" s="109"/>
    </row>
    <row r="162" spans="5:8" s="100" customFormat="1">
      <c r="E162" s="109"/>
      <c r="F162" s="109"/>
      <c r="G162" s="109"/>
      <c r="H162" s="109"/>
    </row>
    <row r="163" spans="5:8" s="100" customFormat="1">
      <c r="E163" s="109"/>
      <c r="F163" s="109"/>
      <c r="G163" s="109"/>
      <c r="H163" s="109"/>
    </row>
    <row r="164" spans="5:8" s="100" customFormat="1">
      <c r="E164" s="109"/>
      <c r="F164" s="109"/>
      <c r="G164" s="109"/>
      <c r="H164" s="109"/>
    </row>
    <row r="165" spans="5:8" s="100" customFormat="1">
      <c r="E165" s="109"/>
      <c r="F165" s="109"/>
      <c r="G165" s="109"/>
      <c r="H165" s="109"/>
    </row>
    <row r="166" spans="5:8" s="100" customFormat="1">
      <c r="E166" s="109"/>
      <c r="F166" s="109"/>
      <c r="G166" s="109"/>
      <c r="H166" s="109"/>
    </row>
    <row r="167" spans="5:8" s="100" customFormat="1">
      <c r="E167" s="109"/>
      <c r="F167" s="109"/>
      <c r="G167" s="109"/>
      <c r="H167" s="109"/>
    </row>
    <row r="168" spans="5:8" s="100" customFormat="1">
      <c r="E168" s="109"/>
      <c r="F168" s="109"/>
      <c r="G168" s="109"/>
      <c r="H168" s="109"/>
    </row>
    <row r="169" spans="5:8" s="100" customFormat="1">
      <c r="E169" s="109"/>
      <c r="F169" s="109"/>
      <c r="G169" s="109"/>
      <c r="H169" s="109"/>
    </row>
    <row r="170" spans="5:8" s="100" customFormat="1">
      <c r="E170" s="109"/>
      <c r="F170" s="109"/>
      <c r="G170" s="109"/>
      <c r="H170" s="109"/>
    </row>
    <row r="171" spans="5:8" s="100" customFormat="1">
      <c r="E171" s="109"/>
      <c r="F171" s="109"/>
      <c r="G171" s="109"/>
      <c r="H171" s="109"/>
    </row>
    <row r="172" spans="5:8" s="100" customFormat="1">
      <c r="E172" s="109"/>
      <c r="F172" s="109"/>
      <c r="G172" s="109"/>
      <c r="H172" s="109"/>
    </row>
    <row r="173" spans="5:8" s="100" customFormat="1">
      <c r="E173" s="109"/>
      <c r="F173" s="109"/>
      <c r="G173" s="109"/>
      <c r="H173" s="109"/>
    </row>
    <row r="174" spans="5:8" s="100" customFormat="1">
      <c r="E174" s="109"/>
      <c r="F174" s="109"/>
      <c r="G174" s="109"/>
      <c r="H174" s="109"/>
    </row>
    <row r="175" spans="5:8" s="100" customFormat="1">
      <c r="E175" s="109"/>
      <c r="F175" s="109"/>
      <c r="G175" s="109"/>
      <c r="H175" s="109"/>
    </row>
    <row r="176" spans="5:8" s="100" customFormat="1">
      <c r="E176" s="109"/>
      <c r="F176" s="109"/>
      <c r="G176" s="109"/>
      <c r="H176" s="109"/>
    </row>
    <row r="177" spans="5:8" s="100" customFormat="1">
      <c r="E177" s="109"/>
      <c r="F177" s="109"/>
      <c r="G177" s="109"/>
      <c r="H177" s="109"/>
    </row>
    <row r="178" spans="5:8" s="100" customFormat="1">
      <c r="E178" s="109"/>
      <c r="F178" s="109"/>
      <c r="G178" s="109"/>
      <c r="H178" s="109"/>
    </row>
    <row r="179" spans="5:8" s="100" customFormat="1">
      <c r="E179" s="109"/>
      <c r="F179" s="109"/>
      <c r="G179" s="109"/>
      <c r="H179" s="109"/>
    </row>
    <row r="180" spans="5:8" s="100" customFormat="1">
      <c r="E180" s="109"/>
      <c r="F180" s="109"/>
      <c r="G180" s="109"/>
      <c r="H180" s="109"/>
    </row>
    <row r="181" spans="5:8" s="100" customFormat="1">
      <c r="E181" s="109"/>
      <c r="F181" s="109"/>
      <c r="G181" s="109"/>
      <c r="H181" s="109"/>
    </row>
    <row r="182" spans="5:8" s="100" customFormat="1">
      <c r="E182" s="109"/>
      <c r="F182" s="109"/>
      <c r="G182" s="109"/>
      <c r="H182" s="109"/>
    </row>
    <row r="183" spans="5:8" s="100" customFormat="1">
      <c r="E183" s="109"/>
      <c r="F183" s="109"/>
      <c r="G183" s="109"/>
      <c r="H183" s="109"/>
    </row>
    <row r="184" spans="5:8" s="100" customFormat="1">
      <c r="E184" s="109"/>
      <c r="F184" s="109"/>
      <c r="G184" s="109"/>
      <c r="H184" s="109"/>
    </row>
    <row r="185" spans="5:8" s="100" customFormat="1">
      <c r="E185" s="109"/>
      <c r="F185" s="109"/>
      <c r="G185" s="109"/>
      <c r="H185" s="109"/>
    </row>
    <row r="186" spans="5:8" s="100" customFormat="1">
      <c r="E186" s="109"/>
      <c r="F186" s="109"/>
      <c r="G186" s="109"/>
      <c r="H186" s="109"/>
    </row>
    <row r="187" spans="5:8" s="100" customFormat="1">
      <c r="E187" s="109"/>
      <c r="F187" s="109"/>
      <c r="G187" s="109"/>
      <c r="H187" s="109"/>
    </row>
    <row r="188" spans="5:8" s="100" customFormat="1">
      <c r="E188" s="109"/>
      <c r="F188" s="109"/>
      <c r="G188" s="109"/>
      <c r="H188" s="109"/>
    </row>
    <row r="189" spans="5:8" s="100" customFormat="1">
      <c r="E189" s="109"/>
      <c r="F189" s="109"/>
      <c r="G189" s="109"/>
      <c r="H189" s="109"/>
    </row>
    <row r="190" spans="5:8" s="100" customFormat="1">
      <c r="E190" s="109"/>
      <c r="F190" s="109"/>
      <c r="G190" s="109"/>
      <c r="H190" s="109"/>
    </row>
    <row r="191" spans="5:8" s="100" customFormat="1">
      <c r="E191" s="109"/>
      <c r="F191" s="109"/>
      <c r="G191" s="109"/>
      <c r="H191" s="109"/>
    </row>
    <row r="192" spans="5:8" s="100" customFormat="1">
      <c r="E192" s="109"/>
      <c r="F192" s="109"/>
      <c r="G192" s="109"/>
      <c r="H192" s="109"/>
    </row>
    <row r="193" spans="5:8" s="100" customFormat="1">
      <c r="E193" s="109"/>
      <c r="F193" s="109"/>
      <c r="G193" s="109"/>
      <c r="H193" s="109"/>
    </row>
    <row r="194" spans="5:8" s="100" customFormat="1">
      <c r="E194" s="109"/>
      <c r="F194" s="109"/>
      <c r="G194" s="109"/>
      <c r="H194" s="109"/>
    </row>
    <row r="195" spans="5:8" s="100" customFormat="1">
      <c r="E195" s="109"/>
      <c r="F195" s="109"/>
      <c r="G195" s="109"/>
      <c r="H195" s="109"/>
    </row>
    <row r="196" spans="5:8" s="100" customFormat="1">
      <c r="E196" s="109"/>
      <c r="F196" s="109"/>
      <c r="G196" s="109"/>
      <c r="H196" s="109"/>
    </row>
    <row r="197" spans="5:8" s="100" customFormat="1">
      <c r="E197" s="109"/>
      <c r="F197" s="109"/>
      <c r="G197" s="109"/>
      <c r="H197" s="109"/>
    </row>
    <row r="198" spans="5:8" s="100" customFormat="1">
      <c r="E198" s="109"/>
      <c r="F198" s="109"/>
      <c r="G198" s="109"/>
      <c r="H198" s="109"/>
    </row>
    <row r="199" spans="5:8" s="100" customFormat="1">
      <c r="E199" s="109"/>
      <c r="F199" s="109"/>
      <c r="G199" s="109"/>
      <c r="H199" s="109"/>
    </row>
    <row r="200" spans="5:8" s="100" customFormat="1">
      <c r="E200" s="109"/>
      <c r="F200" s="109"/>
      <c r="G200" s="109"/>
      <c r="H200" s="109"/>
    </row>
    <row r="201" spans="5:8" s="100" customFormat="1">
      <c r="E201" s="109"/>
      <c r="F201" s="109"/>
      <c r="G201" s="109"/>
      <c r="H201" s="109"/>
    </row>
    <row r="202" spans="5:8" s="100" customFormat="1">
      <c r="E202" s="109"/>
      <c r="F202" s="109"/>
      <c r="G202" s="109"/>
      <c r="H202" s="109"/>
    </row>
    <row r="203" spans="5:8" s="100" customFormat="1">
      <c r="E203" s="109"/>
      <c r="F203" s="109"/>
      <c r="G203" s="109"/>
      <c r="H203" s="109"/>
    </row>
    <row r="204" spans="5:8" s="100" customFormat="1">
      <c r="E204" s="109"/>
      <c r="F204" s="109"/>
      <c r="G204" s="109"/>
      <c r="H204" s="109"/>
    </row>
    <row r="205" spans="5:8" s="100" customFormat="1">
      <c r="E205" s="109"/>
      <c r="F205" s="109"/>
      <c r="G205" s="109"/>
      <c r="H205" s="109"/>
    </row>
    <row r="206" spans="5:8" s="100" customFormat="1">
      <c r="E206" s="109"/>
      <c r="F206" s="109"/>
      <c r="G206" s="109"/>
      <c r="H206" s="109"/>
    </row>
    <row r="207" spans="5:8" s="100" customFormat="1">
      <c r="E207" s="109"/>
      <c r="F207" s="109"/>
      <c r="G207" s="109"/>
      <c r="H207" s="109"/>
    </row>
    <row r="208" spans="5:8" s="100" customFormat="1">
      <c r="E208" s="109"/>
      <c r="F208" s="109"/>
      <c r="G208" s="109"/>
      <c r="H208" s="109"/>
    </row>
    <row r="209" spans="5:8" s="100" customFormat="1">
      <c r="E209" s="109"/>
      <c r="F209" s="109"/>
      <c r="G209" s="109"/>
      <c r="H209" s="109"/>
    </row>
    <row r="210" spans="5:8" s="100" customFormat="1">
      <c r="E210" s="109"/>
      <c r="F210" s="109"/>
      <c r="G210" s="109"/>
      <c r="H210" s="109"/>
    </row>
    <row r="211" spans="5:8" s="100" customFormat="1">
      <c r="E211" s="109"/>
      <c r="F211" s="109"/>
      <c r="G211" s="109"/>
      <c r="H211" s="109"/>
    </row>
    <row r="212" spans="5:8" s="100" customFormat="1">
      <c r="E212" s="109"/>
      <c r="F212" s="109"/>
      <c r="G212" s="109"/>
      <c r="H212" s="109"/>
    </row>
    <row r="213" spans="5:8" s="100" customFormat="1">
      <c r="E213" s="109"/>
      <c r="F213" s="109"/>
      <c r="G213" s="109"/>
      <c r="H213" s="109"/>
    </row>
    <row r="214" spans="5:8" s="100" customFormat="1">
      <c r="E214" s="109"/>
      <c r="F214" s="109"/>
      <c r="G214" s="109"/>
      <c r="H214" s="109"/>
    </row>
    <row r="215" spans="5:8" s="100" customFormat="1">
      <c r="E215" s="109"/>
      <c r="F215" s="109"/>
      <c r="G215" s="109"/>
      <c r="H215" s="109"/>
    </row>
    <row r="216" spans="5:8" s="100" customFormat="1">
      <c r="E216" s="109"/>
      <c r="F216" s="109"/>
      <c r="G216" s="109"/>
      <c r="H216" s="109"/>
    </row>
    <row r="217" spans="5:8" s="100" customFormat="1">
      <c r="E217" s="109"/>
      <c r="F217" s="109"/>
      <c r="G217" s="109"/>
      <c r="H217" s="109"/>
    </row>
    <row r="218" spans="5:8" s="100" customFormat="1">
      <c r="E218" s="109"/>
      <c r="F218" s="109"/>
      <c r="G218" s="109"/>
      <c r="H218" s="109"/>
    </row>
    <row r="219" spans="5:8" s="100" customFormat="1">
      <c r="E219" s="109"/>
      <c r="F219" s="109"/>
      <c r="G219" s="109"/>
      <c r="H219" s="109"/>
    </row>
    <row r="220" spans="5:8" s="100" customFormat="1">
      <c r="E220" s="109"/>
      <c r="F220" s="109"/>
      <c r="G220" s="109"/>
      <c r="H220" s="109"/>
    </row>
    <row r="221" spans="5:8" s="100" customFormat="1">
      <c r="E221" s="109"/>
      <c r="F221" s="109"/>
      <c r="G221" s="109"/>
      <c r="H221" s="109"/>
    </row>
    <row r="222" spans="5:8" s="100" customFormat="1">
      <c r="E222" s="109"/>
      <c r="F222" s="109"/>
      <c r="G222" s="109"/>
      <c r="H222" s="109"/>
    </row>
    <row r="223" spans="5:8" s="100" customFormat="1">
      <c r="E223" s="109"/>
      <c r="F223" s="109"/>
      <c r="G223" s="109"/>
      <c r="H223" s="109"/>
    </row>
    <row r="224" spans="5:8" s="100" customFormat="1">
      <c r="E224" s="109"/>
      <c r="F224" s="109"/>
      <c r="G224" s="109"/>
      <c r="H224" s="109"/>
    </row>
    <row r="225" spans="5:8" s="100" customFormat="1">
      <c r="E225" s="109"/>
      <c r="F225" s="109"/>
      <c r="G225" s="109"/>
      <c r="H225" s="109"/>
    </row>
    <row r="226" spans="5:8" s="100" customFormat="1">
      <c r="E226" s="109"/>
      <c r="F226" s="109"/>
      <c r="G226" s="109"/>
      <c r="H226" s="109"/>
    </row>
    <row r="227" spans="5:8" s="100" customFormat="1">
      <c r="E227" s="109"/>
      <c r="F227" s="109"/>
      <c r="G227" s="109"/>
      <c r="H227" s="109"/>
    </row>
    <row r="228" spans="5:8" s="100" customFormat="1">
      <c r="E228" s="109"/>
      <c r="F228" s="109"/>
      <c r="G228" s="109"/>
      <c r="H228" s="109"/>
    </row>
    <row r="229" spans="5:8" s="100" customFormat="1">
      <c r="E229" s="109"/>
      <c r="F229" s="109"/>
      <c r="G229" s="109"/>
      <c r="H229" s="109"/>
    </row>
    <row r="230" spans="5:8" s="100" customFormat="1">
      <c r="E230" s="109"/>
      <c r="F230" s="109"/>
      <c r="G230" s="109"/>
      <c r="H230" s="109"/>
    </row>
    <row r="231" spans="5:8" s="100" customFormat="1">
      <c r="E231" s="109"/>
      <c r="F231" s="109"/>
      <c r="G231" s="109"/>
      <c r="H231" s="109"/>
    </row>
    <row r="232" spans="5:8" s="100" customFormat="1">
      <c r="E232" s="109"/>
      <c r="F232" s="109"/>
      <c r="G232" s="109"/>
      <c r="H232" s="109"/>
    </row>
    <row r="233" spans="5:8" s="100" customFormat="1">
      <c r="E233" s="109"/>
      <c r="F233" s="109"/>
      <c r="G233" s="109"/>
      <c r="H233" s="109"/>
    </row>
    <row r="234" spans="5:8" s="100" customFormat="1">
      <c r="E234" s="109"/>
      <c r="F234" s="109"/>
      <c r="G234" s="109"/>
      <c r="H234" s="109"/>
    </row>
    <row r="235" spans="5:8" s="100" customFormat="1">
      <c r="E235" s="109"/>
      <c r="F235" s="109"/>
      <c r="G235" s="109"/>
      <c r="H235" s="109"/>
    </row>
    <row r="236" spans="5:8" s="100" customFormat="1">
      <c r="E236" s="109"/>
      <c r="F236" s="109"/>
      <c r="G236" s="109"/>
      <c r="H236" s="109"/>
    </row>
    <row r="237" spans="5:8" s="100" customFormat="1">
      <c r="E237" s="109"/>
      <c r="F237" s="109"/>
      <c r="G237" s="109"/>
      <c r="H237" s="109"/>
    </row>
    <row r="238" spans="5:8" s="100" customFormat="1">
      <c r="E238" s="109"/>
      <c r="F238" s="109"/>
      <c r="G238" s="109"/>
      <c r="H238" s="109"/>
    </row>
    <row r="239" spans="5:8" s="100" customFormat="1">
      <c r="E239" s="109"/>
      <c r="F239" s="109"/>
      <c r="G239" s="109"/>
      <c r="H239" s="109"/>
    </row>
    <row r="240" spans="5:8" s="100" customFormat="1">
      <c r="E240" s="109"/>
      <c r="F240" s="109"/>
      <c r="G240" s="109"/>
      <c r="H240" s="109"/>
    </row>
    <row r="241" spans="5:8" s="100" customFormat="1">
      <c r="E241" s="109"/>
      <c r="F241" s="109"/>
      <c r="G241" s="109"/>
      <c r="H241" s="109"/>
    </row>
    <row r="242" spans="5:8" s="100" customFormat="1">
      <c r="E242" s="109"/>
      <c r="F242" s="109"/>
      <c r="G242" s="109"/>
      <c r="H242" s="109"/>
    </row>
    <row r="243" spans="5:8" s="100" customFormat="1">
      <c r="E243" s="109"/>
      <c r="F243" s="109"/>
      <c r="G243" s="109"/>
      <c r="H243" s="109"/>
    </row>
    <row r="244" spans="5:8" s="100" customFormat="1">
      <c r="E244" s="109"/>
      <c r="F244" s="109"/>
      <c r="G244" s="109"/>
      <c r="H244" s="109"/>
    </row>
    <row r="245" spans="5:8" s="100" customFormat="1">
      <c r="E245" s="109"/>
      <c r="F245" s="109"/>
      <c r="G245" s="109"/>
      <c r="H245" s="109"/>
    </row>
    <row r="246" spans="5:8" s="100" customFormat="1">
      <c r="E246" s="109"/>
      <c r="F246" s="109"/>
      <c r="G246" s="109"/>
      <c r="H246" s="109"/>
    </row>
    <row r="247" spans="5:8" s="100" customFormat="1">
      <c r="E247" s="109"/>
      <c r="F247" s="109"/>
      <c r="G247" s="109"/>
      <c r="H247" s="109"/>
    </row>
    <row r="248" spans="5:8" s="100" customFormat="1">
      <c r="E248" s="109"/>
      <c r="F248" s="109"/>
      <c r="G248" s="109"/>
      <c r="H248" s="109"/>
    </row>
    <row r="249" spans="5:8" s="100" customFormat="1">
      <c r="E249" s="109"/>
      <c r="F249" s="109"/>
      <c r="G249" s="109"/>
      <c r="H249" s="109"/>
    </row>
    <row r="250" spans="5:8" s="100" customFormat="1">
      <c r="E250" s="109"/>
      <c r="F250" s="109"/>
      <c r="G250" s="109"/>
      <c r="H250" s="109"/>
    </row>
    <row r="251" spans="5:8" s="100" customFormat="1">
      <c r="E251" s="109"/>
      <c r="F251" s="109"/>
      <c r="G251" s="109"/>
      <c r="H251" s="109"/>
    </row>
    <row r="252" spans="5:8" s="100" customFormat="1">
      <c r="E252" s="109"/>
      <c r="F252" s="109"/>
      <c r="G252" s="109"/>
      <c r="H252" s="109"/>
    </row>
    <row r="253" spans="5:8" s="100" customFormat="1">
      <c r="E253" s="109"/>
      <c r="F253" s="109"/>
      <c r="G253" s="109"/>
      <c r="H253" s="109"/>
    </row>
    <row r="254" spans="5:8" s="100" customFormat="1">
      <c r="E254" s="109"/>
      <c r="F254" s="109"/>
      <c r="G254" s="109"/>
      <c r="H254" s="109"/>
    </row>
    <row r="255" spans="5:8" s="100" customFormat="1">
      <c r="E255" s="109"/>
      <c r="F255" s="109"/>
      <c r="G255" s="109"/>
      <c r="H255" s="109"/>
    </row>
    <row r="256" spans="5:8" s="100" customFormat="1">
      <c r="E256" s="109"/>
      <c r="F256" s="109"/>
      <c r="G256" s="109"/>
      <c r="H256" s="109"/>
    </row>
    <row r="257" spans="5:8" s="100" customFormat="1">
      <c r="E257" s="109"/>
      <c r="F257" s="109"/>
      <c r="G257" s="109"/>
      <c r="H257" s="109"/>
    </row>
    <row r="258" spans="5:8" s="100" customFormat="1">
      <c r="E258" s="109"/>
      <c r="F258" s="109"/>
      <c r="G258" s="109"/>
      <c r="H258" s="109"/>
    </row>
    <row r="259" spans="5:8" s="100" customFormat="1">
      <c r="E259" s="109"/>
      <c r="F259" s="109"/>
      <c r="G259" s="109"/>
      <c r="H259" s="109"/>
    </row>
    <row r="260" spans="5:8" s="100" customFormat="1">
      <c r="E260" s="109"/>
      <c r="F260" s="109"/>
      <c r="G260" s="109"/>
      <c r="H260" s="109"/>
    </row>
    <row r="261" spans="5:8" s="100" customFormat="1">
      <c r="E261" s="109"/>
      <c r="F261" s="109"/>
      <c r="G261" s="109"/>
      <c r="H261" s="109"/>
    </row>
    <row r="262" spans="5:8" s="100" customFormat="1">
      <c r="E262" s="109"/>
      <c r="F262" s="109"/>
      <c r="G262" s="109"/>
      <c r="H262" s="109"/>
    </row>
    <row r="263" spans="5:8" s="100" customFormat="1">
      <c r="E263" s="109"/>
      <c r="F263" s="109"/>
      <c r="G263" s="109"/>
      <c r="H263" s="109"/>
    </row>
    <row r="264" spans="5:8" s="100" customFormat="1">
      <c r="E264" s="109"/>
      <c r="F264" s="109"/>
      <c r="G264" s="109"/>
      <c r="H264" s="109"/>
    </row>
    <row r="265" spans="5:8" s="100" customFormat="1">
      <c r="E265" s="109"/>
      <c r="F265" s="109"/>
      <c r="G265" s="109"/>
      <c r="H265" s="109"/>
    </row>
    <row r="266" spans="5:8" s="100" customFormat="1">
      <c r="E266" s="109"/>
      <c r="F266" s="109"/>
      <c r="G266" s="109"/>
      <c r="H266" s="109"/>
    </row>
    <row r="267" spans="5:8" s="100" customFormat="1">
      <c r="E267" s="109"/>
      <c r="F267" s="109"/>
      <c r="G267" s="109"/>
      <c r="H267" s="109"/>
    </row>
    <row r="268" spans="5:8" s="100" customFormat="1">
      <c r="E268" s="109"/>
      <c r="F268" s="109"/>
      <c r="G268" s="109"/>
      <c r="H268" s="109"/>
    </row>
    <row r="269" spans="5:8" s="100" customFormat="1">
      <c r="E269" s="109"/>
      <c r="F269" s="109"/>
      <c r="G269" s="109"/>
      <c r="H269" s="109"/>
    </row>
    <row r="270" spans="5:8" s="100" customFormat="1">
      <c r="E270" s="109"/>
      <c r="F270" s="109"/>
      <c r="G270" s="109"/>
      <c r="H270" s="109"/>
    </row>
    <row r="271" spans="5:8" s="100" customFormat="1">
      <c r="E271" s="109"/>
      <c r="F271" s="109"/>
      <c r="G271" s="109"/>
      <c r="H271" s="109"/>
    </row>
    <row r="272" spans="5:8" s="100" customFormat="1">
      <c r="E272" s="109"/>
      <c r="F272" s="109"/>
      <c r="G272" s="109"/>
      <c r="H272" s="109"/>
    </row>
    <row r="273" spans="5:8" s="100" customFormat="1">
      <c r="E273" s="109"/>
      <c r="F273" s="109"/>
      <c r="G273" s="109"/>
      <c r="H273" s="109"/>
    </row>
    <row r="274" spans="5:8" s="100" customFormat="1">
      <c r="E274" s="109"/>
      <c r="F274" s="109"/>
      <c r="G274" s="109"/>
      <c r="H274" s="109"/>
    </row>
    <row r="275" spans="5:8" s="100" customFormat="1">
      <c r="E275" s="109"/>
      <c r="F275" s="109"/>
      <c r="G275" s="109"/>
      <c r="H275" s="109"/>
    </row>
    <row r="276" spans="5:8" s="100" customFormat="1">
      <c r="E276" s="109"/>
      <c r="F276" s="109"/>
      <c r="G276" s="109"/>
      <c r="H276" s="109"/>
    </row>
    <row r="277" spans="5:8" s="100" customFormat="1">
      <c r="E277" s="109"/>
      <c r="F277" s="109"/>
      <c r="G277" s="109"/>
      <c r="H277" s="109"/>
    </row>
    <row r="278" spans="5:8" s="100" customFormat="1">
      <c r="E278" s="109"/>
      <c r="F278" s="109"/>
      <c r="G278" s="109"/>
      <c r="H278" s="109"/>
    </row>
    <row r="279" spans="5:8" s="100" customFormat="1">
      <c r="E279" s="109"/>
      <c r="F279" s="109"/>
      <c r="G279" s="109"/>
      <c r="H279" s="109"/>
    </row>
    <row r="280" spans="5:8" s="100" customFormat="1">
      <c r="E280" s="109"/>
      <c r="F280" s="109"/>
      <c r="G280" s="109"/>
      <c r="H280" s="109"/>
    </row>
    <row r="281" spans="5:8" s="100" customFormat="1">
      <c r="E281" s="109"/>
      <c r="F281" s="109"/>
      <c r="G281" s="109"/>
      <c r="H281" s="109"/>
    </row>
    <row r="282" spans="5:8" s="100" customFormat="1">
      <c r="E282" s="109"/>
      <c r="F282" s="109"/>
      <c r="G282" s="109"/>
      <c r="H282" s="109"/>
    </row>
    <row r="283" spans="5:8" s="100" customFormat="1">
      <c r="E283" s="109"/>
      <c r="F283" s="109"/>
      <c r="G283" s="109"/>
      <c r="H283" s="109"/>
    </row>
    <row r="284" spans="5:8" s="100" customFormat="1">
      <c r="E284" s="109"/>
      <c r="F284" s="109"/>
      <c r="G284" s="109"/>
      <c r="H284" s="109"/>
    </row>
    <row r="285" spans="5:8" s="100" customFormat="1">
      <c r="E285" s="109"/>
      <c r="F285" s="109"/>
      <c r="G285" s="109"/>
      <c r="H285" s="109"/>
    </row>
    <row r="286" spans="5:8" s="100" customFormat="1">
      <c r="E286" s="109"/>
      <c r="F286" s="109"/>
      <c r="G286" s="109"/>
      <c r="H286" s="109"/>
    </row>
    <row r="287" spans="5:8" s="100" customFormat="1">
      <c r="E287" s="109"/>
      <c r="F287" s="109"/>
      <c r="G287" s="109"/>
      <c r="H287" s="109"/>
    </row>
    <row r="288" spans="5:8" s="100" customFormat="1">
      <c r="E288" s="109"/>
      <c r="F288" s="109"/>
      <c r="G288" s="109"/>
      <c r="H288" s="109"/>
    </row>
    <row r="289" spans="5:8" s="100" customFormat="1">
      <c r="E289" s="109"/>
      <c r="F289" s="109"/>
      <c r="G289" s="109"/>
      <c r="H289" s="109"/>
    </row>
    <row r="290" spans="5:8" s="100" customFormat="1">
      <c r="E290" s="109"/>
      <c r="F290" s="109"/>
      <c r="G290" s="109"/>
      <c r="H290" s="109"/>
    </row>
    <row r="291" spans="5:8" s="100" customFormat="1">
      <c r="E291" s="109"/>
      <c r="F291" s="109"/>
      <c r="G291" s="109"/>
      <c r="H291" s="109"/>
    </row>
    <row r="292" spans="5:8" s="100" customFormat="1">
      <c r="E292" s="109"/>
      <c r="F292" s="109"/>
      <c r="G292" s="109"/>
      <c r="H292" s="109"/>
    </row>
    <row r="293" spans="5:8" s="100" customFormat="1">
      <c r="E293" s="109"/>
      <c r="F293" s="109"/>
      <c r="G293" s="109"/>
      <c r="H293" s="109"/>
    </row>
    <row r="294" spans="5:8" s="100" customFormat="1">
      <c r="E294" s="109"/>
      <c r="F294" s="109"/>
      <c r="G294" s="109"/>
      <c r="H294" s="109"/>
    </row>
    <row r="295" spans="5:8" s="100" customFormat="1">
      <c r="E295" s="109"/>
      <c r="F295" s="109"/>
      <c r="G295" s="109"/>
      <c r="H295" s="109"/>
    </row>
    <row r="296" spans="5:8" s="100" customFormat="1">
      <c r="E296" s="109"/>
      <c r="F296" s="109"/>
      <c r="G296" s="109"/>
      <c r="H296" s="109"/>
    </row>
    <row r="297" spans="5:8" s="100" customFormat="1">
      <c r="E297" s="109"/>
      <c r="F297" s="109"/>
      <c r="G297" s="109"/>
      <c r="H297" s="109"/>
    </row>
    <row r="298" spans="5:8" s="100" customFormat="1">
      <c r="E298" s="109"/>
      <c r="F298" s="109"/>
      <c r="G298" s="109"/>
      <c r="H298" s="109"/>
    </row>
    <row r="299" spans="5:8" s="100" customFormat="1">
      <c r="E299" s="109"/>
      <c r="F299" s="109"/>
      <c r="G299" s="109"/>
      <c r="H299" s="109"/>
    </row>
    <row r="300" spans="5:8" s="100" customFormat="1">
      <c r="E300" s="109"/>
      <c r="F300" s="109"/>
      <c r="G300" s="109"/>
      <c r="H300" s="109"/>
    </row>
    <row r="301" spans="5:8" s="100" customFormat="1">
      <c r="E301" s="109"/>
      <c r="F301" s="109"/>
      <c r="G301" s="109"/>
      <c r="H301" s="109"/>
    </row>
    <row r="302" spans="5:8" s="100" customFormat="1">
      <c r="E302" s="109"/>
      <c r="F302" s="109"/>
      <c r="G302" s="109"/>
      <c r="H302" s="109"/>
    </row>
    <row r="303" spans="5:8" s="100" customFormat="1">
      <c r="E303" s="109"/>
      <c r="F303" s="109"/>
      <c r="G303" s="109"/>
      <c r="H303" s="109"/>
    </row>
    <row r="304" spans="5:8" s="100" customFormat="1">
      <c r="E304" s="109"/>
      <c r="F304" s="109"/>
      <c r="G304" s="109"/>
      <c r="H304" s="109"/>
    </row>
    <row r="305" spans="5:8" s="100" customFormat="1">
      <c r="E305" s="109"/>
      <c r="F305" s="109"/>
      <c r="G305" s="109"/>
      <c r="H305" s="109"/>
    </row>
    <row r="306" spans="5:8" s="100" customFormat="1">
      <c r="E306" s="109"/>
      <c r="F306" s="109"/>
      <c r="G306" s="109"/>
      <c r="H306" s="109"/>
    </row>
    <row r="307" spans="5:8" s="100" customFormat="1">
      <c r="E307" s="109"/>
      <c r="F307" s="109"/>
      <c r="G307" s="109"/>
      <c r="H307" s="109"/>
    </row>
    <row r="308" spans="5:8" s="100" customFormat="1">
      <c r="E308" s="109"/>
      <c r="F308" s="109"/>
      <c r="G308" s="109"/>
      <c r="H308" s="109"/>
    </row>
    <row r="309" spans="5:8" s="100" customFormat="1">
      <c r="E309" s="109"/>
      <c r="F309" s="109"/>
      <c r="G309" s="109"/>
      <c r="H309" s="109"/>
    </row>
    <row r="310" spans="5:8" s="100" customFormat="1">
      <c r="E310" s="109"/>
      <c r="F310" s="109"/>
      <c r="G310" s="109"/>
      <c r="H310" s="109"/>
    </row>
    <row r="311" spans="5:8" s="100" customFormat="1">
      <c r="E311" s="109"/>
      <c r="F311" s="109"/>
      <c r="G311" s="109"/>
      <c r="H311" s="109"/>
    </row>
    <row r="312" spans="5:8" s="100" customFormat="1">
      <c r="E312" s="109"/>
      <c r="F312" s="109"/>
      <c r="G312" s="109"/>
      <c r="H312" s="109"/>
    </row>
    <row r="313" spans="5:8" s="100" customFormat="1">
      <c r="E313" s="109"/>
      <c r="F313" s="109"/>
      <c r="G313" s="109"/>
      <c r="H313" s="109"/>
    </row>
    <row r="314" spans="5:8" s="100" customFormat="1">
      <c r="E314" s="109"/>
      <c r="F314" s="109"/>
      <c r="G314" s="109"/>
      <c r="H314" s="109"/>
    </row>
    <row r="315" spans="5:8" s="100" customFormat="1">
      <c r="E315" s="109"/>
      <c r="F315" s="109"/>
      <c r="G315" s="109"/>
      <c r="H315" s="109"/>
    </row>
    <row r="316" spans="5:8" s="100" customFormat="1">
      <c r="E316" s="109"/>
      <c r="F316" s="109"/>
      <c r="G316" s="109"/>
      <c r="H316" s="109"/>
    </row>
    <row r="317" spans="5:8" s="100" customFormat="1">
      <c r="E317" s="109"/>
      <c r="F317" s="109"/>
      <c r="G317" s="109"/>
      <c r="H317" s="109"/>
    </row>
    <row r="318" spans="5:8" s="100" customFormat="1">
      <c r="E318" s="109"/>
      <c r="F318" s="109"/>
      <c r="G318" s="109"/>
      <c r="H318" s="109"/>
    </row>
    <row r="319" spans="5:8" s="100" customFormat="1">
      <c r="E319" s="109"/>
      <c r="F319" s="109"/>
      <c r="G319" s="109"/>
      <c r="H319" s="109"/>
    </row>
    <row r="320" spans="5:8" s="100" customFormat="1">
      <c r="E320" s="109"/>
      <c r="F320" s="109"/>
      <c r="G320" s="109"/>
      <c r="H320" s="109"/>
    </row>
    <row r="321" spans="5:8" s="100" customFormat="1">
      <c r="E321" s="109"/>
      <c r="F321" s="109"/>
      <c r="G321" s="109"/>
      <c r="H321" s="109"/>
    </row>
    <row r="322" spans="5:8" s="100" customFormat="1">
      <c r="E322" s="109"/>
      <c r="F322" s="109"/>
      <c r="G322" s="109"/>
      <c r="H322" s="109"/>
    </row>
    <row r="323" spans="5:8" s="100" customFormat="1">
      <c r="E323" s="109"/>
      <c r="F323" s="109"/>
      <c r="G323" s="109"/>
      <c r="H323" s="109"/>
    </row>
    <row r="324" spans="5:8" s="100" customFormat="1">
      <c r="E324" s="109"/>
      <c r="F324" s="109"/>
      <c r="G324" s="109"/>
      <c r="H324" s="109"/>
    </row>
    <row r="325" spans="5:8" s="100" customFormat="1">
      <c r="E325" s="109"/>
      <c r="F325" s="109"/>
      <c r="G325" s="109"/>
      <c r="H325" s="109"/>
    </row>
    <row r="326" spans="5:8" s="100" customFormat="1">
      <c r="E326" s="109"/>
      <c r="F326" s="109"/>
      <c r="G326" s="109"/>
      <c r="H326" s="109"/>
    </row>
    <row r="327" spans="5:8" s="100" customFormat="1">
      <c r="E327" s="109"/>
      <c r="F327" s="109"/>
      <c r="G327" s="109"/>
      <c r="H327" s="109"/>
    </row>
    <row r="328" spans="5:8" s="100" customFormat="1">
      <c r="E328" s="109"/>
      <c r="F328" s="109"/>
      <c r="G328" s="109"/>
      <c r="H328" s="109"/>
    </row>
    <row r="329" spans="5:8" s="100" customFormat="1">
      <c r="E329" s="109"/>
      <c r="F329" s="109"/>
      <c r="G329" s="109"/>
      <c r="H329" s="109"/>
    </row>
    <row r="330" spans="5:8" s="100" customFormat="1">
      <c r="E330" s="109"/>
      <c r="F330" s="109"/>
      <c r="G330" s="109"/>
      <c r="H330" s="109"/>
    </row>
    <row r="331" spans="5:8" s="100" customFormat="1">
      <c r="E331" s="109"/>
      <c r="F331" s="109"/>
      <c r="G331" s="109"/>
      <c r="H331" s="109"/>
    </row>
    <row r="332" spans="5:8" s="100" customFormat="1">
      <c r="E332" s="109"/>
      <c r="F332" s="109"/>
      <c r="G332" s="109"/>
      <c r="H332" s="109"/>
    </row>
    <row r="333" spans="5:8" s="100" customFormat="1">
      <c r="E333" s="109"/>
      <c r="F333" s="109"/>
      <c r="G333" s="109"/>
      <c r="H333" s="109"/>
    </row>
    <row r="334" spans="5:8" s="100" customFormat="1">
      <c r="E334" s="109"/>
      <c r="F334" s="109"/>
      <c r="G334" s="109"/>
      <c r="H334" s="109"/>
    </row>
    <row r="335" spans="5:8" s="100" customFormat="1">
      <c r="E335" s="109"/>
      <c r="F335" s="109"/>
      <c r="G335" s="109"/>
      <c r="H335" s="109"/>
    </row>
    <row r="336" spans="5:8" s="100" customFormat="1">
      <c r="E336" s="109"/>
      <c r="F336" s="109"/>
      <c r="G336" s="109"/>
      <c r="H336" s="109"/>
    </row>
    <row r="337" spans="5:8" s="100" customFormat="1">
      <c r="E337" s="109"/>
      <c r="F337" s="109"/>
      <c r="G337" s="109"/>
      <c r="H337" s="109"/>
    </row>
    <row r="338" spans="5:8" s="100" customFormat="1">
      <c r="E338" s="109"/>
      <c r="F338" s="109"/>
      <c r="G338" s="109"/>
      <c r="H338" s="109"/>
    </row>
    <row r="339" spans="5:8" s="100" customFormat="1">
      <c r="E339" s="109"/>
      <c r="F339" s="109"/>
      <c r="G339" s="109"/>
      <c r="H339" s="109"/>
    </row>
    <row r="340" spans="5:8" s="100" customFormat="1">
      <c r="E340" s="109"/>
      <c r="F340" s="109"/>
      <c r="G340" s="109"/>
      <c r="H340" s="109"/>
    </row>
    <row r="341" spans="5:8" s="100" customFormat="1">
      <c r="E341" s="109"/>
      <c r="F341" s="109"/>
      <c r="G341" s="109"/>
      <c r="H341" s="109"/>
    </row>
    <row r="342" spans="5:8" s="100" customFormat="1">
      <c r="E342" s="109"/>
      <c r="F342" s="109"/>
      <c r="G342" s="109"/>
      <c r="H342" s="109"/>
    </row>
    <row r="343" spans="5:8" s="100" customFormat="1">
      <c r="E343" s="109"/>
      <c r="F343" s="109"/>
      <c r="G343" s="109"/>
      <c r="H343" s="109"/>
    </row>
    <row r="344" spans="5:8" s="100" customFormat="1">
      <c r="E344" s="109"/>
      <c r="F344" s="109"/>
      <c r="G344" s="109"/>
      <c r="H344" s="109"/>
    </row>
    <row r="345" spans="5:8" s="100" customFormat="1">
      <c r="E345" s="109"/>
      <c r="F345" s="109"/>
      <c r="G345" s="109"/>
      <c r="H345" s="109"/>
    </row>
    <row r="346" spans="5:8" s="100" customFormat="1">
      <c r="E346" s="109"/>
      <c r="F346" s="109"/>
      <c r="G346" s="109"/>
      <c r="H346" s="109"/>
    </row>
    <row r="347" spans="5:8" s="100" customFormat="1">
      <c r="E347" s="109"/>
      <c r="F347" s="109"/>
      <c r="G347" s="109"/>
      <c r="H347" s="109"/>
    </row>
    <row r="348" spans="5:8" s="100" customFormat="1">
      <c r="E348" s="109"/>
      <c r="F348" s="109"/>
      <c r="G348" s="109"/>
      <c r="H348" s="109"/>
    </row>
    <row r="349" spans="5:8" s="100" customFormat="1">
      <c r="E349" s="109"/>
      <c r="F349" s="109"/>
      <c r="G349" s="109"/>
      <c r="H349" s="109"/>
    </row>
    <row r="350" spans="5:8" s="100" customFormat="1">
      <c r="E350" s="109"/>
      <c r="F350" s="109"/>
      <c r="G350" s="109"/>
      <c r="H350" s="109"/>
    </row>
    <row r="351" spans="5:8" s="100" customFormat="1">
      <c r="E351" s="109"/>
      <c r="F351" s="109"/>
      <c r="G351" s="109"/>
      <c r="H351" s="109"/>
    </row>
    <row r="352" spans="5:8" s="100" customFormat="1">
      <c r="E352" s="109"/>
      <c r="F352" s="109"/>
      <c r="G352" s="109"/>
      <c r="H352" s="109"/>
    </row>
    <row r="353" spans="5:8" s="100" customFormat="1">
      <c r="E353" s="109"/>
      <c r="F353" s="109"/>
      <c r="G353" s="109"/>
      <c r="H353" s="109"/>
    </row>
    <row r="354" spans="5:8" s="100" customFormat="1">
      <c r="E354" s="109"/>
      <c r="F354" s="109"/>
      <c r="G354" s="109"/>
      <c r="H354" s="109"/>
    </row>
    <row r="355" spans="5:8" s="100" customFormat="1">
      <c r="E355" s="109"/>
      <c r="F355" s="109"/>
      <c r="G355" s="109"/>
      <c r="H355" s="109"/>
    </row>
    <row r="356" spans="5:8" s="100" customFormat="1">
      <c r="E356" s="109"/>
      <c r="F356" s="109"/>
      <c r="G356" s="109"/>
      <c r="H356" s="109"/>
    </row>
    <row r="357" spans="5:8" s="100" customFormat="1">
      <c r="E357" s="109"/>
      <c r="F357" s="109"/>
      <c r="G357" s="109"/>
      <c r="H357" s="109"/>
    </row>
    <row r="358" spans="5:8" s="100" customFormat="1">
      <c r="E358" s="109"/>
      <c r="F358" s="109"/>
      <c r="G358" s="109"/>
      <c r="H358" s="109"/>
    </row>
    <row r="359" spans="5:8" s="100" customFormat="1">
      <c r="E359" s="109"/>
      <c r="F359" s="109"/>
      <c r="G359" s="109"/>
      <c r="H359" s="109"/>
    </row>
    <row r="360" spans="5:8" s="100" customFormat="1">
      <c r="E360" s="109"/>
      <c r="F360" s="109"/>
      <c r="G360" s="109"/>
      <c r="H360" s="109"/>
    </row>
    <row r="361" spans="5:8" s="100" customFormat="1">
      <c r="E361" s="109"/>
      <c r="F361" s="109"/>
      <c r="G361" s="109"/>
      <c r="H361" s="109"/>
    </row>
    <row r="362" spans="5:8" s="100" customFormat="1">
      <c r="E362" s="109"/>
      <c r="F362" s="109"/>
      <c r="G362" s="109"/>
      <c r="H362" s="109"/>
    </row>
    <row r="363" spans="5:8" s="100" customFormat="1">
      <c r="E363" s="109"/>
      <c r="F363" s="109"/>
      <c r="G363" s="109"/>
      <c r="H363" s="109"/>
    </row>
    <row r="364" spans="5:8" s="100" customFormat="1">
      <c r="E364" s="109"/>
      <c r="F364" s="109"/>
      <c r="G364" s="109"/>
      <c r="H364" s="109"/>
    </row>
    <row r="365" spans="5:8" s="100" customFormat="1">
      <c r="E365" s="109"/>
      <c r="F365" s="109"/>
      <c r="G365" s="109"/>
      <c r="H365" s="109"/>
    </row>
    <row r="366" spans="5:8" s="100" customFormat="1">
      <c r="E366" s="109"/>
      <c r="F366" s="109"/>
      <c r="G366" s="109"/>
      <c r="H366" s="109"/>
    </row>
    <row r="367" spans="5:8" s="100" customFormat="1">
      <c r="E367" s="109"/>
      <c r="F367" s="109"/>
      <c r="G367" s="109"/>
      <c r="H367" s="109"/>
    </row>
    <row r="368" spans="5:8" s="100" customFormat="1">
      <c r="E368" s="109"/>
      <c r="F368" s="109"/>
      <c r="G368" s="109"/>
      <c r="H368" s="109"/>
    </row>
    <row r="369" spans="5:8" s="100" customFormat="1">
      <c r="E369" s="109"/>
      <c r="F369" s="109"/>
      <c r="G369" s="109"/>
      <c r="H369" s="109"/>
    </row>
    <row r="370" spans="5:8" s="100" customFormat="1">
      <c r="E370" s="109"/>
      <c r="F370" s="109"/>
      <c r="G370" s="109"/>
      <c r="H370" s="109"/>
    </row>
    <row r="371" spans="5:8" s="100" customFormat="1">
      <c r="E371" s="109"/>
      <c r="F371" s="109"/>
      <c r="G371" s="109"/>
      <c r="H371" s="109"/>
    </row>
    <row r="372" spans="5:8" s="100" customFormat="1">
      <c r="E372" s="109"/>
      <c r="F372" s="109"/>
      <c r="G372" s="109"/>
      <c r="H372" s="109"/>
    </row>
    <row r="373" spans="5:8" s="100" customFormat="1">
      <c r="E373" s="109"/>
      <c r="F373" s="109"/>
      <c r="G373" s="109"/>
      <c r="H373" s="109"/>
    </row>
    <row r="374" spans="5:8" s="100" customFormat="1">
      <c r="E374" s="109"/>
      <c r="F374" s="109"/>
      <c r="G374" s="109"/>
      <c r="H374" s="109"/>
    </row>
    <row r="375" spans="5:8" s="100" customFormat="1">
      <c r="E375" s="109"/>
      <c r="F375" s="109"/>
      <c r="G375" s="109"/>
      <c r="H375" s="109"/>
    </row>
    <row r="376" spans="5:8" s="100" customFormat="1">
      <c r="E376" s="109"/>
      <c r="F376" s="109"/>
      <c r="G376" s="109"/>
      <c r="H376" s="109"/>
    </row>
    <row r="377" spans="5:8" s="100" customFormat="1">
      <c r="E377" s="109"/>
      <c r="F377" s="109"/>
      <c r="G377" s="109"/>
      <c r="H377" s="109"/>
    </row>
    <row r="378" spans="5:8" s="100" customFormat="1">
      <c r="E378" s="109"/>
      <c r="F378" s="109"/>
      <c r="G378" s="109"/>
      <c r="H378" s="109"/>
    </row>
    <row r="379" spans="5:8" s="100" customFormat="1">
      <c r="E379" s="109"/>
      <c r="F379" s="109"/>
      <c r="G379" s="109"/>
      <c r="H379" s="109"/>
    </row>
    <row r="380" spans="5:8" s="100" customFormat="1">
      <c r="E380" s="109"/>
      <c r="F380" s="109"/>
      <c r="G380" s="109"/>
      <c r="H380" s="109"/>
    </row>
    <row r="381" spans="5:8" s="100" customFormat="1">
      <c r="E381" s="109"/>
      <c r="F381" s="109"/>
      <c r="G381" s="109"/>
      <c r="H381" s="109"/>
    </row>
    <row r="382" spans="5:8" s="100" customFormat="1">
      <c r="E382" s="109"/>
      <c r="F382" s="109"/>
      <c r="G382" s="109"/>
      <c r="H382" s="109"/>
    </row>
    <row r="383" spans="5:8" s="100" customFormat="1">
      <c r="E383" s="109"/>
      <c r="F383" s="109"/>
      <c r="G383" s="109"/>
      <c r="H383" s="109"/>
    </row>
    <row r="384" spans="5:8" s="100" customFormat="1">
      <c r="E384" s="109"/>
      <c r="F384" s="109"/>
      <c r="G384" s="109"/>
      <c r="H384" s="109"/>
    </row>
    <row r="385" spans="5:8" s="100" customFormat="1">
      <c r="E385" s="109"/>
      <c r="F385" s="109"/>
      <c r="G385" s="109"/>
      <c r="H385" s="109"/>
    </row>
    <row r="386" spans="5:8" s="100" customFormat="1">
      <c r="E386" s="109"/>
      <c r="F386" s="109"/>
      <c r="G386" s="109"/>
      <c r="H386" s="109"/>
    </row>
    <row r="387" spans="5:8" s="100" customFormat="1">
      <c r="E387" s="109"/>
      <c r="F387" s="109"/>
      <c r="G387" s="109"/>
      <c r="H387" s="109"/>
    </row>
    <row r="388" spans="5:8" s="100" customFormat="1">
      <c r="E388" s="109"/>
      <c r="F388" s="109"/>
      <c r="G388" s="109"/>
      <c r="H388" s="109"/>
    </row>
    <row r="389" spans="5:8" s="100" customFormat="1">
      <c r="E389" s="109"/>
      <c r="F389" s="109"/>
      <c r="G389" s="109"/>
      <c r="H389" s="109"/>
    </row>
    <row r="390" spans="5:8" s="100" customFormat="1">
      <c r="E390" s="109"/>
      <c r="F390" s="109"/>
      <c r="G390" s="109"/>
      <c r="H390" s="109"/>
    </row>
    <row r="391" spans="5:8" s="100" customFormat="1">
      <c r="E391" s="109"/>
      <c r="F391" s="109"/>
      <c r="G391" s="109"/>
      <c r="H391" s="109"/>
    </row>
    <row r="392" spans="5:8" s="100" customFormat="1">
      <c r="E392" s="109"/>
      <c r="F392" s="109"/>
      <c r="G392" s="109"/>
      <c r="H392" s="109"/>
    </row>
    <row r="393" spans="5:8" s="100" customFormat="1">
      <c r="E393" s="109"/>
      <c r="F393" s="109"/>
      <c r="G393" s="109"/>
      <c r="H393" s="109"/>
    </row>
    <row r="394" spans="5:8" s="100" customFormat="1">
      <c r="E394" s="109"/>
      <c r="F394" s="109"/>
      <c r="G394" s="109"/>
      <c r="H394" s="109"/>
    </row>
    <row r="395" spans="5:8" s="100" customFormat="1">
      <c r="E395" s="109"/>
      <c r="F395" s="109"/>
      <c r="G395" s="109"/>
      <c r="H395" s="109"/>
    </row>
    <row r="396" spans="5:8" s="100" customFormat="1">
      <c r="E396" s="109"/>
      <c r="F396" s="109"/>
      <c r="G396" s="109"/>
      <c r="H396" s="109"/>
    </row>
    <row r="397" spans="5:8" s="100" customFormat="1">
      <c r="E397" s="109"/>
      <c r="F397" s="109"/>
      <c r="G397" s="109"/>
      <c r="H397" s="109"/>
    </row>
    <row r="398" spans="5:8" s="100" customFormat="1">
      <c r="E398" s="109"/>
      <c r="F398" s="109"/>
      <c r="G398" s="109"/>
      <c r="H398" s="109"/>
    </row>
    <row r="399" spans="5:8" s="100" customFormat="1">
      <c r="E399" s="109"/>
      <c r="F399" s="109"/>
      <c r="G399" s="109"/>
      <c r="H399" s="109"/>
    </row>
    <row r="400" spans="5:8" s="100" customFormat="1">
      <c r="E400" s="109"/>
      <c r="F400" s="109"/>
      <c r="G400" s="109"/>
      <c r="H400" s="109"/>
    </row>
    <row r="401" spans="5:8" s="100" customFormat="1">
      <c r="E401" s="109"/>
      <c r="F401" s="109"/>
      <c r="G401" s="109"/>
      <c r="H401" s="109"/>
    </row>
    <row r="402" spans="5:8" s="100" customFormat="1">
      <c r="E402" s="109"/>
      <c r="F402" s="109"/>
      <c r="G402" s="109"/>
      <c r="H402" s="109"/>
    </row>
    <row r="403" spans="5:8" s="100" customFormat="1">
      <c r="E403" s="109"/>
      <c r="F403" s="109"/>
      <c r="G403" s="109"/>
      <c r="H403" s="109"/>
    </row>
    <row r="404" spans="5:8" s="100" customFormat="1">
      <c r="E404" s="109"/>
      <c r="F404" s="109"/>
      <c r="G404" s="109"/>
      <c r="H404" s="109"/>
    </row>
    <row r="405" spans="5:8" s="100" customFormat="1">
      <c r="E405" s="109"/>
      <c r="F405" s="109"/>
      <c r="G405" s="109"/>
      <c r="H405" s="109"/>
    </row>
    <row r="406" spans="5:8" s="100" customFormat="1">
      <c r="E406" s="109"/>
      <c r="F406" s="109"/>
      <c r="G406" s="109"/>
      <c r="H406" s="109"/>
    </row>
    <row r="407" spans="5:8" s="100" customFormat="1">
      <c r="E407" s="109"/>
      <c r="F407" s="109"/>
      <c r="G407" s="109"/>
      <c r="H407" s="109"/>
    </row>
    <row r="408" spans="5:8" s="100" customFormat="1">
      <c r="E408" s="109"/>
      <c r="F408" s="109"/>
      <c r="G408" s="109"/>
      <c r="H408" s="109"/>
    </row>
    <row r="409" spans="5:8" s="100" customFormat="1">
      <c r="E409" s="109"/>
      <c r="F409" s="109"/>
      <c r="G409" s="109"/>
      <c r="H409" s="109"/>
    </row>
    <row r="410" spans="5:8" s="100" customFormat="1">
      <c r="E410" s="109"/>
      <c r="F410" s="109"/>
      <c r="G410" s="109"/>
      <c r="H410" s="109"/>
    </row>
    <row r="411" spans="5:8" s="100" customFormat="1">
      <c r="E411" s="109"/>
      <c r="F411" s="109"/>
      <c r="G411" s="109"/>
      <c r="H411" s="109"/>
    </row>
    <row r="412" spans="5:8" s="100" customFormat="1">
      <c r="E412" s="109"/>
      <c r="F412" s="109"/>
      <c r="G412" s="109"/>
      <c r="H412" s="109"/>
    </row>
    <row r="413" spans="5:8" s="100" customFormat="1">
      <c r="E413" s="109"/>
      <c r="F413" s="109"/>
      <c r="G413" s="109"/>
      <c r="H413" s="109"/>
    </row>
    <row r="414" spans="5:8" s="100" customFormat="1">
      <c r="E414" s="109"/>
      <c r="F414" s="109"/>
      <c r="G414" s="109"/>
      <c r="H414" s="109"/>
    </row>
    <row r="415" spans="5:8" s="100" customFormat="1">
      <c r="E415" s="109"/>
      <c r="F415" s="109"/>
      <c r="G415" s="109"/>
      <c r="H415" s="109"/>
    </row>
    <row r="416" spans="5:8" s="100" customFormat="1">
      <c r="E416" s="109"/>
      <c r="F416" s="109"/>
      <c r="G416" s="109"/>
      <c r="H416" s="109"/>
    </row>
    <row r="417" spans="5:8" s="100" customFormat="1">
      <c r="E417" s="109"/>
      <c r="F417" s="109"/>
      <c r="G417" s="109"/>
      <c r="H417" s="109"/>
    </row>
    <row r="418" spans="5:8" s="100" customFormat="1">
      <c r="E418" s="109"/>
      <c r="F418" s="109"/>
      <c r="G418" s="109"/>
      <c r="H418" s="109"/>
    </row>
    <row r="419" spans="5:8" s="100" customFormat="1">
      <c r="E419" s="109"/>
      <c r="F419" s="109"/>
      <c r="G419" s="109"/>
      <c r="H419" s="109"/>
    </row>
    <row r="420" spans="5:8" s="100" customFormat="1">
      <c r="E420" s="109"/>
      <c r="F420" s="109"/>
      <c r="G420" s="109"/>
      <c r="H420" s="109"/>
    </row>
    <row r="421" spans="5:8" s="100" customFormat="1">
      <c r="E421" s="109"/>
      <c r="F421" s="109"/>
      <c r="G421" s="109"/>
      <c r="H421" s="109"/>
    </row>
    <row r="422" spans="5:8" s="100" customFormat="1">
      <c r="E422" s="109"/>
      <c r="F422" s="109"/>
      <c r="G422" s="109"/>
      <c r="H422" s="109"/>
    </row>
    <row r="423" spans="5:8" s="100" customFormat="1">
      <c r="E423" s="109"/>
      <c r="F423" s="109"/>
      <c r="G423" s="109"/>
      <c r="H423" s="109"/>
    </row>
    <row r="424" spans="5:8" s="100" customFormat="1">
      <c r="E424" s="109"/>
      <c r="F424" s="109"/>
      <c r="G424" s="109"/>
      <c r="H424" s="109"/>
    </row>
    <row r="425" spans="5:8" s="100" customFormat="1">
      <c r="E425" s="109"/>
      <c r="F425" s="109"/>
      <c r="G425" s="109"/>
      <c r="H425" s="109"/>
    </row>
    <row r="426" spans="5:8" s="100" customFormat="1">
      <c r="E426" s="109"/>
      <c r="F426" s="109"/>
      <c r="G426" s="109"/>
      <c r="H426" s="109"/>
    </row>
    <row r="427" spans="5:8" s="100" customFormat="1">
      <c r="E427" s="109"/>
      <c r="F427" s="109"/>
      <c r="G427" s="109"/>
      <c r="H427" s="109"/>
    </row>
    <row r="428" spans="5:8" s="100" customFormat="1">
      <c r="E428" s="109"/>
      <c r="F428" s="109"/>
      <c r="G428" s="109"/>
      <c r="H428" s="109"/>
    </row>
    <row r="429" spans="5:8" s="100" customFormat="1">
      <c r="E429" s="109"/>
      <c r="F429" s="109"/>
      <c r="G429" s="109"/>
      <c r="H429" s="109"/>
    </row>
    <row r="430" spans="5:8" s="100" customFormat="1">
      <c r="E430" s="109"/>
      <c r="F430" s="109"/>
      <c r="G430" s="109"/>
      <c r="H430" s="109"/>
    </row>
    <row r="431" spans="5:8" s="100" customFormat="1">
      <c r="E431" s="109"/>
      <c r="F431" s="109"/>
      <c r="G431" s="109"/>
      <c r="H431" s="109"/>
    </row>
    <row r="432" spans="5:8" s="100" customFormat="1">
      <c r="E432" s="109"/>
      <c r="F432" s="109"/>
      <c r="G432" s="109"/>
      <c r="H432" s="109"/>
    </row>
    <row r="433" spans="5:8" s="100" customFormat="1">
      <c r="E433" s="109"/>
      <c r="F433" s="109"/>
      <c r="G433" s="109"/>
      <c r="H433" s="109"/>
    </row>
    <row r="434" spans="5:8" s="100" customFormat="1">
      <c r="E434" s="109"/>
      <c r="F434" s="109"/>
      <c r="G434" s="109"/>
      <c r="H434" s="109"/>
    </row>
    <row r="435" spans="5:8" s="100" customFormat="1">
      <c r="E435" s="109"/>
      <c r="F435" s="109"/>
      <c r="G435" s="109"/>
      <c r="H435" s="109"/>
    </row>
    <row r="436" spans="5:8" s="100" customFormat="1">
      <c r="E436" s="109"/>
      <c r="F436" s="109"/>
      <c r="G436" s="109"/>
      <c r="H436" s="109"/>
    </row>
    <row r="437" spans="5:8" s="100" customFormat="1">
      <c r="E437" s="109"/>
      <c r="F437" s="109"/>
      <c r="G437" s="109"/>
      <c r="H437" s="109"/>
    </row>
    <row r="438" spans="5:8" s="100" customFormat="1">
      <c r="E438" s="109"/>
      <c r="F438" s="109"/>
      <c r="G438" s="109"/>
      <c r="H438" s="109"/>
    </row>
    <row r="439" spans="5:8" s="100" customFormat="1">
      <c r="E439" s="109"/>
      <c r="F439" s="109"/>
      <c r="G439" s="109"/>
      <c r="H439" s="109"/>
    </row>
    <row r="440" spans="5:8" s="100" customFormat="1">
      <c r="E440" s="109"/>
      <c r="F440" s="109"/>
      <c r="G440" s="109"/>
      <c r="H440" s="109"/>
    </row>
    <row r="441" spans="5:8" s="100" customFormat="1">
      <c r="E441" s="109"/>
      <c r="F441" s="109"/>
      <c r="G441" s="109"/>
      <c r="H441" s="109"/>
    </row>
    <row r="442" spans="5:8" s="100" customFormat="1">
      <c r="E442" s="109"/>
      <c r="F442" s="109"/>
      <c r="G442" s="109"/>
      <c r="H442" s="109"/>
    </row>
    <row r="443" spans="5:8" s="100" customFormat="1">
      <c r="E443" s="109"/>
      <c r="F443" s="109"/>
      <c r="G443" s="109"/>
      <c r="H443" s="109"/>
    </row>
    <row r="444" spans="5:8" s="100" customFormat="1">
      <c r="E444" s="109"/>
      <c r="F444" s="109"/>
      <c r="G444" s="109"/>
      <c r="H444" s="109"/>
    </row>
    <row r="445" spans="5:8" s="100" customFormat="1">
      <c r="E445" s="109"/>
      <c r="F445" s="109"/>
      <c r="G445" s="109"/>
      <c r="H445" s="109"/>
    </row>
    <row r="446" spans="5:8" s="100" customFormat="1">
      <c r="E446" s="109"/>
      <c r="F446" s="109"/>
      <c r="G446" s="109"/>
      <c r="H446" s="109"/>
    </row>
    <row r="447" spans="5:8" s="100" customFormat="1">
      <c r="E447" s="109"/>
      <c r="F447" s="109"/>
      <c r="G447" s="109"/>
      <c r="H447" s="109"/>
    </row>
    <row r="448" spans="5:8" s="100" customFormat="1">
      <c r="E448" s="109"/>
      <c r="F448" s="109"/>
      <c r="G448" s="109"/>
      <c r="H448" s="109"/>
    </row>
    <row r="449" spans="5:8" s="100" customFormat="1">
      <c r="E449" s="109"/>
      <c r="F449" s="109"/>
      <c r="G449" s="109"/>
      <c r="H449" s="109"/>
    </row>
    <row r="450" spans="5:8" s="100" customFormat="1">
      <c r="E450" s="109"/>
      <c r="F450" s="109"/>
      <c r="G450" s="109"/>
      <c r="H450" s="109"/>
    </row>
    <row r="451" spans="5:8" s="100" customFormat="1">
      <c r="E451" s="109"/>
      <c r="F451" s="109"/>
      <c r="G451" s="109"/>
      <c r="H451" s="109"/>
    </row>
    <row r="452" spans="5:8" s="100" customFormat="1">
      <c r="E452" s="109"/>
      <c r="F452" s="109"/>
      <c r="G452" s="109"/>
      <c r="H452" s="109"/>
    </row>
    <row r="453" spans="5:8" s="100" customFormat="1">
      <c r="E453" s="109"/>
      <c r="F453" s="109"/>
      <c r="G453" s="109"/>
      <c r="H453" s="109"/>
    </row>
    <row r="454" spans="5:8" s="100" customFormat="1">
      <c r="E454" s="109"/>
      <c r="F454" s="109"/>
      <c r="G454" s="109"/>
      <c r="H454" s="109"/>
    </row>
    <row r="455" spans="5:8" s="100" customFormat="1">
      <c r="E455" s="109"/>
      <c r="F455" s="109"/>
      <c r="G455" s="109"/>
      <c r="H455" s="109"/>
    </row>
    <row r="456" spans="5:8" s="100" customFormat="1">
      <c r="E456" s="109"/>
      <c r="F456" s="109"/>
      <c r="G456" s="109"/>
      <c r="H456" s="109"/>
    </row>
    <row r="457" spans="5:8" s="100" customFormat="1">
      <c r="E457" s="109"/>
      <c r="F457" s="109"/>
      <c r="G457" s="109"/>
      <c r="H457" s="109"/>
    </row>
    <row r="458" spans="5:8" s="100" customFormat="1">
      <c r="E458" s="109"/>
      <c r="F458" s="109"/>
      <c r="G458" s="109"/>
      <c r="H458" s="109"/>
    </row>
    <row r="459" spans="5:8" s="100" customFormat="1">
      <c r="E459" s="109"/>
      <c r="F459" s="109"/>
      <c r="G459" s="109"/>
      <c r="H459" s="109"/>
    </row>
    <row r="460" spans="5:8" s="100" customFormat="1">
      <c r="E460" s="109"/>
      <c r="F460" s="109"/>
      <c r="G460" s="109"/>
      <c r="H460" s="109"/>
    </row>
    <row r="461" spans="5:8" s="100" customFormat="1">
      <c r="E461" s="109"/>
      <c r="F461" s="109"/>
      <c r="G461" s="109"/>
      <c r="H461" s="109"/>
    </row>
    <row r="462" spans="5:8" s="100" customFormat="1">
      <c r="E462" s="109"/>
      <c r="F462" s="109"/>
      <c r="G462" s="109"/>
      <c r="H462" s="109"/>
    </row>
    <row r="463" spans="5:8" s="100" customFormat="1">
      <c r="E463" s="109"/>
      <c r="F463" s="109"/>
      <c r="G463" s="109"/>
      <c r="H463" s="109"/>
    </row>
    <row r="464" spans="5:8" s="100" customFormat="1">
      <c r="E464" s="109"/>
      <c r="F464" s="109"/>
      <c r="G464" s="109"/>
      <c r="H464" s="109"/>
    </row>
    <row r="465" spans="5:8" s="100" customFormat="1">
      <c r="E465" s="109"/>
      <c r="F465" s="109"/>
      <c r="G465" s="109"/>
      <c r="H465" s="109"/>
    </row>
    <row r="466" spans="5:8" s="100" customFormat="1">
      <c r="E466" s="109"/>
      <c r="F466" s="109"/>
      <c r="G466" s="109"/>
      <c r="H466" s="109"/>
    </row>
    <row r="467" spans="5:8" s="100" customFormat="1">
      <c r="E467" s="109"/>
      <c r="F467" s="109"/>
      <c r="G467" s="109"/>
      <c r="H467" s="109"/>
    </row>
    <row r="468" spans="5:8" s="100" customFormat="1">
      <c r="E468" s="109"/>
      <c r="F468" s="109"/>
      <c r="G468" s="109"/>
      <c r="H468" s="109"/>
    </row>
    <row r="469" spans="5:8" s="100" customFormat="1">
      <c r="E469" s="109"/>
      <c r="F469" s="109"/>
      <c r="G469" s="109"/>
      <c r="H469" s="109"/>
    </row>
    <row r="470" spans="5:8" s="100" customFormat="1">
      <c r="E470" s="109"/>
      <c r="F470" s="109"/>
      <c r="G470" s="109"/>
      <c r="H470" s="109"/>
    </row>
    <row r="471" spans="5:8" s="100" customFormat="1">
      <c r="E471" s="109"/>
      <c r="F471" s="109"/>
      <c r="G471" s="109"/>
      <c r="H471" s="109"/>
    </row>
    <row r="472" spans="5:8" s="100" customFormat="1">
      <c r="E472" s="109"/>
      <c r="F472" s="109"/>
      <c r="G472" s="109"/>
      <c r="H472" s="109"/>
    </row>
    <row r="473" spans="5:8" s="100" customFormat="1">
      <c r="E473" s="109"/>
      <c r="F473" s="109"/>
      <c r="G473" s="109"/>
      <c r="H473" s="109"/>
    </row>
    <row r="474" spans="5:8" s="100" customFormat="1">
      <c r="E474" s="109"/>
      <c r="F474" s="109"/>
      <c r="G474" s="109"/>
      <c r="H474" s="109"/>
    </row>
    <row r="475" spans="5:8" s="100" customFormat="1">
      <c r="E475" s="109"/>
      <c r="F475" s="109"/>
      <c r="G475" s="109"/>
      <c r="H475" s="109"/>
    </row>
    <row r="476" spans="5:8" s="100" customFormat="1">
      <c r="E476" s="109"/>
      <c r="F476" s="109"/>
      <c r="G476" s="109"/>
      <c r="H476" s="109"/>
    </row>
    <row r="477" spans="5:8" s="100" customFormat="1">
      <c r="E477" s="109"/>
      <c r="F477" s="109"/>
      <c r="G477" s="109"/>
      <c r="H477" s="109"/>
    </row>
    <row r="478" spans="5:8" s="100" customFormat="1">
      <c r="E478" s="109"/>
      <c r="F478" s="109"/>
      <c r="G478" s="109"/>
      <c r="H478" s="109"/>
    </row>
    <row r="479" spans="5:8" s="100" customFormat="1">
      <c r="E479" s="109"/>
      <c r="F479" s="109"/>
      <c r="G479" s="109"/>
      <c r="H479" s="109"/>
    </row>
    <row r="480" spans="5:8" s="100" customFormat="1">
      <c r="E480" s="109"/>
      <c r="F480" s="109"/>
      <c r="G480" s="109"/>
      <c r="H480" s="109"/>
    </row>
    <row r="481" spans="5:8" s="100" customFormat="1">
      <c r="E481" s="109"/>
      <c r="F481" s="109"/>
      <c r="G481" s="109"/>
      <c r="H481" s="109"/>
    </row>
    <row r="482" spans="5:8" s="100" customFormat="1">
      <c r="E482" s="109"/>
      <c r="F482" s="109"/>
      <c r="G482" s="109"/>
      <c r="H482" s="109"/>
    </row>
    <row r="483" spans="5:8" s="100" customFormat="1">
      <c r="E483" s="109"/>
      <c r="F483" s="109"/>
      <c r="G483" s="109"/>
      <c r="H483" s="109"/>
    </row>
    <row r="484" spans="5:8" s="100" customFormat="1">
      <c r="E484" s="109"/>
      <c r="F484" s="109"/>
      <c r="G484" s="109"/>
      <c r="H484" s="109"/>
    </row>
    <row r="485" spans="5:8" s="100" customFormat="1">
      <c r="E485" s="109"/>
      <c r="F485" s="109"/>
      <c r="G485" s="109"/>
      <c r="H485" s="109"/>
    </row>
    <row r="486" spans="5:8" s="100" customFormat="1">
      <c r="E486" s="109"/>
      <c r="F486" s="109"/>
      <c r="G486" s="109"/>
      <c r="H486" s="109"/>
    </row>
    <row r="487" spans="5:8" s="100" customFormat="1">
      <c r="E487" s="109"/>
      <c r="F487" s="109"/>
      <c r="G487" s="109"/>
      <c r="H487" s="109"/>
    </row>
    <row r="488" spans="5:8" s="100" customFormat="1">
      <c r="E488" s="109"/>
      <c r="F488" s="109"/>
      <c r="G488" s="109"/>
      <c r="H488" s="109"/>
    </row>
    <row r="489" spans="5:8" s="100" customFormat="1">
      <c r="E489" s="109"/>
      <c r="F489" s="109"/>
      <c r="G489" s="109"/>
      <c r="H489" s="109"/>
    </row>
    <row r="490" spans="5:8" s="100" customFormat="1">
      <c r="E490" s="109"/>
      <c r="F490" s="109"/>
      <c r="G490" s="109"/>
      <c r="H490" s="109"/>
    </row>
    <row r="491" spans="5:8" s="100" customFormat="1">
      <c r="E491" s="109"/>
      <c r="F491" s="109"/>
      <c r="G491" s="109"/>
      <c r="H491" s="109"/>
    </row>
    <row r="492" spans="5:8" s="100" customFormat="1">
      <c r="E492" s="109"/>
      <c r="F492" s="109"/>
      <c r="G492" s="109"/>
      <c r="H492" s="109"/>
    </row>
    <row r="493" spans="5:8" s="100" customFormat="1">
      <c r="E493" s="109"/>
      <c r="F493" s="109"/>
      <c r="G493" s="109"/>
      <c r="H493" s="109"/>
    </row>
    <row r="494" spans="5:8" s="100" customFormat="1">
      <c r="E494" s="109"/>
      <c r="F494" s="109"/>
      <c r="G494" s="109"/>
      <c r="H494" s="109"/>
    </row>
    <row r="495" spans="5:8" s="100" customFormat="1">
      <c r="E495" s="109"/>
      <c r="F495" s="109"/>
      <c r="G495" s="109"/>
      <c r="H495" s="109"/>
    </row>
    <row r="496" spans="5:8" s="100" customFormat="1">
      <c r="E496" s="109"/>
      <c r="F496" s="109"/>
      <c r="G496" s="109"/>
      <c r="H496" s="109"/>
    </row>
    <row r="497" spans="5:8" s="100" customFormat="1">
      <c r="E497" s="109"/>
      <c r="F497" s="109"/>
      <c r="G497" s="109"/>
      <c r="H497" s="109"/>
    </row>
    <row r="498" spans="5:8" s="100" customFormat="1">
      <c r="E498" s="109"/>
      <c r="F498" s="109"/>
      <c r="G498" s="109"/>
      <c r="H498" s="109"/>
    </row>
    <row r="499" spans="5:8" s="100" customFormat="1">
      <c r="E499" s="109"/>
      <c r="F499" s="109"/>
      <c r="G499" s="109"/>
      <c r="H499" s="109"/>
    </row>
    <row r="500" spans="5:8" s="100" customFormat="1">
      <c r="E500" s="109"/>
      <c r="F500" s="109"/>
      <c r="G500" s="109"/>
      <c r="H500" s="109"/>
    </row>
    <row r="501" spans="5:8" s="100" customFormat="1">
      <c r="E501" s="109"/>
      <c r="F501" s="109"/>
      <c r="G501" s="109"/>
      <c r="H501" s="109"/>
    </row>
    <row r="502" spans="5:8" s="100" customFormat="1">
      <c r="E502" s="109"/>
      <c r="F502" s="109"/>
      <c r="G502" s="109"/>
      <c r="H502" s="109"/>
    </row>
    <row r="503" spans="5:8" s="100" customFormat="1">
      <c r="E503" s="109"/>
      <c r="F503" s="109"/>
      <c r="G503" s="109"/>
      <c r="H503" s="109"/>
    </row>
    <row r="504" spans="5:8" s="100" customFormat="1">
      <c r="E504" s="109"/>
      <c r="F504" s="109"/>
      <c r="G504" s="109"/>
      <c r="H504" s="109"/>
    </row>
    <row r="505" spans="5:8" s="100" customFormat="1">
      <c r="E505" s="109"/>
      <c r="F505" s="109"/>
      <c r="G505" s="109"/>
      <c r="H505" s="109"/>
    </row>
    <row r="506" spans="5:8" s="100" customFormat="1">
      <c r="E506" s="109"/>
      <c r="F506" s="109"/>
      <c r="G506" s="109"/>
      <c r="H506" s="109"/>
    </row>
    <row r="507" spans="5:8" s="100" customFormat="1">
      <c r="E507" s="109"/>
      <c r="F507" s="109"/>
      <c r="G507" s="109"/>
      <c r="H507" s="109"/>
    </row>
    <row r="508" spans="5:8" s="100" customFormat="1">
      <c r="E508" s="109"/>
      <c r="F508" s="109"/>
      <c r="G508" s="109"/>
      <c r="H508" s="109"/>
    </row>
    <row r="509" spans="5:8" s="100" customFormat="1">
      <c r="E509" s="109"/>
      <c r="F509" s="109"/>
      <c r="G509" s="109"/>
      <c r="H509" s="109"/>
    </row>
    <row r="510" spans="5:8" s="100" customFormat="1">
      <c r="E510" s="109"/>
      <c r="F510" s="109"/>
      <c r="G510" s="109"/>
      <c r="H510" s="109"/>
    </row>
    <row r="511" spans="5:8" s="100" customFormat="1">
      <c r="E511" s="109"/>
      <c r="F511" s="109"/>
      <c r="G511" s="109"/>
      <c r="H511" s="109"/>
    </row>
    <row r="512" spans="5:8" s="100" customFormat="1">
      <c r="E512" s="109"/>
      <c r="F512" s="109"/>
      <c r="G512" s="109"/>
      <c r="H512" s="109"/>
    </row>
    <row r="513" spans="5:8" s="100" customFormat="1">
      <c r="E513" s="109"/>
      <c r="F513" s="109"/>
      <c r="G513" s="109"/>
      <c r="H513" s="109"/>
    </row>
    <row r="514" spans="5:8" s="100" customFormat="1">
      <c r="E514" s="109"/>
      <c r="F514" s="109"/>
      <c r="G514" s="109"/>
      <c r="H514" s="109"/>
    </row>
    <row r="515" spans="5:8" s="100" customFormat="1">
      <c r="E515" s="109"/>
      <c r="F515" s="109"/>
      <c r="G515" s="109"/>
      <c r="H515" s="109"/>
    </row>
    <row r="516" spans="5:8" s="100" customFormat="1">
      <c r="E516" s="109"/>
      <c r="F516" s="109"/>
      <c r="G516" s="109"/>
      <c r="H516" s="109"/>
    </row>
    <row r="517" spans="5:8" s="100" customFormat="1">
      <c r="E517" s="109"/>
      <c r="F517" s="109"/>
      <c r="G517" s="109"/>
      <c r="H517" s="109"/>
    </row>
    <row r="518" spans="5:8" s="100" customFormat="1">
      <c r="E518" s="109"/>
      <c r="F518" s="109"/>
      <c r="G518" s="109"/>
      <c r="H518" s="109"/>
    </row>
    <row r="519" spans="5:8" s="100" customFormat="1">
      <c r="E519" s="109"/>
      <c r="F519" s="109"/>
      <c r="G519" s="109"/>
      <c r="H519" s="109"/>
    </row>
    <row r="520" spans="5:8" s="100" customFormat="1">
      <c r="E520" s="109"/>
      <c r="F520" s="109"/>
      <c r="G520" s="109"/>
      <c r="H520" s="109"/>
    </row>
    <row r="521" spans="5:8" s="100" customFormat="1">
      <c r="E521" s="109"/>
      <c r="F521" s="109"/>
      <c r="G521" s="109"/>
      <c r="H521" s="109"/>
    </row>
    <row r="522" spans="5:8" s="100" customFormat="1">
      <c r="E522" s="109"/>
      <c r="F522" s="109"/>
      <c r="G522" s="109"/>
      <c r="H522" s="109"/>
    </row>
    <row r="523" spans="5:8" s="100" customFormat="1">
      <c r="E523" s="109"/>
      <c r="F523" s="109"/>
      <c r="G523" s="109"/>
      <c r="H523" s="109"/>
    </row>
    <row r="524" spans="5:8" s="100" customFormat="1">
      <c r="E524" s="109"/>
      <c r="F524" s="109"/>
      <c r="G524" s="109"/>
      <c r="H524" s="109"/>
    </row>
    <row r="525" spans="5:8" s="100" customFormat="1">
      <c r="E525" s="109"/>
      <c r="F525" s="109"/>
      <c r="G525" s="109"/>
      <c r="H525" s="109"/>
    </row>
    <row r="526" spans="5:8" s="100" customFormat="1">
      <c r="E526" s="109"/>
      <c r="F526" s="109"/>
      <c r="G526" s="109"/>
      <c r="H526" s="109"/>
    </row>
    <row r="527" spans="5:8" s="100" customFormat="1">
      <c r="E527" s="109"/>
      <c r="F527" s="109"/>
      <c r="G527" s="109"/>
      <c r="H527" s="109"/>
    </row>
    <row r="528" spans="5:8" s="100" customFormat="1">
      <c r="E528" s="109"/>
      <c r="F528" s="109"/>
      <c r="G528" s="109"/>
      <c r="H528" s="109"/>
    </row>
    <row r="529" spans="5:8" s="100" customFormat="1">
      <c r="E529" s="109"/>
      <c r="F529" s="109"/>
      <c r="G529" s="109"/>
      <c r="H529" s="109"/>
    </row>
    <row r="530" spans="5:8" s="100" customFormat="1">
      <c r="E530" s="109"/>
      <c r="F530" s="109"/>
      <c r="G530" s="109"/>
      <c r="H530" s="109"/>
    </row>
    <row r="531" spans="5:8" s="100" customFormat="1">
      <c r="E531" s="109"/>
      <c r="F531" s="109"/>
      <c r="G531" s="109"/>
      <c r="H531" s="109"/>
    </row>
    <row r="532" spans="5:8" s="100" customFormat="1">
      <c r="E532" s="109"/>
      <c r="F532" s="109"/>
      <c r="G532" s="109"/>
      <c r="H532" s="109"/>
    </row>
    <row r="533" spans="5:8" s="100" customFormat="1">
      <c r="E533" s="109"/>
      <c r="F533" s="109"/>
      <c r="G533" s="109"/>
      <c r="H533" s="109"/>
    </row>
    <row r="534" spans="5:8" s="100" customFormat="1">
      <c r="E534" s="109"/>
      <c r="F534" s="109"/>
      <c r="G534" s="109"/>
      <c r="H534" s="109"/>
    </row>
    <row r="535" spans="5:8" s="100" customFormat="1">
      <c r="E535" s="109"/>
      <c r="F535" s="109"/>
      <c r="G535" s="109"/>
      <c r="H535" s="109"/>
    </row>
    <row r="536" spans="5:8" s="100" customFormat="1">
      <c r="E536" s="109"/>
      <c r="F536" s="109"/>
      <c r="G536" s="109"/>
      <c r="H536" s="109"/>
    </row>
    <row r="537" spans="5:8" s="100" customFormat="1">
      <c r="E537" s="109"/>
      <c r="F537" s="109"/>
      <c r="G537" s="109"/>
      <c r="H537" s="109"/>
    </row>
    <row r="538" spans="5:8" s="100" customFormat="1">
      <c r="E538" s="109"/>
      <c r="F538" s="109"/>
      <c r="G538" s="109"/>
      <c r="H538" s="109"/>
    </row>
    <row r="539" spans="5:8" s="100" customFormat="1">
      <c r="E539" s="109"/>
      <c r="F539" s="109"/>
      <c r="G539" s="109"/>
      <c r="H539" s="109"/>
    </row>
    <row r="540" spans="5:8" s="100" customFormat="1">
      <c r="E540" s="109"/>
      <c r="F540" s="109"/>
      <c r="G540" s="109"/>
      <c r="H540" s="109"/>
    </row>
    <row r="541" spans="5:8" s="100" customFormat="1">
      <c r="E541" s="109"/>
      <c r="F541" s="109"/>
      <c r="G541" s="109"/>
      <c r="H541" s="109"/>
    </row>
    <row r="542" spans="5:8" s="100" customFormat="1">
      <c r="E542" s="109"/>
      <c r="F542" s="109"/>
      <c r="G542" s="109"/>
      <c r="H542" s="109"/>
    </row>
    <row r="543" spans="5:8" s="100" customFormat="1">
      <c r="E543" s="109"/>
      <c r="F543" s="109"/>
      <c r="G543" s="109"/>
      <c r="H543" s="109"/>
    </row>
    <row r="544" spans="5:8" s="100" customFormat="1">
      <c r="E544" s="109"/>
      <c r="F544" s="109"/>
      <c r="G544" s="109"/>
      <c r="H544" s="109"/>
    </row>
    <row r="545" spans="5:8" s="100" customFormat="1">
      <c r="E545" s="109"/>
      <c r="F545" s="109"/>
      <c r="G545" s="109"/>
      <c r="H545" s="109"/>
    </row>
    <row r="546" spans="5:8" s="100" customFormat="1">
      <c r="E546" s="109"/>
      <c r="F546" s="109"/>
      <c r="G546" s="109"/>
      <c r="H546" s="109"/>
    </row>
    <row r="547" spans="5:8" s="100" customFormat="1">
      <c r="E547" s="109"/>
      <c r="F547" s="109"/>
      <c r="G547" s="109"/>
      <c r="H547" s="109"/>
    </row>
    <row r="548" spans="5:8" s="100" customFormat="1">
      <c r="E548" s="109"/>
      <c r="F548" s="109"/>
      <c r="G548" s="109"/>
      <c r="H548" s="109"/>
    </row>
    <row r="549" spans="5:8" s="100" customFormat="1">
      <c r="E549" s="109"/>
      <c r="F549" s="109"/>
      <c r="G549" s="109"/>
      <c r="H549" s="109"/>
    </row>
    <row r="550" spans="5:8" s="100" customFormat="1">
      <c r="E550" s="109"/>
      <c r="F550" s="109"/>
      <c r="G550" s="109"/>
      <c r="H550" s="109"/>
    </row>
    <row r="551" spans="5:8" s="100" customFormat="1">
      <c r="E551" s="109"/>
      <c r="F551" s="109"/>
      <c r="G551" s="109"/>
      <c r="H551" s="109"/>
    </row>
    <row r="552" spans="5:8" s="100" customFormat="1">
      <c r="E552" s="109"/>
      <c r="F552" s="109"/>
      <c r="G552" s="109"/>
      <c r="H552" s="109"/>
    </row>
    <row r="553" spans="5:8" s="100" customFormat="1">
      <c r="E553" s="109"/>
      <c r="F553" s="109"/>
      <c r="G553" s="109"/>
      <c r="H553" s="109"/>
    </row>
    <row r="554" spans="5:8" s="100" customFormat="1">
      <c r="E554" s="109"/>
      <c r="F554" s="109"/>
      <c r="G554" s="109"/>
      <c r="H554" s="109"/>
    </row>
    <row r="555" spans="5:8" s="100" customFormat="1">
      <c r="E555" s="109"/>
      <c r="F555" s="109"/>
      <c r="G555" s="109"/>
      <c r="H555" s="109"/>
    </row>
    <row r="556" spans="5:8" s="100" customFormat="1">
      <c r="E556" s="109"/>
      <c r="F556" s="109"/>
      <c r="G556" s="109"/>
      <c r="H556" s="109"/>
    </row>
    <row r="557" spans="5:8" s="100" customFormat="1">
      <c r="E557" s="109"/>
      <c r="F557" s="109"/>
      <c r="G557" s="109"/>
      <c r="H557" s="109"/>
    </row>
    <row r="558" spans="5:8" s="100" customFormat="1">
      <c r="E558" s="109"/>
      <c r="F558" s="109"/>
      <c r="G558" s="109"/>
      <c r="H558" s="109"/>
    </row>
    <row r="559" spans="5:8" s="100" customFormat="1">
      <c r="E559" s="109"/>
      <c r="F559" s="109"/>
      <c r="G559" s="109"/>
      <c r="H559" s="109"/>
    </row>
    <row r="560" spans="5:8" s="100" customFormat="1">
      <c r="E560" s="109"/>
      <c r="F560" s="109"/>
      <c r="G560" s="109"/>
      <c r="H560" s="109"/>
    </row>
    <row r="561" spans="5:8" s="100" customFormat="1">
      <c r="E561" s="109"/>
      <c r="F561" s="109"/>
      <c r="G561" s="109"/>
      <c r="H561" s="109"/>
    </row>
    <row r="562" spans="5:8" s="100" customFormat="1">
      <c r="E562" s="109"/>
      <c r="F562" s="109"/>
      <c r="G562" s="109"/>
      <c r="H562" s="109"/>
    </row>
    <row r="563" spans="5:8" s="100" customFormat="1">
      <c r="E563" s="109"/>
      <c r="F563" s="109"/>
      <c r="G563" s="109"/>
      <c r="H563" s="109"/>
    </row>
    <row r="564" spans="5:8" s="100" customFormat="1">
      <c r="E564" s="109"/>
      <c r="F564" s="109"/>
      <c r="G564" s="109"/>
      <c r="H564" s="109"/>
    </row>
    <row r="565" spans="5:8" s="100" customFormat="1">
      <c r="E565" s="109"/>
      <c r="F565" s="109"/>
      <c r="G565" s="109"/>
      <c r="H565" s="109"/>
    </row>
    <row r="566" spans="5:8" s="100" customFormat="1">
      <c r="E566" s="109"/>
      <c r="F566" s="109"/>
      <c r="G566" s="109"/>
      <c r="H566" s="109"/>
    </row>
    <row r="567" spans="5:8" s="100" customFormat="1">
      <c r="E567" s="109"/>
      <c r="F567" s="109"/>
      <c r="G567" s="109"/>
      <c r="H567" s="109"/>
    </row>
    <row r="568" spans="5:8" s="100" customFormat="1">
      <c r="E568" s="109"/>
      <c r="F568" s="109"/>
      <c r="G568" s="109"/>
      <c r="H568" s="109"/>
    </row>
    <row r="569" spans="5:8" s="100" customFormat="1">
      <c r="E569" s="109"/>
      <c r="F569" s="109"/>
      <c r="G569" s="109"/>
      <c r="H569" s="109"/>
    </row>
    <row r="570" spans="5:8" s="100" customFormat="1">
      <c r="E570" s="109"/>
      <c r="F570" s="109"/>
      <c r="G570" s="109"/>
      <c r="H570" s="109"/>
    </row>
    <row r="571" spans="5:8" s="100" customFormat="1">
      <c r="E571" s="109"/>
      <c r="F571" s="109"/>
      <c r="G571" s="109"/>
      <c r="H571" s="109"/>
    </row>
    <row r="572" spans="5:8" s="100" customFormat="1">
      <c r="E572" s="109"/>
      <c r="F572" s="109"/>
      <c r="G572" s="109"/>
      <c r="H572" s="109"/>
    </row>
    <row r="573" spans="5:8" s="100" customFormat="1">
      <c r="E573" s="109"/>
      <c r="F573" s="109"/>
      <c r="G573" s="109"/>
      <c r="H573" s="109"/>
    </row>
    <row r="574" spans="5:8" s="100" customFormat="1">
      <c r="E574" s="109"/>
      <c r="F574" s="109"/>
      <c r="G574" s="109"/>
      <c r="H574" s="109"/>
    </row>
    <row r="575" spans="5:8" s="100" customFormat="1">
      <c r="E575" s="109"/>
      <c r="F575" s="109"/>
      <c r="G575" s="109"/>
      <c r="H575" s="109"/>
    </row>
    <row r="576" spans="5:8" s="100" customFormat="1">
      <c r="E576" s="109"/>
      <c r="F576" s="109"/>
      <c r="G576" s="109"/>
      <c r="H576" s="109"/>
    </row>
    <row r="577" spans="5:8" s="100" customFormat="1">
      <c r="E577" s="109"/>
      <c r="F577" s="109"/>
      <c r="G577" s="109"/>
      <c r="H577" s="109"/>
    </row>
    <row r="578" spans="5:8" s="100" customFormat="1">
      <c r="E578" s="109"/>
      <c r="F578" s="109"/>
      <c r="G578" s="109"/>
      <c r="H578" s="109"/>
    </row>
    <row r="579" spans="5:8" s="100" customFormat="1">
      <c r="E579" s="109"/>
      <c r="F579" s="109"/>
      <c r="G579" s="109"/>
      <c r="H579" s="109"/>
    </row>
    <row r="580" spans="5:8" s="100" customFormat="1">
      <c r="E580" s="109"/>
      <c r="F580" s="109"/>
      <c r="G580" s="109"/>
      <c r="H580" s="109"/>
    </row>
    <row r="581" spans="5:8" s="100" customFormat="1">
      <c r="E581" s="109"/>
      <c r="F581" s="109"/>
      <c r="G581" s="109"/>
      <c r="H581" s="109"/>
    </row>
    <row r="582" spans="5:8" s="100" customFormat="1">
      <c r="E582" s="109"/>
      <c r="F582" s="109"/>
      <c r="G582" s="109"/>
      <c r="H582" s="109"/>
    </row>
    <row r="583" spans="5:8" s="100" customFormat="1">
      <c r="E583" s="109"/>
      <c r="F583" s="109"/>
      <c r="G583" s="109"/>
      <c r="H583" s="109"/>
    </row>
    <row r="584" spans="5:8" s="100" customFormat="1">
      <c r="E584" s="109"/>
      <c r="F584" s="109"/>
      <c r="G584" s="109"/>
      <c r="H584" s="109"/>
    </row>
    <row r="585" spans="5:8" s="100" customFormat="1">
      <c r="E585" s="109"/>
      <c r="F585" s="109"/>
      <c r="G585" s="109"/>
      <c r="H585" s="109"/>
    </row>
    <row r="586" spans="5:8" s="100" customFormat="1">
      <c r="E586" s="109"/>
      <c r="F586" s="109"/>
      <c r="G586" s="109"/>
      <c r="H586" s="109"/>
    </row>
    <row r="587" spans="5:8" s="100" customFormat="1">
      <c r="E587" s="109"/>
      <c r="F587" s="109"/>
      <c r="G587" s="109"/>
      <c r="H587" s="109"/>
    </row>
    <row r="588" spans="5:8" s="100" customFormat="1">
      <c r="E588" s="109"/>
      <c r="F588" s="109"/>
      <c r="G588" s="109"/>
      <c r="H588" s="109"/>
    </row>
    <row r="589" spans="5:8" s="100" customFormat="1">
      <c r="E589" s="109"/>
      <c r="F589" s="109"/>
      <c r="G589" s="109"/>
      <c r="H589" s="109"/>
    </row>
    <row r="590" spans="5:8" s="100" customFormat="1">
      <c r="E590" s="109"/>
      <c r="F590" s="109"/>
      <c r="G590" s="109"/>
      <c r="H590" s="109"/>
    </row>
    <row r="591" spans="5:8" s="100" customFormat="1">
      <c r="E591" s="109"/>
      <c r="F591" s="109"/>
      <c r="G591" s="109"/>
      <c r="H591" s="109"/>
    </row>
    <row r="592" spans="5:8" s="100" customFormat="1">
      <c r="E592" s="109"/>
      <c r="F592" s="109"/>
      <c r="G592" s="109"/>
      <c r="H592" s="109"/>
    </row>
    <row r="593" spans="1:8" s="100" customFormat="1">
      <c r="E593" s="109"/>
      <c r="F593" s="109"/>
      <c r="G593" s="109"/>
      <c r="H593" s="109"/>
    </row>
    <row r="594" spans="1:8">
      <c r="A594" s="100"/>
      <c r="B594" s="100"/>
      <c r="C594" s="100"/>
      <c r="D594" s="100"/>
      <c r="E594" s="109"/>
      <c r="F594" s="109"/>
      <c r="G594" s="109"/>
      <c r="H594" s="109"/>
    </row>
    <row r="595" spans="1:8">
      <c r="A595" s="100"/>
      <c r="B595" s="100"/>
      <c r="C595" s="100"/>
      <c r="D595" s="100"/>
      <c r="E595" s="109"/>
      <c r="F595" s="109"/>
      <c r="G595" s="109"/>
      <c r="H595" s="109"/>
    </row>
  </sheetData>
  <mergeCells count="12">
    <mergeCell ref="G3:H3"/>
    <mergeCell ref="F6:H6"/>
    <mergeCell ref="A1:H1"/>
    <mergeCell ref="A3:A6"/>
    <mergeCell ref="B3:B6"/>
    <mergeCell ref="C3:C5"/>
    <mergeCell ref="D3:D5"/>
    <mergeCell ref="E3:E5"/>
    <mergeCell ref="F3:F5"/>
    <mergeCell ref="G4:G5"/>
    <mergeCell ref="H4:H5"/>
    <mergeCell ref="C6:D6"/>
  </mergeCells>
  <phoneticPr fontId="5" type="noConversion"/>
  <hyperlinks>
    <hyperlink ref="A1:H1" location="Inhaltsverzeichnis!A18" display="Inhaltsverzeichnis!A1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6"/>
  <dimension ref="A1:K595"/>
  <sheetViews>
    <sheetView zoomScaleNormal="10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RowHeight="12.75"/>
  <cols>
    <col min="1" max="1" width="4.42578125" bestFit="1" customWidth="1"/>
    <col min="2" max="2" width="38.28515625" customWidth="1"/>
    <col min="3" max="3" width="7.5703125" customWidth="1"/>
    <col min="4" max="4" width="7.85546875" bestFit="1" customWidth="1"/>
    <col min="5" max="5" width="7.85546875" style="110" bestFit="1" customWidth="1"/>
    <col min="6" max="6" width="8.28515625" style="110" bestFit="1" customWidth="1"/>
    <col min="7" max="7" width="8.28515625" style="110" customWidth="1"/>
    <col min="8" max="8" width="8.28515625" style="110" bestFit="1" customWidth="1"/>
    <col min="9" max="9" width="9.5703125" customWidth="1"/>
  </cols>
  <sheetData>
    <row r="1" spans="1:9" ht="24" customHeight="1">
      <c r="A1" s="368" t="s">
        <v>326</v>
      </c>
      <c r="B1" s="368"/>
      <c r="C1" s="368"/>
      <c r="D1" s="368"/>
      <c r="E1" s="368"/>
      <c r="F1" s="368"/>
      <c r="G1" s="368"/>
      <c r="H1" s="368"/>
    </row>
    <row r="2" spans="1:9" ht="12" customHeight="1">
      <c r="A2" s="99"/>
      <c r="B2" s="99"/>
      <c r="C2" s="99"/>
      <c r="D2" s="99"/>
      <c r="E2" s="108"/>
      <c r="F2" s="108"/>
      <c r="G2" s="108"/>
      <c r="H2" s="108"/>
    </row>
    <row r="3" spans="1:9" ht="12" customHeight="1">
      <c r="A3" s="412" t="s">
        <v>89</v>
      </c>
      <c r="B3" s="415" t="s">
        <v>216</v>
      </c>
      <c r="C3" s="418" t="s">
        <v>8</v>
      </c>
      <c r="D3" s="421" t="s">
        <v>248</v>
      </c>
      <c r="E3" s="424" t="s">
        <v>9</v>
      </c>
      <c r="F3" s="424" t="s">
        <v>249</v>
      </c>
      <c r="G3" s="410" t="s">
        <v>167</v>
      </c>
      <c r="H3" s="411"/>
    </row>
    <row r="4" spans="1:9" ht="12" customHeight="1">
      <c r="A4" s="413"/>
      <c r="B4" s="416"/>
      <c r="C4" s="419"/>
      <c r="D4" s="422"/>
      <c r="E4" s="425"/>
      <c r="F4" s="425"/>
      <c r="G4" s="427" t="s">
        <v>168</v>
      </c>
      <c r="H4" s="429" t="s">
        <v>6</v>
      </c>
    </row>
    <row r="5" spans="1:9" ht="12" customHeight="1">
      <c r="A5" s="413"/>
      <c r="B5" s="416"/>
      <c r="C5" s="420"/>
      <c r="D5" s="423"/>
      <c r="E5" s="426"/>
      <c r="F5" s="426"/>
      <c r="G5" s="428"/>
      <c r="H5" s="430"/>
    </row>
    <row r="6" spans="1:9" ht="12" customHeight="1">
      <c r="A6" s="414"/>
      <c r="B6" s="417"/>
      <c r="C6" s="431" t="s">
        <v>184</v>
      </c>
      <c r="D6" s="432"/>
      <c r="E6" s="410" t="s">
        <v>232</v>
      </c>
      <c r="F6" s="411"/>
      <c r="G6" s="411"/>
      <c r="H6" s="411"/>
      <c r="I6" s="239"/>
    </row>
    <row r="7" spans="1:9" ht="12" customHeight="1">
      <c r="A7" s="208"/>
      <c r="B7" s="189"/>
      <c r="C7" s="212"/>
      <c r="D7" s="212"/>
      <c r="E7" s="213"/>
      <c r="F7" s="213"/>
      <c r="G7" s="213"/>
      <c r="H7" s="213"/>
    </row>
    <row r="8" spans="1:9" s="221" customFormat="1" ht="12" customHeight="1">
      <c r="A8" s="147" t="s">
        <v>105</v>
      </c>
      <c r="B8" s="151" t="s">
        <v>160</v>
      </c>
      <c r="C8" s="236">
        <v>4</v>
      </c>
      <c r="D8" s="236">
        <v>132</v>
      </c>
      <c r="E8" s="242">
        <v>2.2999999999999998</v>
      </c>
      <c r="F8" s="242">
        <v>4</v>
      </c>
      <c r="G8" s="242">
        <v>12.3</v>
      </c>
      <c r="H8" s="242">
        <v>16.600000000000001</v>
      </c>
      <c r="I8" s="209"/>
    </row>
    <row r="9" spans="1:9" s="221" customFormat="1" ht="12" customHeight="1">
      <c r="A9" s="210" t="s">
        <v>111</v>
      </c>
      <c r="B9" s="149" t="s">
        <v>112</v>
      </c>
      <c r="C9" s="236" t="s">
        <v>12</v>
      </c>
      <c r="D9" s="236">
        <v>211</v>
      </c>
      <c r="E9" s="242">
        <v>35.4</v>
      </c>
      <c r="F9" s="242">
        <v>31.8</v>
      </c>
      <c r="G9" s="242">
        <v>-14.5</v>
      </c>
      <c r="H9" s="242">
        <v>-4.3</v>
      </c>
    </row>
    <row r="10" spans="1:9" s="9" customFormat="1" ht="12" customHeight="1">
      <c r="A10" s="147" t="s">
        <v>113</v>
      </c>
      <c r="B10" s="149" t="s">
        <v>114</v>
      </c>
      <c r="C10" s="236" t="s">
        <v>12</v>
      </c>
      <c r="D10" s="236" t="s">
        <v>13</v>
      </c>
      <c r="E10" s="242" t="s">
        <v>13</v>
      </c>
      <c r="F10" s="242" t="s">
        <v>13</v>
      </c>
      <c r="G10" s="242" t="s">
        <v>13</v>
      </c>
      <c r="H10" s="242" t="s">
        <v>13</v>
      </c>
    </row>
    <row r="11" spans="1:9" s="9" customFormat="1" ht="12" customHeight="1">
      <c r="A11" s="147" t="s">
        <v>115</v>
      </c>
      <c r="B11" s="151" t="s">
        <v>159</v>
      </c>
      <c r="C11" s="236" t="s">
        <v>12</v>
      </c>
      <c r="D11" s="236" t="s">
        <v>13</v>
      </c>
      <c r="E11" s="242" t="s">
        <v>13</v>
      </c>
      <c r="F11" s="242" t="s">
        <v>13</v>
      </c>
      <c r="G11" s="242" t="s">
        <v>13</v>
      </c>
      <c r="H11" s="242" t="s">
        <v>13</v>
      </c>
    </row>
    <row r="12" spans="1:9" s="9" customFormat="1" ht="12" customHeight="1">
      <c r="A12" s="147" t="s">
        <v>117</v>
      </c>
      <c r="B12" s="149" t="s">
        <v>1</v>
      </c>
      <c r="C12" s="236">
        <v>0</v>
      </c>
      <c r="D12" s="236">
        <v>0</v>
      </c>
      <c r="E12" s="242">
        <v>0</v>
      </c>
      <c r="F12" s="242">
        <v>0</v>
      </c>
      <c r="G12" s="242">
        <v>0</v>
      </c>
      <c r="H12" s="242">
        <v>0</v>
      </c>
    </row>
    <row r="13" spans="1:9" s="9" customFormat="1" ht="12" customHeight="1">
      <c r="A13" s="147">
        <v>15</v>
      </c>
      <c r="B13" s="149" t="s">
        <v>261</v>
      </c>
      <c r="C13" s="236">
        <v>0</v>
      </c>
      <c r="D13" s="236">
        <v>0</v>
      </c>
      <c r="E13" s="242">
        <v>0</v>
      </c>
      <c r="F13" s="242">
        <v>0</v>
      </c>
      <c r="G13" s="242">
        <v>0</v>
      </c>
      <c r="H13" s="242">
        <v>0</v>
      </c>
    </row>
    <row r="14" spans="1:9" s="9" customFormat="1" ht="12" customHeight="1">
      <c r="A14" s="193" t="s">
        <v>121</v>
      </c>
      <c r="B14" s="149" t="s">
        <v>290</v>
      </c>
      <c r="C14" s="236" t="s">
        <v>12</v>
      </c>
      <c r="D14" s="236">
        <v>-18</v>
      </c>
      <c r="E14" s="242">
        <v>-9</v>
      </c>
      <c r="F14" s="242">
        <v>2.5</v>
      </c>
      <c r="G14" s="242">
        <v>-8.6999999999999993</v>
      </c>
      <c r="H14" s="242" t="s">
        <v>13</v>
      </c>
    </row>
    <row r="15" spans="1:9" s="9" customFormat="1" ht="12" customHeight="1">
      <c r="A15" s="147" t="s">
        <v>77</v>
      </c>
      <c r="B15" s="149" t="s">
        <v>78</v>
      </c>
      <c r="C15" s="236" t="s">
        <v>12</v>
      </c>
      <c r="D15" s="236" t="s">
        <v>13</v>
      </c>
      <c r="E15" s="242" t="s">
        <v>13</v>
      </c>
      <c r="F15" s="242" t="s">
        <v>13</v>
      </c>
      <c r="G15" s="242" t="s">
        <v>13</v>
      </c>
      <c r="H15" s="242" t="s">
        <v>13</v>
      </c>
    </row>
    <row r="16" spans="1:9" s="9" customFormat="1" ht="21.6" customHeight="1">
      <c r="A16" s="193" t="s">
        <v>124</v>
      </c>
      <c r="B16" s="149" t="s">
        <v>253</v>
      </c>
      <c r="C16" s="236">
        <v>-1</v>
      </c>
      <c r="D16" s="236">
        <v>-69</v>
      </c>
      <c r="E16" s="242">
        <v>1.2</v>
      </c>
      <c r="F16" s="242">
        <v>1.5</v>
      </c>
      <c r="G16" s="242">
        <v>10.4</v>
      </c>
      <c r="H16" s="242">
        <v>-19.899999999999999</v>
      </c>
    </row>
    <row r="17" spans="1:8" s="9" customFormat="1" ht="12" customHeight="1">
      <c r="A17" s="193">
        <v>19</v>
      </c>
      <c r="B17" s="149" t="s">
        <v>127</v>
      </c>
      <c r="C17" s="236" t="s">
        <v>12</v>
      </c>
      <c r="D17" s="236" t="s">
        <v>13</v>
      </c>
      <c r="E17" s="242" t="s">
        <v>13</v>
      </c>
      <c r="F17" s="242" t="s">
        <v>13</v>
      </c>
      <c r="G17" s="242" t="s">
        <v>13</v>
      </c>
      <c r="H17" s="242" t="s">
        <v>13</v>
      </c>
    </row>
    <row r="18" spans="1:8" s="9" customFormat="1" ht="12" customHeight="1">
      <c r="A18" s="147" t="s">
        <v>79</v>
      </c>
      <c r="B18" s="149" t="s">
        <v>54</v>
      </c>
      <c r="C18" s="236" t="s">
        <v>12</v>
      </c>
      <c r="D18" s="236">
        <v>-79</v>
      </c>
      <c r="E18" s="242">
        <v>-1.1000000000000001</v>
      </c>
      <c r="F18" s="242">
        <v>6.9</v>
      </c>
      <c r="G18" s="242">
        <v>-22.6</v>
      </c>
      <c r="H18" s="242">
        <v>-14.2</v>
      </c>
    </row>
    <row r="19" spans="1:8" s="9" customFormat="1" ht="12" customHeight="1">
      <c r="A19" s="147" t="s">
        <v>80</v>
      </c>
      <c r="B19" s="149" t="s">
        <v>81</v>
      </c>
      <c r="C19" s="236">
        <v>1</v>
      </c>
      <c r="D19" s="236">
        <v>-125</v>
      </c>
      <c r="E19" s="242">
        <v>0.7</v>
      </c>
      <c r="F19" s="242">
        <v>2.9</v>
      </c>
      <c r="G19" s="242">
        <v>-18.600000000000001</v>
      </c>
      <c r="H19" s="242">
        <v>-22.5</v>
      </c>
    </row>
    <row r="20" spans="1:8" s="9" customFormat="1" ht="12" customHeight="1">
      <c r="A20" s="147" t="s">
        <v>130</v>
      </c>
      <c r="B20" s="149" t="s">
        <v>2</v>
      </c>
      <c r="C20" s="236">
        <v>-1</v>
      </c>
      <c r="D20" s="236">
        <v>-73</v>
      </c>
      <c r="E20" s="242">
        <v>1.3</v>
      </c>
      <c r="F20" s="242">
        <v>2.7</v>
      </c>
      <c r="G20" s="242">
        <v>-7</v>
      </c>
      <c r="H20" s="242">
        <v>-7.4</v>
      </c>
    </row>
    <row r="21" spans="1:8" s="9" customFormat="1" ht="21.6" customHeight="1">
      <c r="A21" s="193" t="s">
        <v>132</v>
      </c>
      <c r="B21" s="149" t="s">
        <v>220</v>
      </c>
      <c r="C21" s="236">
        <v>-1</v>
      </c>
      <c r="D21" s="236">
        <v>-38</v>
      </c>
      <c r="E21" s="242">
        <v>-7</v>
      </c>
      <c r="F21" s="242">
        <v>-10.4</v>
      </c>
      <c r="G21" s="242">
        <v>-44.9</v>
      </c>
      <c r="H21" s="242" t="s">
        <v>13</v>
      </c>
    </row>
    <row r="22" spans="1:8" s="9" customFormat="1" ht="12" customHeight="1">
      <c r="A22" s="147" t="s">
        <v>82</v>
      </c>
      <c r="B22" s="149" t="s">
        <v>55</v>
      </c>
      <c r="C22" s="236" t="s">
        <v>12</v>
      </c>
      <c r="D22" s="236">
        <v>-89</v>
      </c>
      <c r="E22" s="242">
        <v>-5.6</v>
      </c>
      <c r="F22" s="242">
        <v>4.5999999999999996</v>
      </c>
      <c r="G22" s="242">
        <v>5.7</v>
      </c>
      <c r="H22" s="242">
        <v>8.3000000000000007</v>
      </c>
    </row>
    <row r="23" spans="1:8" s="9" customFormat="1" ht="12" customHeight="1">
      <c r="A23" s="147" t="s">
        <v>83</v>
      </c>
      <c r="B23" s="149" t="s">
        <v>56</v>
      </c>
      <c r="C23" s="236">
        <v>1</v>
      </c>
      <c r="D23" s="236">
        <v>-48</v>
      </c>
      <c r="E23" s="242">
        <v>6.8</v>
      </c>
      <c r="F23" s="242">
        <v>1.3</v>
      </c>
      <c r="G23" s="242">
        <v>4.2</v>
      </c>
      <c r="H23" s="242">
        <v>9.3000000000000007</v>
      </c>
    </row>
    <row r="24" spans="1:8" s="9" customFormat="1" ht="21.6" customHeight="1">
      <c r="A24" s="193" t="s">
        <v>84</v>
      </c>
      <c r="B24" s="149" t="s">
        <v>254</v>
      </c>
      <c r="C24" s="236" t="s">
        <v>12</v>
      </c>
      <c r="D24" s="236">
        <v>-2009</v>
      </c>
      <c r="E24" s="242">
        <v>-11.4</v>
      </c>
      <c r="F24" s="242">
        <v>13.1</v>
      </c>
      <c r="G24" s="242">
        <v>6.5</v>
      </c>
      <c r="H24" s="242">
        <v>3.1</v>
      </c>
    </row>
    <row r="25" spans="1:8" s="9" customFormat="1" ht="12" customHeight="1">
      <c r="A25" s="192" t="s">
        <v>85</v>
      </c>
      <c r="B25" s="149" t="s">
        <v>86</v>
      </c>
      <c r="C25" s="236">
        <v>-3</v>
      </c>
      <c r="D25" s="236">
        <v>145</v>
      </c>
      <c r="E25" s="242">
        <v>4.4000000000000004</v>
      </c>
      <c r="F25" s="242">
        <v>5.9</v>
      </c>
      <c r="G25" s="242">
        <v>-5</v>
      </c>
      <c r="H25" s="242">
        <v>-19.600000000000001</v>
      </c>
    </row>
    <row r="26" spans="1:8" s="9" customFormat="1" ht="12" customHeight="1">
      <c r="A26" s="147" t="s">
        <v>87</v>
      </c>
      <c r="B26" s="149" t="s">
        <v>57</v>
      </c>
      <c r="C26" s="236">
        <v>3</v>
      </c>
      <c r="D26" s="236">
        <v>1898</v>
      </c>
      <c r="E26" s="242">
        <v>25.9</v>
      </c>
      <c r="F26" s="242">
        <v>26.5</v>
      </c>
      <c r="G26" s="242">
        <v>28.2</v>
      </c>
      <c r="H26" s="242">
        <v>15.6</v>
      </c>
    </row>
    <row r="27" spans="1:8" s="9" customFormat="1" ht="12" customHeight="1">
      <c r="A27" s="147" t="s">
        <v>137</v>
      </c>
      <c r="B27" s="149" t="s">
        <v>165</v>
      </c>
      <c r="C27" s="236" t="s">
        <v>12</v>
      </c>
      <c r="D27" s="236">
        <v>-139</v>
      </c>
      <c r="E27" s="242">
        <v>-4.0999999999999996</v>
      </c>
      <c r="F27" s="242">
        <v>-1.5</v>
      </c>
      <c r="G27" s="242">
        <v>30.4</v>
      </c>
      <c r="H27" s="242">
        <v>9.3000000000000007</v>
      </c>
    </row>
    <row r="28" spans="1:8" s="9" customFormat="1" ht="12" customHeight="1">
      <c r="A28" s="147" t="s">
        <v>139</v>
      </c>
      <c r="B28" s="149" t="s">
        <v>140</v>
      </c>
      <c r="C28" s="236">
        <v>1</v>
      </c>
      <c r="D28" s="236">
        <v>286</v>
      </c>
      <c r="E28" s="242">
        <v>17.8</v>
      </c>
      <c r="F28" s="242">
        <v>-0.9</v>
      </c>
      <c r="G28" s="242" t="s">
        <v>13</v>
      </c>
      <c r="H28" s="242" t="s">
        <v>13</v>
      </c>
    </row>
    <row r="29" spans="1:8" s="9" customFormat="1" ht="12" customHeight="1">
      <c r="A29" s="147" t="s">
        <v>141</v>
      </c>
      <c r="B29" s="149" t="s">
        <v>235</v>
      </c>
      <c r="C29" s="236">
        <v>-1</v>
      </c>
      <c r="D29" s="236" t="s">
        <v>13</v>
      </c>
      <c r="E29" s="242" t="s">
        <v>13</v>
      </c>
      <c r="F29" s="242" t="s">
        <v>13</v>
      </c>
      <c r="G29" s="242" t="s">
        <v>13</v>
      </c>
      <c r="H29" s="242" t="s">
        <v>13</v>
      </c>
    </row>
    <row r="30" spans="1:8" s="9" customFormat="1" ht="12" customHeight="1">
      <c r="A30" s="147" t="s">
        <v>143</v>
      </c>
      <c r="B30" s="149" t="s">
        <v>161</v>
      </c>
      <c r="C30" s="236">
        <v>2</v>
      </c>
      <c r="D30" s="236">
        <v>64</v>
      </c>
      <c r="E30" s="242">
        <v>8.8000000000000007</v>
      </c>
      <c r="F30" s="242">
        <v>5.5</v>
      </c>
      <c r="G30" s="242">
        <v>4.7</v>
      </c>
      <c r="H30" s="242">
        <v>7.1</v>
      </c>
    </row>
    <row r="31" spans="1:8" s="9" customFormat="1" ht="21.6" customHeight="1">
      <c r="A31" s="193" t="s">
        <v>145</v>
      </c>
      <c r="B31" s="149" t="s">
        <v>255</v>
      </c>
      <c r="C31" s="236">
        <v>-1</v>
      </c>
      <c r="D31" s="236">
        <v>56</v>
      </c>
      <c r="E31" s="242">
        <v>0.7</v>
      </c>
      <c r="F31" s="242">
        <v>9.6999999999999993</v>
      </c>
      <c r="G31" s="242">
        <v>-14</v>
      </c>
      <c r="H31" s="242">
        <v>4.5999999999999996</v>
      </c>
    </row>
    <row r="32" spans="1:8" s="9" customFormat="1" ht="12" customHeight="1">
      <c r="A32" s="258" t="s">
        <v>229</v>
      </c>
      <c r="B32" s="149" t="s">
        <v>3</v>
      </c>
      <c r="C32" s="236">
        <v>-3</v>
      </c>
      <c r="D32" s="236">
        <v>-159</v>
      </c>
      <c r="E32" s="242">
        <v>3</v>
      </c>
      <c r="F32" s="242">
        <v>4.9000000000000004</v>
      </c>
      <c r="G32" s="242">
        <v>-1.2</v>
      </c>
      <c r="H32" s="242">
        <v>-9.1</v>
      </c>
    </row>
    <row r="33" spans="1:11" s="9" customFormat="1" ht="12" customHeight="1">
      <c r="A33" s="258" t="s">
        <v>230</v>
      </c>
      <c r="B33" s="149" t="s">
        <v>4</v>
      </c>
      <c r="C33" s="236">
        <v>5</v>
      </c>
      <c r="D33" s="236">
        <v>2034</v>
      </c>
      <c r="E33" s="242">
        <v>10.6</v>
      </c>
      <c r="F33" s="242">
        <v>19.7</v>
      </c>
      <c r="G33" s="242">
        <v>20.399999999999999</v>
      </c>
      <c r="H33" s="242">
        <v>13.1</v>
      </c>
    </row>
    <row r="34" spans="1:11" ht="12" customHeight="1">
      <c r="A34" s="258" t="s">
        <v>217</v>
      </c>
      <c r="B34" s="149" t="s">
        <v>52</v>
      </c>
      <c r="C34" s="236">
        <v>-2</v>
      </c>
      <c r="D34" s="236" t="s">
        <v>13</v>
      </c>
      <c r="E34" s="242" t="s">
        <v>13</v>
      </c>
      <c r="F34" s="242" t="s">
        <v>13</v>
      </c>
      <c r="G34" s="242" t="s">
        <v>13</v>
      </c>
      <c r="H34" s="242" t="s">
        <v>13</v>
      </c>
      <c r="I34" s="9"/>
      <c r="J34" s="9"/>
      <c r="K34" s="9"/>
    </row>
    <row r="35" spans="1:11" ht="12" customHeight="1">
      <c r="A35" s="258" t="s">
        <v>218</v>
      </c>
      <c r="B35" s="149" t="s">
        <v>53</v>
      </c>
      <c r="C35" s="236">
        <v>4</v>
      </c>
      <c r="D35" s="236">
        <v>22</v>
      </c>
      <c r="E35" s="242">
        <v>2.8</v>
      </c>
      <c r="F35" s="242">
        <v>3.7</v>
      </c>
      <c r="G35" s="242">
        <v>-8.1</v>
      </c>
      <c r="H35" s="242">
        <v>-16.3</v>
      </c>
      <c r="I35" s="9"/>
      <c r="J35" s="9"/>
      <c r="K35" s="9"/>
    </row>
    <row r="36" spans="1:11" s="9" customFormat="1" ht="12" customHeight="1">
      <c r="A36" s="258" t="s">
        <v>219</v>
      </c>
      <c r="B36" s="149" t="s">
        <v>5</v>
      </c>
      <c r="C36" s="236" t="s">
        <v>12</v>
      </c>
      <c r="D36" s="236" t="s">
        <v>13</v>
      </c>
      <c r="E36" s="242" t="s">
        <v>13</v>
      </c>
      <c r="F36" s="242" t="s">
        <v>13</v>
      </c>
      <c r="G36" s="242" t="s">
        <v>13</v>
      </c>
      <c r="H36" s="242" t="s">
        <v>13</v>
      </c>
    </row>
    <row r="37" spans="1:11" ht="12" customHeight="1">
      <c r="A37" s="191" t="s">
        <v>228</v>
      </c>
      <c r="B37" s="190" t="s">
        <v>11</v>
      </c>
      <c r="C37" s="237">
        <v>4</v>
      </c>
      <c r="D37" s="293">
        <v>-10</v>
      </c>
      <c r="E37" s="254">
        <v>3.8</v>
      </c>
      <c r="F37" s="254">
        <v>8.1999999999999993</v>
      </c>
      <c r="G37" s="254">
        <v>1.9</v>
      </c>
      <c r="H37" s="254">
        <v>-1.3</v>
      </c>
      <c r="I37" s="2"/>
      <c r="J37" s="2"/>
      <c r="K37" s="2"/>
    </row>
    <row r="38" spans="1:11" s="100" customFormat="1">
      <c r="A38" s="151"/>
      <c r="B38" s="149"/>
      <c r="C38" s="182"/>
      <c r="D38" s="182"/>
      <c r="E38" s="182"/>
      <c r="F38" s="182"/>
      <c r="G38" s="182"/>
      <c r="H38" s="182"/>
    </row>
    <row r="39" spans="1:11" s="100" customFormat="1">
      <c r="A39"/>
      <c r="B39"/>
      <c r="C39"/>
      <c r="D39"/>
      <c r="E39" s="110"/>
      <c r="F39" s="110"/>
      <c r="G39" s="110"/>
      <c r="H39" s="110"/>
    </row>
    <row r="40" spans="1:11" s="100" customFormat="1"/>
    <row r="41" spans="1:11" s="100" customFormat="1">
      <c r="E41" s="109"/>
      <c r="F41" s="109"/>
      <c r="G41" s="109"/>
      <c r="H41" s="109"/>
    </row>
    <row r="42" spans="1:11" s="100" customFormat="1">
      <c r="E42" s="109"/>
      <c r="F42" s="109"/>
      <c r="G42" s="109"/>
      <c r="H42" s="109"/>
    </row>
    <row r="43" spans="1:11" s="100" customFormat="1">
      <c r="E43" s="109"/>
      <c r="F43" s="109"/>
      <c r="G43" s="109"/>
      <c r="H43" s="109"/>
    </row>
    <row r="44" spans="1:11" s="100" customFormat="1">
      <c r="E44" s="109"/>
      <c r="F44" s="109"/>
      <c r="G44" s="109"/>
      <c r="H44" s="109"/>
    </row>
    <row r="45" spans="1:11" s="100" customFormat="1">
      <c r="E45" s="109"/>
      <c r="F45" s="109"/>
      <c r="G45" s="109"/>
      <c r="H45" s="109"/>
    </row>
    <row r="46" spans="1:11" s="100" customFormat="1">
      <c r="E46" s="109"/>
      <c r="F46" s="109"/>
      <c r="G46" s="109"/>
      <c r="H46" s="109"/>
    </row>
    <row r="47" spans="1:11" s="100" customFormat="1">
      <c r="E47" s="109"/>
      <c r="F47" s="109"/>
      <c r="G47" s="109"/>
      <c r="H47" s="109"/>
    </row>
    <row r="48" spans="1:11" s="100" customFormat="1">
      <c r="E48" s="109"/>
      <c r="F48" s="109"/>
      <c r="G48" s="109"/>
      <c r="H48" s="109"/>
    </row>
    <row r="49" spans="5:8" s="100" customFormat="1">
      <c r="E49" s="109"/>
      <c r="F49" s="109"/>
      <c r="G49" s="109"/>
      <c r="H49" s="109"/>
    </row>
    <row r="50" spans="5:8" s="100" customFormat="1">
      <c r="E50" s="109"/>
      <c r="F50" s="109"/>
      <c r="G50" s="109"/>
      <c r="H50" s="109"/>
    </row>
    <row r="51" spans="5:8" s="100" customFormat="1">
      <c r="E51" s="109"/>
      <c r="F51" s="109"/>
      <c r="G51" s="109"/>
      <c r="H51" s="109"/>
    </row>
    <row r="52" spans="5:8" s="100" customFormat="1">
      <c r="E52" s="109"/>
      <c r="F52" s="109"/>
      <c r="G52" s="109"/>
      <c r="H52" s="109"/>
    </row>
    <row r="53" spans="5:8" s="100" customFormat="1">
      <c r="E53" s="109"/>
      <c r="F53" s="109"/>
      <c r="G53" s="109"/>
      <c r="H53" s="109"/>
    </row>
    <row r="54" spans="5:8" s="100" customFormat="1">
      <c r="E54" s="109"/>
      <c r="F54" s="109"/>
      <c r="G54" s="109"/>
      <c r="H54" s="109"/>
    </row>
    <row r="55" spans="5:8" s="100" customFormat="1">
      <c r="E55" s="109"/>
      <c r="F55" s="109"/>
      <c r="G55" s="109"/>
      <c r="H55" s="109"/>
    </row>
    <row r="56" spans="5:8" s="100" customFormat="1">
      <c r="E56" s="109"/>
      <c r="F56" s="109"/>
      <c r="G56" s="109"/>
      <c r="H56" s="109"/>
    </row>
    <row r="57" spans="5:8" s="100" customFormat="1">
      <c r="E57" s="109"/>
      <c r="F57" s="109"/>
      <c r="G57" s="109"/>
      <c r="H57" s="109"/>
    </row>
    <row r="58" spans="5:8" s="100" customFormat="1">
      <c r="E58" s="109"/>
      <c r="F58" s="109"/>
      <c r="G58" s="109"/>
      <c r="H58" s="109"/>
    </row>
    <row r="59" spans="5:8" s="100" customFormat="1">
      <c r="E59" s="109"/>
      <c r="F59" s="109"/>
      <c r="G59" s="109"/>
      <c r="H59" s="109"/>
    </row>
    <row r="60" spans="5:8" s="100" customFormat="1">
      <c r="E60" s="109"/>
      <c r="F60" s="109"/>
      <c r="G60" s="109"/>
      <c r="H60" s="109"/>
    </row>
    <row r="61" spans="5:8" s="100" customFormat="1">
      <c r="E61" s="109"/>
      <c r="F61" s="109"/>
      <c r="G61" s="109"/>
      <c r="H61" s="109"/>
    </row>
    <row r="62" spans="5:8" s="100" customFormat="1">
      <c r="E62" s="109"/>
      <c r="F62" s="109"/>
      <c r="G62" s="109"/>
      <c r="H62" s="109"/>
    </row>
    <row r="63" spans="5:8" s="100" customFormat="1">
      <c r="E63" s="109"/>
      <c r="F63" s="109"/>
      <c r="G63" s="109"/>
      <c r="H63" s="109"/>
    </row>
    <row r="64" spans="5:8" s="100" customFormat="1">
      <c r="E64" s="109"/>
      <c r="F64" s="109"/>
      <c r="G64" s="109"/>
      <c r="H64" s="109"/>
    </row>
    <row r="65" spans="5:8" s="100" customFormat="1">
      <c r="E65" s="109"/>
      <c r="F65" s="109"/>
      <c r="G65" s="109"/>
      <c r="H65" s="109"/>
    </row>
    <row r="66" spans="5:8" s="100" customFormat="1">
      <c r="E66" s="109"/>
      <c r="F66" s="109"/>
      <c r="G66" s="109"/>
      <c r="H66" s="109"/>
    </row>
    <row r="67" spans="5:8" s="100" customFormat="1">
      <c r="E67" s="109"/>
      <c r="F67" s="109"/>
      <c r="G67" s="109"/>
      <c r="H67" s="109"/>
    </row>
    <row r="68" spans="5:8" s="100" customFormat="1">
      <c r="E68" s="109"/>
      <c r="F68" s="109"/>
      <c r="G68" s="109"/>
      <c r="H68" s="109"/>
    </row>
    <row r="69" spans="5:8" s="100" customFormat="1">
      <c r="E69" s="109"/>
      <c r="F69" s="109"/>
      <c r="G69" s="109"/>
      <c r="H69" s="109"/>
    </row>
    <row r="70" spans="5:8" s="100" customFormat="1">
      <c r="E70" s="109"/>
      <c r="F70" s="109"/>
      <c r="G70" s="109"/>
      <c r="H70" s="109"/>
    </row>
    <row r="71" spans="5:8" s="100" customFormat="1">
      <c r="E71" s="109"/>
      <c r="F71" s="109"/>
      <c r="G71" s="109"/>
      <c r="H71" s="109"/>
    </row>
    <row r="72" spans="5:8" s="100" customFormat="1">
      <c r="E72" s="109"/>
      <c r="F72" s="109"/>
      <c r="G72" s="109"/>
      <c r="H72" s="109"/>
    </row>
    <row r="73" spans="5:8" s="100" customFormat="1">
      <c r="E73" s="109"/>
      <c r="F73" s="109"/>
      <c r="G73" s="109"/>
      <c r="H73" s="109"/>
    </row>
    <row r="74" spans="5:8" s="100" customFormat="1">
      <c r="E74" s="109"/>
      <c r="F74" s="109"/>
      <c r="G74" s="109"/>
      <c r="H74" s="109"/>
    </row>
    <row r="75" spans="5:8" s="100" customFormat="1">
      <c r="E75" s="109"/>
      <c r="F75" s="109"/>
      <c r="G75" s="109"/>
      <c r="H75" s="109"/>
    </row>
    <row r="76" spans="5:8" s="100" customFormat="1">
      <c r="E76" s="109"/>
      <c r="F76" s="109"/>
      <c r="G76" s="109"/>
      <c r="H76" s="109"/>
    </row>
    <row r="77" spans="5:8" s="100" customFormat="1">
      <c r="E77" s="109"/>
      <c r="F77" s="109"/>
      <c r="G77" s="109"/>
      <c r="H77" s="109"/>
    </row>
    <row r="78" spans="5:8" s="100" customFormat="1">
      <c r="E78" s="109"/>
      <c r="F78" s="109"/>
      <c r="G78" s="109"/>
      <c r="H78" s="109"/>
    </row>
    <row r="79" spans="5:8" s="100" customFormat="1">
      <c r="E79" s="109"/>
      <c r="F79" s="109"/>
      <c r="G79" s="109"/>
      <c r="H79" s="109"/>
    </row>
    <row r="80" spans="5:8" s="100" customFormat="1">
      <c r="E80" s="109"/>
      <c r="F80" s="109"/>
      <c r="G80" s="109"/>
      <c r="H80" s="109"/>
    </row>
    <row r="81" spans="5:8" s="100" customFormat="1">
      <c r="E81" s="109"/>
      <c r="F81" s="109"/>
      <c r="G81" s="109"/>
      <c r="H81" s="109"/>
    </row>
    <row r="82" spans="5:8" s="100" customFormat="1">
      <c r="E82" s="109"/>
      <c r="F82" s="109"/>
      <c r="G82" s="109"/>
      <c r="H82" s="109"/>
    </row>
    <row r="83" spans="5:8" s="100" customFormat="1">
      <c r="E83" s="109"/>
      <c r="F83" s="109"/>
      <c r="G83" s="109"/>
      <c r="H83" s="109"/>
    </row>
    <row r="84" spans="5:8" s="100" customFormat="1">
      <c r="E84" s="109"/>
      <c r="F84" s="109"/>
      <c r="G84" s="109"/>
      <c r="H84" s="109"/>
    </row>
    <row r="85" spans="5:8" s="100" customFormat="1">
      <c r="E85" s="109"/>
      <c r="F85" s="109"/>
      <c r="G85" s="109"/>
      <c r="H85" s="109"/>
    </row>
    <row r="86" spans="5:8" s="100" customFormat="1">
      <c r="E86" s="109"/>
      <c r="F86" s="109"/>
      <c r="G86" s="109"/>
      <c r="H86" s="109"/>
    </row>
    <row r="87" spans="5:8" s="100" customFormat="1">
      <c r="E87" s="109"/>
      <c r="F87" s="109"/>
      <c r="G87" s="109"/>
      <c r="H87" s="109"/>
    </row>
    <row r="88" spans="5:8" s="100" customFormat="1">
      <c r="E88" s="109"/>
      <c r="F88" s="109"/>
      <c r="G88" s="109"/>
      <c r="H88" s="109"/>
    </row>
    <row r="89" spans="5:8" s="100" customFormat="1">
      <c r="E89" s="109"/>
      <c r="F89" s="109"/>
      <c r="G89" s="109"/>
      <c r="H89" s="109"/>
    </row>
    <row r="90" spans="5:8" s="100" customFormat="1">
      <c r="E90" s="109"/>
      <c r="F90" s="109"/>
      <c r="G90" s="109"/>
      <c r="H90" s="109"/>
    </row>
    <row r="91" spans="5:8" s="100" customFormat="1">
      <c r="E91" s="109"/>
      <c r="F91" s="109"/>
      <c r="G91" s="109"/>
      <c r="H91" s="109"/>
    </row>
    <row r="92" spans="5:8" s="100" customFormat="1">
      <c r="E92" s="109"/>
      <c r="F92" s="109"/>
      <c r="G92" s="109"/>
      <c r="H92" s="109"/>
    </row>
    <row r="93" spans="5:8" s="100" customFormat="1">
      <c r="E93" s="109"/>
      <c r="F93" s="109"/>
      <c r="G93" s="109"/>
      <c r="H93" s="109"/>
    </row>
    <row r="94" spans="5:8" s="100" customFormat="1">
      <c r="E94" s="109"/>
      <c r="F94" s="109"/>
      <c r="G94" s="109"/>
      <c r="H94" s="109"/>
    </row>
    <row r="95" spans="5:8" s="100" customFormat="1">
      <c r="E95" s="109"/>
      <c r="F95" s="109"/>
      <c r="G95" s="109"/>
      <c r="H95" s="109"/>
    </row>
    <row r="96" spans="5:8" s="100" customFormat="1">
      <c r="E96" s="109"/>
      <c r="F96" s="109"/>
      <c r="G96" s="109"/>
      <c r="H96" s="109"/>
    </row>
    <row r="97" spans="5:8" s="100" customFormat="1">
      <c r="E97" s="109"/>
      <c r="F97" s="109"/>
      <c r="G97" s="109"/>
      <c r="H97" s="109"/>
    </row>
    <row r="98" spans="5:8" s="100" customFormat="1">
      <c r="E98" s="109"/>
      <c r="F98" s="109"/>
      <c r="G98" s="109"/>
      <c r="H98" s="109"/>
    </row>
    <row r="99" spans="5:8" s="100" customFormat="1">
      <c r="E99" s="109"/>
      <c r="F99" s="109"/>
      <c r="G99" s="109"/>
      <c r="H99" s="109"/>
    </row>
    <row r="100" spans="5:8" s="100" customFormat="1">
      <c r="E100" s="109"/>
      <c r="F100" s="109"/>
      <c r="G100" s="109"/>
      <c r="H100" s="109"/>
    </row>
    <row r="101" spans="5:8" s="100" customFormat="1">
      <c r="E101" s="109"/>
      <c r="F101" s="109"/>
      <c r="G101" s="109"/>
      <c r="H101" s="109"/>
    </row>
    <row r="102" spans="5:8" s="100" customFormat="1">
      <c r="E102" s="109"/>
      <c r="F102" s="109"/>
      <c r="G102" s="109"/>
      <c r="H102" s="109"/>
    </row>
    <row r="103" spans="5:8" s="100" customFormat="1">
      <c r="E103" s="109"/>
      <c r="F103" s="109"/>
      <c r="G103" s="109"/>
      <c r="H103" s="109"/>
    </row>
    <row r="104" spans="5:8" s="100" customFormat="1">
      <c r="E104" s="109"/>
      <c r="F104" s="109"/>
      <c r="G104" s="109"/>
      <c r="H104" s="109"/>
    </row>
    <row r="105" spans="5:8" s="100" customFormat="1">
      <c r="E105" s="109"/>
      <c r="F105" s="109"/>
      <c r="G105" s="109"/>
      <c r="H105" s="109"/>
    </row>
    <row r="106" spans="5:8" s="100" customFormat="1">
      <c r="E106" s="109"/>
      <c r="F106" s="109"/>
      <c r="G106" s="109"/>
      <c r="H106" s="109"/>
    </row>
    <row r="107" spans="5:8" s="100" customFormat="1">
      <c r="E107" s="109"/>
      <c r="F107" s="109"/>
      <c r="G107" s="109"/>
      <c r="H107" s="109"/>
    </row>
    <row r="108" spans="5:8" s="100" customFormat="1">
      <c r="E108" s="109"/>
      <c r="F108" s="109"/>
      <c r="G108" s="109"/>
      <c r="H108" s="109"/>
    </row>
    <row r="109" spans="5:8" s="100" customFormat="1">
      <c r="E109" s="109"/>
      <c r="F109" s="109"/>
      <c r="G109" s="109"/>
      <c r="H109" s="109"/>
    </row>
    <row r="110" spans="5:8" s="100" customFormat="1">
      <c r="E110" s="109"/>
      <c r="F110" s="109"/>
      <c r="G110" s="109"/>
      <c r="H110" s="109"/>
    </row>
    <row r="111" spans="5:8" s="100" customFormat="1">
      <c r="E111" s="109"/>
      <c r="F111" s="109"/>
      <c r="G111" s="109"/>
      <c r="H111" s="109"/>
    </row>
    <row r="112" spans="5:8" s="100" customFormat="1">
      <c r="E112" s="109"/>
      <c r="F112" s="109"/>
      <c r="G112" s="109"/>
      <c r="H112" s="109"/>
    </row>
    <row r="113" spans="5:8" s="100" customFormat="1">
      <c r="E113" s="109"/>
      <c r="F113" s="109"/>
      <c r="G113" s="109"/>
      <c r="H113" s="109"/>
    </row>
    <row r="114" spans="5:8" s="100" customFormat="1">
      <c r="E114" s="109"/>
      <c r="F114" s="109"/>
      <c r="G114" s="109"/>
      <c r="H114" s="109"/>
    </row>
    <row r="115" spans="5:8" s="100" customFormat="1">
      <c r="E115" s="109"/>
      <c r="F115" s="109"/>
      <c r="G115" s="109"/>
      <c r="H115" s="109"/>
    </row>
    <row r="116" spans="5:8" s="100" customFormat="1">
      <c r="E116" s="109"/>
      <c r="F116" s="109"/>
      <c r="G116" s="109"/>
      <c r="H116" s="109"/>
    </row>
    <row r="117" spans="5:8" s="100" customFormat="1">
      <c r="E117" s="109"/>
      <c r="F117" s="109"/>
      <c r="G117" s="109"/>
      <c r="H117" s="109"/>
    </row>
    <row r="118" spans="5:8" s="100" customFormat="1">
      <c r="E118" s="109"/>
      <c r="F118" s="109"/>
      <c r="G118" s="109"/>
      <c r="H118" s="109"/>
    </row>
    <row r="119" spans="5:8" s="100" customFormat="1">
      <c r="E119" s="109"/>
      <c r="F119" s="109"/>
      <c r="G119" s="109"/>
      <c r="H119" s="109"/>
    </row>
    <row r="120" spans="5:8" s="100" customFormat="1">
      <c r="E120" s="109"/>
      <c r="F120" s="109"/>
      <c r="G120" s="109"/>
      <c r="H120" s="109"/>
    </row>
    <row r="121" spans="5:8" s="100" customFormat="1">
      <c r="E121" s="109"/>
      <c r="F121" s="109"/>
      <c r="G121" s="109"/>
      <c r="H121" s="109"/>
    </row>
    <row r="122" spans="5:8" s="100" customFormat="1">
      <c r="E122" s="109"/>
      <c r="F122" s="109"/>
      <c r="G122" s="109"/>
      <c r="H122" s="109"/>
    </row>
    <row r="123" spans="5:8" s="100" customFormat="1">
      <c r="E123" s="109"/>
      <c r="F123" s="109"/>
      <c r="G123" s="109"/>
      <c r="H123" s="109"/>
    </row>
    <row r="124" spans="5:8" s="100" customFormat="1">
      <c r="E124" s="109"/>
      <c r="F124" s="109"/>
      <c r="G124" s="109"/>
      <c r="H124" s="109"/>
    </row>
    <row r="125" spans="5:8" s="100" customFormat="1">
      <c r="E125" s="109"/>
      <c r="F125" s="109"/>
      <c r="G125" s="109"/>
      <c r="H125" s="109"/>
    </row>
    <row r="126" spans="5:8" s="100" customFormat="1">
      <c r="E126" s="109"/>
      <c r="F126" s="109"/>
      <c r="G126" s="109"/>
      <c r="H126" s="109"/>
    </row>
    <row r="127" spans="5:8" s="100" customFormat="1">
      <c r="E127" s="109"/>
      <c r="F127" s="109"/>
      <c r="G127" s="109"/>
      <c r="H127" s="109"/>
    </row>
    <row r="128" spans="5:8" s="100" customFormat="1">
      <c r="E128" s="109"/>
      <c r="F128" s="109"/>
      <c r="G128" s="109"/>
      <c r="H128" s="109"/>
    </row>
    <row r="129" spans="5:8" s="100" customFormat="1">
      <c r="E129" s="109"/>
      <c r="F129" s="109"/>
      <c r="G129" s="109"/>
      <c r="H129" s="109"/>
    </row>
    <row r="130" spans="5:8" s="100" customFormat="1">
      <c r="E130" s="109"/>
      <c r="F130" s="109"/>
      <c r="G130" s="109"/>
      <c r="H130" s="109"/>
    </row>
    <row r="131" spans="5:8" s="100" customFormat="1">
      <c r="E131" s="109"/>
      <c r="F131" s="109"/>
      <c r="G131" s="109"/>
      <c r="H131" s="109"/>
    </row>
    <row r="132" spans="5:8" s="100" customFormat="1">
      <c r="E132" s="109"/>
      <c r="F132" s="109"/>
      <c r="G132" s="109"/>
      <c r="H132" s="109"/>
    </row>
    <row r="133" spans="5:8" s="100" customFormat="1">
      <c r="E133" s="109"/>
      <c r="F133" s="109"/>
      <c r="G133" s="109"/>
      <c r="H133" s="109"/>
    </row>
    <row r="134" spans="5:8" s="100" customFormat="1">
      <c r="E134" s="109"/>
      <c r="F134" s="109"/>
      <c r="G134" s="109"/>
      <c r="H134" s="109"/>
    </row>
    <row r="135" spans="5:8" s="100" customFormat="1">
      <c r="E135" s="109"/>
      <c r="F135" s="109"/>
      <c r="G135" s="109"/>
      <c r="H135" s="109"/>
    </row>
    <row r="136" spans="5:8" s="100" customFormat="1">
      <c r="E136" s="109"/>
      <c r="F136" s="109"/>
      <c r="G136" s="109"/>
      <c r="H136" s="109"/>
    </row>
    <row r="137" spans="5:8" s="100" customFormat="1">
      <c r="E137" s="109"/>
      <c r="F137" s="109"/>
      <c r="G137" s="109"/>
      <c r="H137" s="109"/>
    </row>
    <row r="138" spans="5:8" s="100" customFormat="1">
      <c r="E138" s="109"/>
      <c r="F138" s="109"/>
      <c r="G138" s="109"/>
      <c r="H138" s="109"/>
    </row>
    <row r="139" spans="5:8" s="100" customFormat="1">
      <c r="E139" s="109"/>
      <c r="F139" s="109"/>
      <c r="G139" s="109"/>
      <c r="H139" s="109"/>
    </row>
    <row r="140" spans="5:8" s="100" customFormat="1">
      <c r="E140" s="109"/>
      <c r="F140" s="109"/>
      <c r="G140" s="109"/>
      <c r="H140" s="109"/>
    </row>
    <row r="141" spans="5:8" s="100" customFormat="1">
      <c r="E141" s="109"/>
      <c r="F141" s="109"/>
      <c r="G141" s="109"/>
      <c r="H141" s="109"/>
    </row>
    <row r="142" spans="5:8" s="100" customFormat="1">
      <c r="E142" s="109"/>
      <c r="F142" s="109"/>
      <c r="G142" s="109"/>
      <c r="H142" s="109"/>
    </row>
    <row r="143" spans="5:8" s="100" customFormat="1">
      <c r="E143" s="109"/>
      <c r="F143" s="109"/>
      <c r="G143" s="109"/>
      <c r="H143" s="109"/>
    </row>
    <row r="144" spans="5:8" s="100" customFormat="1">
      <c r="E144" s="109"/>
      <c r="F144" s="109"/>
      <c r="G144" s="109"/>
      <c r="H144" s="109"/>
    </row>
    <row r="145" spans="5:8" s="100" customFormat="1">
      <c r="E145" s="109"/>
      <c r="F145" s="109"/>
      <c r="G145" s="109"/>
      <c r="H145" s="109"/>
    </row>
    <row r="146" spans="5:8" s="100" customFormat="1">
      <c r="E146" s="109"/>
      <c r="F146" s="109"/>
      <c r="G146" s="109"/>
      <c r="H146" s="109"/>
    </row>
    <row r="147" spans="5:8" s="100" customFormat="1">
      <c r="E147" s="109"/>
      <c r="F147" s="109"/>
      <c r="G147" s="109"/>
      <c r="H147" s="109"/>
    </row>
    <row r="148" spans="5:8" s="100" customFormat="1">
      <c r="E148" s="109"/>
      <c r="F148" s="109"/>
      <c r="G148" s="109"/>
      <c r="H148" s="109"/>
    </row>
    <row r="149" spans="5:8" s="100" customFormat="1">
      <c r="E149" s="109"/>
      <c r="F149" s="109"/>
      <c r="G149" s="109"/>
      <c r="H149" s="109"/>
    </row>
    <row r="150" spans="5:8" s="100" customFormat="1">
      <c r="E150" s="109"/>
      <c r="F150" s="109"/>
      <c r="G150" s="109"/>
      <c r="H150" s="109"/>
    </row>
    <row r="151" spans="5:8" s="100" customFormat="1">
      <c r="E151" s="109"/>
      <c r="F151" s="109"/>
      <c r="G151" s="109"/>
      <c r="H151" s="109"/>
    </row>
    <row r="152" spans="5:8" s="100" customFormat="1">
      <c r="E152" s="109"/>
      <c r="F152" s="109"/>
      <c r="G152" s="109"/>
      <c r="H152" s="109"/>
    </row>
    <row r="153" spans="5:8" s="100" customFormat="1">
      <c r="E153" s="109"/>
      <c r="F153" s="109"/>
      <c r="G153" s="109"/>
      <c r="H153" s="109"/>
    </row>
    <row r="154" spans="5:8" s="100" customFormat="1">
      <c r="E154" s="109"/>
      <c r="F154" s="109"/>
      <c r="G154" s="109"/>
      <c r="H154" s="109"/>
    </row>
    <row r="155" spans="5:8" s="100" customFormat="1">
      <c r="E155" s="109"/>
      <c r="F155" s="109"/>
      <c r="G155" s="109"/>
      <c r="H155" s="109"/>
    </row>
    <row r="156" spans="5:8" s="100" customFormat="1">
      <c r="E156" s="109"/>
      <c r="F156" s="109"/>
      <c r="G156" s="109"/>
      <c r="H156" s="109"/>
    </row>
    <row r="157" spans="5:8" s="100" customFormat="1">
      <c r="E157" s="109"/>
      <c r="F157" s="109"/>
      <c r="G157" s="109"/>
      <c r="H157" s="109"/>
    </row>
    <row r="158" spans="5:8" s="100" customFormat="1">
      <c r="E158" s="109"/>
      <c r="F158" s="109"/>
      <c r="G158" s="109"/>
      <c r="H158" s="109"/>
    </row>
    <row r="159" spans="5:8" s="100" customFormat="1">
      <c r="E159" s="109"/>
      <c r="F159" s="109"/>
      <c r="G159" s="109"/>
      <c r="H159" s="109"/>
    </row>
    <row r="160" spans="5:8" s="100" customFormat="1">
      <c r="E160" s="109"/>
      <c r="F160" s="109"/>
      <c r="G160" s="109"/>
      <c r="H160" s="109"/>
    </row>
    <row r="161" spans="5:8" s="100" customFormat="1">
      <c r="E161" s="109"/>
      <c r="F161" s="109"/>
      <c r="G161" s="109"/>
      <c r="H161" s="109"/>
    </row>
    <row r="162" spans="5:8" s="100" customFormat="1">
      <c r="E162" s="109"/>
      <c r="F162" s="109"/>
      <c r="G162" s="109"/>
      <c r="H162" s="109"/>
    </row>
    <row r="163" spans="5:8" s="100" customFormat="1">
      <c r="E163" s="109"/>
      <c r="F163" s="109"/>
      <c r="G163" s="109"/>
      <c r="H163" s="109"/>
    </row>
    <row r="164" spans="5:8" s="100" customFormat="1">
      <c r="E164" s="109"/>
      <c r="F164" s="109"/>
      <c r="G164" s="109"/>
      <c r="H164" s="109"/>
    </row>
    <row r="165" spans="5:8" s="100" customFormat="1">
      <c r="E165" s="109"/>
      <c r="F165" s="109"/>
      <c r="G165" s="109"/>
      <c r="H165" s="109"/>
    </row>
    <row r="166" spans="5:8" s="100" customFormat="1">
      <c r="E166" s="109"/>
      <c r="F166" s="109"/>
      <c r="G166" s="109"/>
      <c r="H166" s="109"/>
    </row>
    <row r="167" spans="5:8" s="100" customFormat="1">
      <c r="E167" s="109"/>
      <c r="F167" s="109"/>
      <c r="G167" s="109"/>
      <c r="H167" s="109"/>
    </row>
    <row r="168" spans="5:8" s="100" customFormat="1">
      <c r="E168" s="109"/>
      <c r="F168" s="109"/>
      <c r="G168" s="109"/>
      <c r="H168" s="109"/>
    </row>
    <row r="169" spans="5:8" s="100" customFormat="1">
      <c r="E169" s="109"/>
      <c r="F169" s="109"/>
      <c r="G169" s="109"/>
      <c r="H169" s="109"/>
    </row>
    <row r="170" spans="5:8" s="100" customFormat="1">
      <c r="E170" s="109"/>
      <c r="F170" s="109"/>
      <c r="G170" s="109"/>
      <c r="H170" s="109"/>
    </row>
    <row r="171" spans="5:8" s="100" customFormat="1">
      <c r="E171" s="109"/>
      <c r="F171" s="109"/>
      <c r="G171" s="109"/>
      <c r="H171" s="109"/>
    </row>
    <row r="172" spans="5:8" s="100" customFormat="1">
      <c r="E172" s="109"/>
      <c r="F172" s="109"/>
      <c r="G172" s="109"/>
      <c r="H172" s="109"/>
    </row>
    <row r="173" spans="5:8" s="100" customFormat="1">
      <c r="E173" s="109"/>
      <c r="F173" s="109"/>
      <c r="G173" s="109"/>
      <c r="H173" s="109"/>
    </row>
    <row r="174" spans="5:8" s="100" customFormat="1">
      <c r="E174" s="109"/>
      <c r="F174" s="109"/>
      <c r="G174" s="109"/>
      <c r="H174" s="109"/>
    </row>
    <row r="175" spans="5:8" s="100" customFormat="1">
      <c r="E175" s="109"/>
      <c r="F175" s="109"/>
      <c r="G175" s="109"/>
      <c r="H175" s="109"/>
    </row>
    <row r="176" spans="5:8" s="100" customFormat="1">
      <c r="E176" s="109"/>
      <c r="F176" s="109"/>
      <c r="G176" s="109"/>
      <c r="H176" s="109"/>
    </row>
    <row r="177" spans="5:8" s="100" customFormat="1">
      <c r="E177" s="109"/>
      <c r="F177" s="109"/>
      <c r="G177" s="109"/>
      <c r="H177" s="109"/>
    </row>
    <row r="178" spans="5:8" s="100" customFormat="1">
      <c r="E178" s="109"/>
      <c r="F178" s="109"/>
      <c r="G178" s="109"/>
      <c r="H178" s="109"/>
    </row>
    <row r="179" spans="5:8" s="100" customFormat="1">
      <c r="E179" s="109"/>
      <c r="F179" s="109"/>
      <c r="G179" s="109"/>
      <c r="H179" s="109"/>
    </row>
    <row r="180" spans="5:8" s="100" customFormat="1">
      <c r="E180" s="109"/>
      <c r="F180" s="109"/>
      <c r="G180" s="109"/>
      <c r="H180" s="109"/>
    </row>
    <row r="181" spans="5:8" s="100" customFormat="1">
      <c r="E181" s="109"/>
      <c r="F181" s="109"/>
      <c r="G181" s="109"/>
      <c r="H181" s="109"/>
    </row>
    <row r="182" spans="5:8" s="100" customFormat="1">
      <c r="E182" s="109"/>
      <c r="F182" s="109"/>
      <c r="G182" s="109"/>
      <c r="H182" s="109"/>
    </row>
    <row r="183" spans="5:8" s="100" customFormat="1">
      <c r="E183" s="109"/>
      <c r="F183" s="109"/>
      <c r="G183" s="109"/>
      <c r="H183" s="109"/>
    </row>
    <row r="184" spans="5:8" s="100" customFormat="1">
      <c r="E184" s="109"/>
      <c r="F184" s="109"/>
      <c r="G184" s="109"/>
      <c r="H184" s="109"/>
    </row>
    <row r="185" spans="5:8" s="100" customFormat="1">
      <c r="E185" s="109"/>
      <c r="F185" s="109"/>
      <c r="G185" s="109"/>
      <c r="H185" s="109"/>
    </row>
    <row r="186" spans="5:8" s="100" customFormat="1">
      <c r="E186" s="109"/>
      <c r="F186" s="109"/>
      <c r="G186" s="109"/>
      <c r="H186" s="109"/>
    </row>
    <row r="187" spans="5:8" s="100" customFormat="1">
      <c r="E187" s="109"/>
      <c r="F187" s="109"/>
      <c r="G187" s="109"/>
      <c r="H187" s="109"/>
    </row>
    <row r="188" spans="5:8" s="100" customFormat="1">
      <c r="E188" s="109"/>
      <c r="F188" s="109"/>
      <c r="G188" s="109"/>
      <c r="H188" s="109"/>
    </row>
    <row r="189" spans="5:8" s="100" customFormat="1">
      <c r="E189" s="109"/>
      <c r="F189" s="109"/>
      <c r="G189" s="109"/>
      <c r="H189" s="109"/>
    </row>
    <row r="190" spans="5:8" s="100" customFormat="1">
      <c r="E190" s="109"/>
      <c r="F190" s="109"/>
      <c r="G190" s="109"/>
      <c r="H190" s="109"/>
    </row>
    <row r="191" spans="5:8" s="100" customFormat="1">
      <c r="E191" s="109"/>
      <c r="F191" s="109"/>
      <c r="G191" s="109"/>
      <c r="H191" s="109"/>
    </row>
    <row r="192" spans="5:8" s="100" customFormat="1">
      <c r="E192" s="109"/>
      <c r="F192" s="109"/>
      <c r="G192" s="109"/>
      <c r="H192" s="109"/>
    </row>
    <row r="193" spans="5:8" s="100" customFormat="1">
      <c r="E193" s="109"/>
      <c r="F193" s="109"/>
      <c r="G193" s="109"/>
      <c r="H193" s="109"/>
    </row>
    <row r="194" spans="5:8" s="100" customFormat="1">
      <c r="E194" s="109"/>
      <c r="F194" s="109"/>
      <c r="G194" s="109"/>
      <c r="H194" s="109"/>
    </row>
    <row r="195" spans="5:8" s="100" customFormat="1">
      <c r="E195" s="109"/>
      <c r="F195" s="109"/>
      <c r="G195" s="109"/>
      <c r="H195" s="109"/>
    </row>
    <row r="196" spans="5:8" s="100" customFormat="1">
      <c r="E196" s="109"/>
      <c r="F196" s="109"/>
      <c r="G196" s="109"/>
      <c r="H196" s="109"/>
    </row>
    <row r="197" spans="5:8" s="100" customFormat="1">
      <c r="E197" s="109"/>
      <c r="F197" s="109"/>
      <c r="G197" s="109"/>
      <c r="H197" s="109"/>
    </row>
    <row r="198" spans="5:8" s="100" customFormat="1">
      <c r="E198" s="109"/>
      <c r="F198" s="109"/>
      <c r="G198" s="109"/>
      <c r="H198" s="109"/>
    </row>
    <row r="199" spans="5:8" s="100" customFormat="1">
      <c r="E199" s="109"/>
      <c r="F199" s="109"/>
      <c r="G199" s="109"/>
      <c r="H199" s="109"/>
    </row>
    <row r="200" spans="5:8" s="100" customFormat="1">
      <c r="E200" s="109"/>
      <c r="F200" s="109"/>
      <c r="G200" s="109"/>
      <c r="H200" s="109"/>
    </row>
    <row r="201" spans="5:8" s="100" customFormat="1">
      <c r="E201" s="109"/>
      <c r="F201" s="109"/>
      <c r="G201" s="109"/>
      <c r="H201" s="109"/>
    </row>
    <row r="202" spans="5:8" s="100" customFormat="1">
      <c r="E202" s="109"/>
      <c r="F202" s="109"/>
      <c r="G202" s="109"/>
      <c r="H202" s="109"/>
    </row>
    <row r="203" spans="5:8" s="100" customFormat="1">
      <c r="E203" s="109"/>
      <c r="F203" s="109"/>
      <c r="G203" s="109"/>
      <c r="H203" s="109"/>
    </row>
    <row r="204" spans="5:8" s="100" customFormat="1">
      <c r="E204" s="109"/>
      <c r="F204" s="109"/>
      <c r="G204" s="109"/>
      <c r="H204" s="109"/>
    </row>
    <row r="205" spans="5:8" s="100" customFormat="1">
      <c r="E205" s="109"/>
      <c r="F205" s="109"/>
      <c r="G205" s="109"/>
      <c r="H205" s="109"/>
    </row>
    <row r="206" spans="5:8" s="100" customFormat="1">
      <c r="E206" s="109"/>
      <c r="F206" s="109"/>
      <c r="G206" s="109"/>
      <c r="H206" s="109"/>
    </row>
    <row r="207" spans="5:8" s="100" customFormat="1">
      <c r="E207" s="109"/>
      <c r="F207" s="109"/>
      <c r="G207" s="109"/>
      <c r="H207" s="109"/>
    </row>
    <row r="208" spans="5:8" s="100" customFormat="1">
      <c r="E208" s="109"/>
      <c r="F208" s="109"/>
      <c r="G208" s="109"/>
      <c r="H208" s="109"/>
    </row>
    <row r="209" spans="5:8" s="100" customFormat="1">
      <c r="E209" s="109"/>
      <c r="F209" s="109"/>
      <c r="G209" s="109"/>
      <c r="H209" s="109"/>
    </row>
    <row r="210" spans="5:8" s="100" customFormat="1">
      <c r="E210" s="109"/>
      <c r="F210" s="109"/>
      <c r="G210" s="109"/>
      <c r="H210" s="109"/>
    </row>
    <row r="211" spans="5:8" s="100" customFormat="1">
      <c r="E211" s="109"/>
      <c r="F211" s="109"/>
      <c r="G211" s="109"/>
      <c r="H211" s="109"/>
    </row>
    <row r="212" spans="5:8" s="100" customFormat="1">
      <c r="E212" s="109"/>
      <c r="F212" s="109"/>
      <c r="G212" s="109"/>
      <c r="H212" s="109"/>
    </row>
    <row r="213" spans="5:8" s="100" customFormat="1">
      <c r="E213" s="109"/>
      <c r="F213" s="109"/>
      <c r="G213" s="109"/>
      <c r="H213" s="109"/>
    </row>
    <row r="214" spans="5:8" s="100" customFormat="1">
      <c r="E214" s="109"/>
      <c r="F214" s="109"/>
      <c r="G214" s="109"/>
      <c r="H214" s="109"/>
    </row>
    <row r="215" spans="5:8" s="100" customFormat="1">
      <c r="E215" s="109"/>
      <c r="F215" s="109"/>
      <c r="G215" s="109"/>
      <c r="H215" s="109"/>
    </row>
    <row r="216" spans="5:8" s="100" customFormat="1">
      <c r="E216" s="109"/>
      <c r="F216" s="109"/>
      <c r="G216" s="109"/>
      <c r="H216" s="109"/>
    </row>
    <row r="217" spans="5:8" s="100" customFormat="1">
      <c r="E217" s="109"/>
      <c r="F217" s="109"/>
      <c r="G217" s="109"/>
      <c r="H217" s="109"/>
    </row>
    <row r="218" spans="5:8" s="100" customFormat="1">
      <c r="E218" s="109"/>
      <c r="F218" s="109"/>
      <c r="G218" s="109"/>
      <c r="H218" s="109"/>
    </row>
    <row r="219" spans="5:8" s="100" customFormat="1">
      <c r="E219" s="109"/>
      <c r="F219" s="109"/>
      <c r="G219" s="109"/>
      <c r="H219" s="109"/>
    </row>
    <row r="220" spans="5:8" s="100" customFormat="1">
      <c r="E220" s="109"/>
      <c r="F220" s="109"/>
      <c r="G220" s="109"/>
      <c r="H220" s="109"/>
    </row>
    <row r="221" spans="5:8" s="100" customFormat="1">
      <c r="E221" s="109"/>
      <c r="F221" s="109"/>
      <c r="G221" s="109"/>
      <c r="H221" s="109"/>
    </row>
    <row r="222" spans="5:8" s="100" customFormat="1">
      <c r="E222" s="109"/>
      <c r="F222" s="109"/>
      <c r="G222" s="109"/>
      <c r="H222" s="109"/>
    </row>
    <row r="223" spans="5:8" s="100" customFormat="1">
      <c r="E223" s="109"/>
      <c r="F223" s="109"/>
      <c r="G223" s="109"/>
      <c r="H223" s="109"/>
    </row>
    <row r="224" spans="5:8" s="100" customFormat="1">
      <c r="E224" s="109"/>
      <c r="F224" s="109"/>
      <c r="G224" s="109"/>
      <c r="H224" s="109"/>
    </row>
    <row r="225" spans="5:8" s="100" customFormat="1">
      <c r="E225" s="109"/>
      <c r="F225" s="109"/>
      <c r="G225" s="109"/>
      <c r="H225" s="109"/>
    </row>
    <row r="226" spans="5:8" s="100" customFormat="1">
      <c r="E226" s="109"/>
      <c r="F226" s="109"/>
      <c r="G226" s="109"/>
      <c r="H226" s="109"/>
    </row>
    <row r="227" spans="5:8" s="100" customFormat="1">
      <c r="E227" s="109"/>
      <c r="F227" s="109"/>
      <c r="G227" s="109"/>
      <c r="H227" s="109"/>
    </row>
    <row r="228" spans="5:8" s="100" customFormat="1">
      <c r="E228" s="109"/>
      <c r="F228" s="109"/>
      <c r="G228" s="109"/>
      <c r="H228" s="109"/>
    </row>
    <row r="229" spans="5:8" s="100" customFormat="1">
      <c r="E229" s="109"/>
      <c r="F229" s="109"/>
      <c r="G229" s="109"/>
      <c r="H229" s="109"/>
    </row>
    <row r="230" spans="5:8" s="100" customFormat="1">
      <c r="E230" s="109"/>
      <c r="F230" s="109"/>
      <c r="G230" s="109"/>
      <c r="H230" s="109"/>
    </row>
    <row r="231" spans="5:8" s="100" customFormat="1">
      <c r="E231" s="109"/>
      <c r="F231" s="109"/>
      <c r="G231" s="109"/>
      <c r="H231" s="109"/>
    </row>
    <row r="232" spans="5:8" s="100" customFormat="1">
      <c r="E232" s="109"/>
      <c r="F232" s="109"/>
      <c r="G232" s="109"/>
      <c r="H232" s="109"/>
    </row>
    <row r="233" spans="5:8" s="100" customFormat="1">
      <c r="E233" s="109"/>
      <c r="F233" s="109"/>
      <c r="G233" s="109"/>
      <c r="H233" s="109"/>
    </row>
    <row r="234" spans="5:8" s="100" customFormat="1">
      <c r="E234" s="109"/>
      <c r="F234" s="109"/>
      <c r="G234" s="109"/>
      <c r="H234" s="109"/>
    </row>
    <row r="235" spans="5:8" s="100" customFormat="1">
      <c r="E235" s="109"/>
      <c r="F235" s="109"/>
      <c r="G235" s="109"/>
      <c r="H235" s="109"/>
    </row>
    <row r="236" spans="5:8" s="100" customFormat="1">
      <c r="E236" s="109"/>
      <c r="F236" s="109"/>
      <c r="G236" s="109"/>
      <c r="H236" s="109"/>
    </row>
    <row r="237" spans="5:8" s="100" customFormat="1">
      <c r="E237" s="109"/>
      <c r="F237" s="109"/>
      <c r="G237" s="109"/>
      <c r="H237" s="109"/>
    </row>
    <row r="238" spans="5:8" s="100" customFormat="1">
      <c r="E238" s="109"/>
      <c r="F238" s="109"/>
      <c r="G238" s="109"/>
      <c r="H238" s="109"/>
    </row>
    <row r="239" spans="5:8" s="100" customFormat="1">
      <c r="E239" s="109"/>
      <c r="F239" s="109"/>
      <c r="G239" s="109"/>
      <c r="H239" s="109"/>
    </row>
    <row r="240" spans="5:8" s="100" customFormat="1">
      <c r="E240" s="109"/>
      <c r="F240" s="109"/>
      <c r="G240" s="109"/>
      <c r="H240" s="109"/>
    </row>
    <row r="241" spans="5:8" s="100" customFormat="1">
      <c r="E241" s="109"/>
      <c r="F241" s="109"/>
      <c r="G241" s="109"/>
      <c r="H241" s="109"/>
    </row>
    <row r="242" spans="5:8" s="100" customFormat="1">
      <c r="E242" s="109"/>
      <c r="F242" s="109"/>
      <c r="G242" s="109"/>
      <c r="H242" s="109"/>
    </row>
    <row r="243" spans="5:8" s="100" customFormat="1">
      <c r="E243" s="109"/>
      <c r="F243" s="109"/>
      <c r="G243" s="109"/>
      <c r="H243" s="109"/>
    </row>
    <row r="244" spans="5:8" s="100" customFormat="1">
      <c r="E244" s="109"/>
      <c r="F244" s="109"/>
      <c r="G244" s="109"/>
      <c r="H244" s="109"/>
    </row>
    <row r="245" spans="5:8" s="100" customFormat="1">
      <c r="E245" s="109"/>
      <c r="F245" s="109"/>
      <c r="G245" s="109"/>
      <c r="H245" s="109"/>
    </row>
    <row r="246" spans="5:8" s="100" customFormat="1">
      <c r="E246" s="109"/>
      <c r="F246" s="109"/>
      <c r="G246" s="109"/>
      <c r="H246" s="109"/>
    </row>
    <row r="247" spans="5:8" s="100" customFormat="1">
      <c r="E247" s="109"/>
      <c r="F247" s="109"/>
      <c r="G247" s="109"/>
      <c r="H247" s="109"/>
    </row>
    <row r="248" spans="5:8" s="100" customFormat="1">
      <c r="E248" s="109"/>
      <c r="F248" s="109"/>
      <c r="G248" s="109"/>
      <c r="H248" s="109"/>
    </row>
    <row r="249" spans="5:8" s="100" customFormat="1">
      <c r="E249" s="109"/>
      <c r="F249" s="109"/>
      <c r="G249" s="109"/>
      <c r="H249" s="109"/>
    </row>
    <row r="250" spans="5:8" s="100" customFormat="1">
      <c r="E250" s="109"/>
      <c r="F250" s="109"/>
      <c r="G250" s="109"/>
      <c r="H250" s="109"/>
    </row>
    <row r="251" spans="5:8" s="100" customFormat="1">
      <c r="E251" s="109"/>
      <c r="F251" s="109"/>
      <c r="G251" s="109"/>
      <c r="H251" s="109"/>
    </row>
    <row r="252" spans="5:8" s="100" customFormat="1">
      <c r="E252" s="109"/>
      <c r="F252" s="109"/>
      <c r="G252" s="109"/>
      <c r="H252" s="109"/>
    </row>
    <row r="253" spans="5:8" s="100" customFormat="1">
      <c r="E253" s="109"/>
      <c r="F253" s="109"/>
      <c r="G253" s="109"/>
      <c r="H253" s="109"/>
    </row>
    <row r="254" spans="5:8" s="100" customFormat="1">
      <c r="E254" s="109"/>
      <c r="F254" s="109"/>
      <c r="G254" s="109"/>
      <c r="H254" s="109"/>
    </row>
    <row r="255" spans="5:8" s="100" customFormat="1">
      <c r="E255" s="109"/>
      <c r="F255" s="109"/>
      <c r="G255" s="109"/>
      <c r="H255" s="109"/>
    </row>
    <row r="256" spans="5:8" s="100" customFormat="1">
      <c r="E256" s="109"/>
      <c r="F256" s="109"/>
      <c r="G256" s="109"/>
      <c r="H256" s="109"/>
    </row>
    <row r="257" spans="5:8" s="100" customFormat="1">
      <c r="E257" s="109"/>
      <c r="F257" s="109"/>
      <c r="G257" s="109"/>
      <c r="H257" s="109"/>
    </row>
    <row r="258" spans="5:8" s="100" customFormat="1">
      <c r="E258" s="109"/>
      <c r="F258" s="109"/>
      <c r="G258" s="109"/>
      <c r="H258" s="109"/>
    </row>
    <row r="259" spans="5:8" s="100" customFormat="1">
      <c r="E259" s="109"/>
      <c r="F259" s="109"/>
      <c r="G259" s="109"/>
      <c r="H259" s="109"/>
    </row>
    <row r="260" spans="5:8" s="100" customFormat="1">
      <c r="E260" s="109"/>
      <c r="F260" s="109"/>
      <c r="G260" s="109"/>
      <c r="H260" s="109"/>
    </row>
    <row r="261" spans="5:8" s="100" customFormat="1">
      <c r="E261" s="109"/>
      <c r="F261" s="109"/>
      <c r="G261" s="109"/>
      <c r="H261" s="109"/>
    </row>
    <row r="262" spans="5:8" s="100" customFormat="1">
      <c r="E262" s="109"/>
      <c r="F262" s="109"/>
      <c r="G262" s="109"/>
      <c r="H262" s="109"/>
    </row>
    <row r="263" spans="5:8" s="100" customFormat="1">
      <c r="E263" s="109"/>
      <c r="F263" s="109"/>
      <c r="G263" s="109"/>
      <c r="H263" s="109"/>
    </row>
    <row r="264" spans="5:8" s="100" customFormat="1">
      <c r="E264" s="109"/>
      <c r="F264" s="109"/>
      <c r="G264" s="109"/>
      <c r="H264" s="109"/>
    </row>
    <row r="265" spans="5:8" s="100" customFormat="1">
      <c r="E265" s="109"/>
      <c r="F265" s="109"/>
      <c r="G265" s="109"/>
      <c r="H265" s="109"/>
    </row>
    <row r="266" spans="5:8" s="100" customFormat="1">
      <c r="E266" s="109"/>
      <c r="F266" s="109"/>
      <c r="G266" s="109"/>
      <c r="H266" s="109"/>
    </row>
    <row r="267" spans="5:8" s="100" customFormat="1">
      <c r="E267" s="109"/>
      <c r="F267" s="109"/>
      <c r="G267" s="109"/>
      <c r="H267" s="109"/>
    </row>
    <row r="268" spans="5:8" s="100" customFormat="1">
      <c r="E268" s="109"/>
      <c r="F268" s="109"/>
      <c r="G268" s="109"/>
      <c r="H268" s="109"/>
    </row>
    <row r="269" spans="5:8" s="100" customFormat="1">
      <c r="E269" s="109"/>
      <c r="F269" s="109"/>
      <c r="G269" s="109"/>
      <c r="H269" s="109"/>
    </row>
    <row r="270" spans="5:8" s="100" customFormat="1">
      <c r="E270" s="109"/>
      <c r="F270" s="109"/>
      <c r="G270" s="109"/>
      <c r="H270" s="109"/>
    </row>
    <row r="271" spans="5:8" s="100" customFormat="1">
      <c r="E271" s="109"/>
      <c r="F271" s="109"/>
      <c r="G271" s="109"/>
      <c r="H271" s="109"/>
    </row>
    <row r="272" spans="5:8" s="100" customFormat="1">
      <c r="E272" s="109"/>
      <c r="F272" s="109"/>
      <c r="G272" s="109"/>
      <c r="H272" s="109"/>
    </row>
    <row r="273" spans="5:8" s="100" customFormat="1">
      <c r="E273" s="109"/>
      <c r="F273" s="109"/>
      <c r="G273" s="109"/>
      <c r="H273" s="109"/>
    </row>
    <row r="274" spans="5:8" s="100" customFormat="1">
      <c r="E274" s="109"/>
      <c r="F274" s="109"/>
      <c r="G274" s="109"/>
      <c r="H274" s="109"/>
    </row>
    <row r="275" spans="5:8" s="100" customFormat="1">
      <c r="E275" s="109"/>
      <c r="F275" s="109"/>
      <c r="G275" s="109"/>
      <c r="H275" s="109"/>
    </row>
    <row r="276" spans="5:8" s="100" customFormat="1">
      <c r="E276" s="109"/>
      <c r="F276" s="109"/>
      <c r="G276" s="109"/>
      <c r="H276" s="109"/>
    </row>
    <row r="277" spans="5:8" s="100" customFormat="1">
      <c r="E277" s="109"/>
      <c r="F277" s="109"/>
      <c r="G277" s="109"/>
      <c r="H277" s="109"/>
    </row>
    <row r="278" spans="5:8" s="100" customFormat="1">
      <c r="E278" s="109"/>
      <c r="F278" s="109"/>
      <c r="G278" s="109"/>
      <c r="H278" s="109"/>
    </row>
    <row r="279" spans="5:8" s="100" customFormat="1">
      <c r="E279" s="109"/>
      <c r="F279" s="109"/>
      <c r="G279" s="109"/>
      <c r="H279" s="109"/>
    </row>
    <row r="280" spans="5:8" s="100" customFormat="1">
      <c r="E280" s="109"/>
      <c r="F280" s="109"/>
      <c r="G280" s="109"/>
      <c r="H280" s="109"/>
    </row>
    <row r="281" spans="5:8" s="100" customFormat="1">
      <c r="E281" s="109"/>
      <c r="F281" s="109"/>
      <c r="G281" s="109"/>
      <c r="H281" s="109"/>
    </row>
    <row r="282" spans="5:8" s="100" customFormat="1">
      <c r="E282" s="109"/>
      <c r="F282" s="109"/>
      <c r="G282" s="109"/>
      <c r="H282" s="109"/>
    </row>
    <row r="283" spans="5:8" s="100" customFormat="1">
      <c r="E283" s="109"/>
      <c r="F283" s="109"/>
      <c r="G283" s="109"/>
      <c r="H283" s="109"/>
    </row>
    <row r="284" spans="5:8" s="100" customFormat="1">
      <c r="E284" s="109"/>
      <c r="F284" s="109"/>
      <c r="G284" s="109"/>
      <c r="H284" s="109"/>
    </row>
    <row r="285" spans="5:8" s="100" customFormat="1">
      <c r="E285" s="109"/>
      <c r="F285" s="109"/>
      <c r="G285" s="109"/>
      <c r="H285" s="109"/>
    </row>
    <row r="286" spans="5:8" s="100" customFormat="1">
      <c r="E286" s="109"/>
      <c r="F286" s="109"/>
      <c r="G286" s="109"/>
      <c r="H286" s="109"/>
    </row>
    <row r="287" spans="5:8" s="100" customFormat="1">
      <c r="E287" s="109"/>
      <c r="F287" s="109"/>
      <c r="G287" s="109"/>
      <c r="H287" s="109"/>
    </row>
    <row r="288" spans="5:8" s="100" customFormat="1">
      <c r="E288" s="109"/>
      <c r="F288" s="109"/>
      <c r="G288" s="109"/>
      <c r="H288" s="109"/>
    </row>
    <row r="289" spans="5:8" s="100" customFormat="1">
      <c r="E289" s="109"/>
      <c r="F289" s="109"/>
      <c r="G289" s="109"/>
      <c r="H289" s="109"/>
    </row>
    <row r="290" spans="5:8" s="100" customFormat="1">
      <c r="E290" s="109"/>
      <c r="F290" s="109"/>
      <c r="G290" s="109"/>
      <c r="H290" s="109"/>
    </row>
    <row r="291" spans="5:8" s="100" customFormat="1">
      <c r="E291" s="109"/>
      <c r="F291" s="109"/>
      <c r="G291" s="109"/>
      <c r="H291" s="109"/>
    </row>
    <row r="292" spans="5:8" s="100" customFormat="1">
      <c r="E292" s="109"/>
      <c r="F292" s="109"/>
      <c r="G292" s="109"/>
      <c r="H292" s="109"/>
    </row>
    <row r="293" spans="5:8" s="100" customFormat="1">
      <c r="E293" s="109"/>
      <c r="F293" s="109"/>
      <c r="G293" s="109"/>
      <c r="H293" s="109"/>
    </row>
    <row r="294" spans="5:8" s="100" customFormat="1">
      <c r="E294" s="109"/>
      <c r="F294" s="109"/>
      <c r="G294" s="109"/>
      <c r="H294" s="109"/>
    </row>
    <row r="295" spans="5:8" s="100" customFormat="1">
      <c r="E295" s="109"/>
      <c r="F295" s="109"/>
      <c r="G295" s="109"/>
      <c r="H295" s="109"/>
    </row>
    <row r="296" spans="5:8" s="100" customFormat="1">
      <c r="E296" s="109"/>
      <c r="F296" s="109"/>
      <c r="G296" s="109"/>
      <c r="H296" s="109"/>
    </row>
    <row r="297" spans="5:8" s="100" customFormat="1">
      <c r="E297" s="109"/>
      <c r="F297" s="109"/>
      <c r="G297" s="109"/>
      <c r="H297" s="109"/>
    </row>
    <row r="298" spans="5:8" s="100" customFormat="1">
      <c r="E298" s="109"/>
      <c r="F298" s="109"/>
      <c r="G298" s="109"/>
      <c r="H298" s="109"/>
    </row>
    <row r="299" spans="5:8" s="100" customFormat="1">
      <c r="E299" s="109"/>
      <c r="F299" s="109"/>
      <c r="G299" s="109"/>
      <c r="H299" s="109"/>
    </row>
    <row r="300" spans="5:8" s="100" customFormat="1">
      <c r="E300" s="109"/>
      <c r="F300" s="109"/>
      <c r="G300" s="109"/>
      <c r="H300" s="109"/>
    </row>
    <row r="301" spans="5:8" s="100" customFormat="1">
      <c r="E301" s="109"/>
      <c r="F301" s="109"/>
      <c r="G301" s="109"/>
      <c r="H301" s="109"/>
    </row>
    <row r="302" spans="5:8" s="100" customFormat="1">
      <c r="E302" s="109"/>
      <c r="F302" s="109"/>
      <c r="G302" s="109"/>
      <c r="H302" s="109"/>
    </row>
    <row r="303" spans="5:8" s="100" customFormat="1">
      <c r="E303" s="109"/>
      <c r="F303" s="109"/>
      <c r="G303" s="109"/>
      <c r="H303" s="109"/>
    </row>
    <row r="304" spans="5:8" s="100" customFormat="1">
      <c r="E304" s="109"/>
      <c r="F304" s="109"/>
      <c r="G304" s="109"/>
      <c r="H304" s="109"/>
    </row>
    <row r="305" spans="5:8" s="100" customFormat="1">
      <c r="E305" s="109"/>
      <c r="F305" s="109"/>
      <c r="G305" s="109"/>
      <c r="H305" s="109"/>
    </row>
    <row r="306" spans="5:8" s="100" customFormat="1">
      <c r="E306" s="109"/>
      <c r="F306" s="109"/>
      <c r="G306" s="109"/>
      <c r="H306" s="109"/>
    </row>
    <row r="307" spans="5:8" s="100" customFormat="1">
      <c r="E307" s="109"/>
      <c r="F307" s="109"/>
      <c r="G307" s="109"/>
      <c r="H307" s="109"/>
    </row>
    <row r="308" spans="5:8" s="100" customFormat="1">
      <c r="E308" s="109"/>
      <c r="F308" s="109"/>
      <c r="G308" s="109"/>
      <c r="H308" s="109"/>
    </row>
    <row r="309" spans="5:8" s="100" customFormat="1">
      <c r="E309" s="109"/>
      <c r="F309" s="109"/>
      <c r="G309" s="109"/>
      <c r="H309" s="109"/>
    </row>
    <row r="310" spans="5:8" s="100" customFormat="1">
      <c r="E310" s="109"/>
      <c r="F310" s="109"/>
      <c r="G310" s="109"/>
      <c r="H310" s="109"/>
    </row>
    <row r="311" spans="5:8" s="100" customFormat="1">
      <c r="E311" s="109"/>
      <c r="F311" s="109"/>
      <c r="G311" s="109"/>
      <c r="H311" s="109"/>
    </row>
    <row r="312" spans="5:8" s="100" customFormat="1">
      <c r="E312" s="109"/>
      <c r="F312" s="109"/>
      <c r="G312" s="109"/>
      <c r="H312" s="109"/>
    </row>
    <row r="313" spans="5:8" s="100" customFormat="1">
      <c r="E313" s="109"/>
      <c r="F313" s="109"/>
      <c r="G313" s="109"/>
      <c r="H313" s="109"/>
    </row>
    <row r="314" spans="5:8" s="100" customFormat="1">
      <c r="E314" s="109"/>
      <c r="F314" s="109"/>
      <c r="G314" s="109"/>
      <c r="H314" s="109"/>
    </row>
    <row r="315" spans="5:8" s="100" customFormat="1">
      <c r="E315" s="109"/>
      <c r="F315" s="109"/>
      <c r="G315" s="109"/>
      <c r="H315" s="109"/>
    </row>
    <row r="316" spans="5:8" s="100" customFormat="1">
      <c r="E316" s="109"/>
      <c r="F316" s="109"/>
      <c r="G316" s="109"/>
      <c r="H316" s="109"/>
    </row>
    <row r="317" spans="5:8" s="100" customFormat="1">
      <c r="E317" s="109"/>
      <c r="F317" s="109"/>
      <c r="G317" s="109"/>
      <c r="H317" s="109"/>
    </row>
    <row r="318" spans="5:8" s="100" customFormat="1">
      <c r="E318" s="109"/>
      <c r="F318" s="109"/>
      <c r="G318" s="109"/>
      <c r="H318" s="109"/>
    </row>
    <row r="319" spans="5:8" s="100" customFormat="1">
      <c r="E319" s="109"/>
      <c r="F319" s="109"/>
      <c r="G319" s="109"/>
      <c r="H319" s="109"/>
    </row>
    <row r="320" spans="5:8" s="100" customFormat="1">
      <c r="E320" s="109"/>
      <c r="F320" s="109"/>
      <c r="G320" s="109"/>
      <c r="H320" s="109"/>
    </row>
    <row r="321" spans="5:8" s="100" customFormat="1">
      <c r="E321" s="109"/>
      <c r="F321" s="109"/>
      <c r="G321" s="109"/>
      <c r="H321" s="109"/>
    </row>
    <row r="322" spans="5:8" s="100" customFormat="1">
      <c r="E322" s="109"/>
      <c r="F322" s="109"/>
      <c r="G322" s="109"/>
      <c r="H322" s="109"/>
    </row>
    <row r="323" spans="5:8" s="100" customFormat="1">
      <c r="E323" s="109"/>
      <c r="F323" s="109"/>
      <c r="G323" s="109"/>
      <c r="H323" s="109"/>
    </row>
    <row r="324" spans="5:8" s="100" customFormat="1">
      <c r="E324" s="109"/>
      <c r="F324" s="109"/>
      <c r="G324" s="109"/>
      <c r="H324" s="109"/>
    </row>
    <row r="325" spans="5:8" s="100" customFormat="1">
      <c r="E325" s="109"/>
      <c r="F325" s="109"/>
      <c r="G325" s="109"/>
      <c r="H325" s="109"/>
    </row>
    <row r="326" spans="5:8" s="100" customFormat="1">
      <c r="E326" s="109"/>
      <c r="F326" s="109"/>
      <c r="G326" s="109"/>
      <c r="H326" s="109"/>
    </row>
    <row r="327" spans="5:8" s="100" customFormat="1">
      <c r="E327" s="109"/>
      <c r="F327" s="109"/>
      <c r="G327" s="109"/>
      <c r="H327" s="109"/>
    </row>
    <row r="328" spans="5:8" s="100" customFormat="1">
      <c r="E328" s="109"/>
      <c r="F328" s="109"/>
      <c r="G328" s="109"/>
      <c r="H328" s="109"/>
    </row>
    <row r="329" spans="5:8" s="100" customFormat="1">
      <c r="E329" s="109"/>
      <c r="F329" s="109"/>
      <c r="G329" s="109"/>
      <c r="H329" s="109"/>
    </row>
    <row r="330" spans="5:8" s="100" customFormat="1">
      <c r="E330" s="109"/>
      <c r="F330" s="109"/>
      <c r="G330" s="109"/>
      <c r="H330" s="109"/>
    </row>
    <row r="331" spans="5:8" s="100" customFormat="1">
      <c r="E331" s="109"/>
      <c r="F331" s="109"/>
      <c r="G331" s="109"/>
      <c r="H331" s="109"/>
    </row>
    <row r="332" spans="5:8" s="100" customFormat="1">
      <c r="E332" s="109"/>
      <c r="F332" s="109"/>
      <c r="G332" s="109"/>
      <c r="H332" s="109"/>
    </row>
    <row r="333" spans="5:8" s="100" customFormat="1">
      <c r="E333" s="109"/>
      <c r="F333" s="109"/>
      <c r="G333" s="109"/>
      <c r="H333" s="109"/>
    </row>
    <row r="334" spans="5:8" s="100" customFormat="1">
      <c r="E334" s="109"/>
      <c r="F334" s="109"/>
      <c r="G334" s="109"/>
      <c r="H334" s="109"/>
    </row>
    <row r="335" spans="5:8" s="100" customFormat="1">
      <c r="E335" s="109"/>
      <c r="F335" s="109"/>
      <c r="G335" s="109"/>
      <c r="H335" s="109"/>
    </row>
    <row r="336" spans="5:8" s="100" customFormat="1">
      <c r="E336" s="109"/>
      <c r="F336" s="109"/>
      <c r="G336" s="109"/>
      <c r="H336" s="109"/>
    </row>
    <row r="337" spans="5:8" s="100" customFormat="1">
      <c r="E337" s="109"/>
      <c r="F337" s="109"/>
      <c r="G337" s="109"/>
      <c r="H337" s="109"/>
    </row>
    <row r="338" spans="5:8" s="100" customFormat="1">
      <c r="E338" s="109"/>
      <c r="F338" s="109"/>
      <c r="G338" s="109"/>
      <c r="H338" s="109"/>
    </row>
    <row r="339" spans="5:8" s="100" customFormat="1">
      <c r="E339" s="109"/>
      <c r="F339" s="109"/>
      <c r="G339" s="109"/>
      <c r="H339" s="109"/>
    </row>
    <row r="340" spans="5:8" s="100" customFormat="1">
      <c r="E340" s="109"/>
      <c r="F340" s="109"/>
      <c r="G340" s="109"/>
      <c r="H340" s="109"/>
    </row>
    <row r="341" spans="5:8" s="100" customFormat="1">
      <c r="E341" s="109"/>
      <c r="F341" s="109"/>
      <c r="G341" s="109"/>
      <c r="H341" s="109"/>
    </row>
    <row r="342" spans="5:8" s="100" customFormat="1">
      <c r="E342" s="109"/>
      <c r="F342" s="109"/>
      <c r="G342" s="109"/>
      <c r="H342" s="109"/>
    </row>
    <row r="343" spans="5:8" s="100" customFormat="1">
      <c r="E343" s="109"/>
      <c r="F343" s="109"/>
      <c r="G343" s="109"/>
      <c r="H343" s="109"/>
    </row>
    <row r="344" spans="5:8" s="100" customFormat="1">
      <c r="E344" s="109"/>
      <c r="F344" s="109"/>
      <c r="G344" s="109"/>
      <c r="H344" s="109"/>
    </row>
    <row r="345" spans="5:8" s="100" customFormat="1">
      <c r="E345" s="109"/>
      <c r="F345" s="109"/>
      <c r="G345" s="109"/>
      <c r="H345" s="109"/>
    </row>
    <row r="346" spans="5:8" s="100" customFormat="1">
      <c r="E346" s="109"/>
      <c r="F346" s="109"/>
      <c r="G346" s="109"/>
      <c r="H346" s="109"/>
    </row>
    <row r="347" spans="5:8" s="100" customFormat="1">
      <c r="E347" s="109"/>
      <c r="F347" s="109"/>
      <c r="G347" s="109"/>
      <c r="H347" s="109"/>
    </row>
    <row r="348" spans="5:8" s="100" customFormat="1">
      <c r="E348" s="109"/>
      <c r="F348" s="109"/>
      <c r="G348" s="109"/>
      <c r="H348" s="109"/>
    </row>
    <row r="349" spans="5:8" s="100" customFormat="1">
      <c r="E349" s="109"/>
      <c r="F349" s="109"/>
      <c r="G349" s="109"/>
      <c r="H349" s="109"/>
    </row>
    <row r="350" spans="5:8" s="100" customFormat="1">
      <c r="E350" s="109"/>
      <c r="F350" s="109"/>
      <c r="G350" s="109"/>
      <c r="H350" s="109"/>
    </row>
    <row r="351" spans="5:8" s="100" customFormat="1">
      <c r="E351" s="109"/>
      <c r="F351" s="109"/>
      <c r="G351" s="109"/>
      <c r="H351" s="109"/>
    </row>
    <row r="352" spans="5:8" s="100" customFormat="1">
      <c r="E352" s="109"/>
      <c r="F352" s="109"/>
      <c r="G352" s="109"/>
      <c r="H352" s="109"/>
    </row>
    <row r="353" spans="5:8" s="100" customFormat="1">
      <c r="E353" s="109"/>
      <c r="F353" s="109"/>
      <c r="G353" s="109"/>
      <c r="H353" s="109"/>
    </row>
    <row r="354" spans="5:8" s="100" customFormat="1">
      <c r="E354" s="109"/>
      <c r="F354" s="109"/>
      <c r="G354" s="109"/>
      <c r="H354" s="109"/>
    </row>
    <row r="355" spans="5:8" s="100" customFormat="1">
      <c r="E355" s="109"/>
      <c r="F355" s="109"/>
      <c r="G355" s="109"/>
      <c r="H355" s="109"/>
    </row>
    <row r="356" spans="5:8" s="100" customFormat="1">
      <c r="E356" s="109"/>
      <c r="F356" s="109"/>
      <c r="G356" s="109"/>
      <c r="H356" s="109"/>
    </row>
    <row r="357" spans="5:8" s="100" customFormat="1">
      <c r="E357" s="109"/>
      <c r="F357" s="109"/>
      <c r="G357" s="109"/>
      <c r="H357" s="109"/>
    </row>
    <row r="358" spans="5:8" s="100" customFormat="1">
      <c r="E358" s="109"/>
      <c r="F358" s="109"/>
      <c r="G358" s="109"/>
      <c r="H358" s="109"/>
    </row>
    <row r="359" spans="5:8" s="100" customFormat="1">
      <c r="E359" s="109"/>
      <c r="F359" s="109"/>
      <c r="G359" s="109"/>
      <c r="H359" s="109"/>
    </row>
    <row r="360" spans="5:8" s="100" customFormat="1">
      <c r="E360" s="109"/>
      <c r="F360" s="109"/>
      <c r="G360" s="109"/>
      <c r="H360" s="109"/>
    </row>
    <row r="361" spans="5:8" s="100" customFormat="1">
      <c r="E361" s="109"/>
      <c r="F361" s="109"/>
      <c r="G361" s="109"/>
      <c r="H361" s="109"/>
    </row>
    <row r="362" spans="5:8" s="100" customFormat="1">
      <c r="E362" s="109"/>
      <c r="F362" s="109"/>
      <c r="G362" s="109"/>
      <c r="H362" s="109"/>
    </row>
    <row r="363" spans="5:8" s="100" customFormat="1">
      <c r="E363" s="109"/>
      <c r="F363" s="109"/>
      <c r="G363" s="109"/>
      <c r="H363" s="109"/>
    </row>
    <row r="364" spans="5:8" s="100" customFormat="1">
      <c r="E364" s="109"/>
      <c r="F364" s="109"/>
      <c r="G364" s="109"/>
      <c r="H364" s="109"/>
    </row>
    <row r="365" spans="5:8" s="100" customFormat="1">
      <c r="E365" s="109"/>
      <c r="F365" s="109"/>
      <c r="G365" s="109"/>
      <c r="H365" s="109"/>
    </row>
    <row r="366" spans="5:8" s="100" customFormat="1">
      <c r="E366" s="109"/>
      <c r="F366" s="109"/>
      <c r="G366" s="109"/>
      <c r="H366" s="109"/>
    </row>
    <row r="367" spans="5:8" s="100" customFormat="1">
      <c r="E367" s="109"/>
      <c r="F367" s="109"/>
      <c r="G367" s="109"/>
      <c r="H367" s="109"/>
    </row>
    <row r="368" spans="5:8" s="100" customFormat="1">
      <c r="E368" s="109"/>
      <c r="F368" s="109"/>
      <c r="G368" s="109"/>
      <c r="H368" s="109"/>
    </row>
    <row r="369" spans="5:8" s="100" customFormat="1">
      <c r="E369" s="109"/>
      <c r="F369" s="109"/>
      <c r="G369" s="109"/>
      <c r="H369" s="109"/>
    </row>
    <row r="370" spans="5:8" s="100" customFormat="1">
      <c r="E370" s="109"/>
      <c r="F370" s="109"/>
      <c r="G370" s="109"/>
      <c r="H370" s="109"/>
    </row>
    <row r="371" spans="5:8" s="100" customFormat="1">
      <c r="E371" s="109"/>
      <c r="F371" s="109"/>
      <c r="G371" s="109"/>
      <c r="H371" s="109"/>
    </row>
    <row r="372" spans="5:8" s="100" customFormat="1">
      <c r="E372" s="109"/>
      <c r="F372" s="109"/>
      <c r="G372" s="109"/>
      <c r="H372" s="109"/>
    </row>
    <row r="373" spans="5:8" s="100" customFormat="1">
      <c r="E373" s="109"/>
      <c r="F373" s="109"/>
      <c r="G373" s="109"/>
      <c r="H373" s="109"/>
    </row>
    <row r="374" spans="5:8" s="100" customFormat="1">
      <c r="E374" s="109"/>
      <c r="F374" s="109"/>
      <c r="G374" s="109"/>
      <c r="H374" s="109"/>
    </row>
    <row r="375" spans="5:8" s="100" customFormat="1">
      <c r="E375" s="109"/>
      <c r="F375" s="109"/>
      <c r="G375" s="109"/>
      <c r="H375" s="109"/>
    </row>
    <row r="376" spans="5:8" s="100" customFormat="1">
      <c r="E376" s="109"/>
      <c r="F376" s="109"/>
      <c r="G376" s="109"/>
      <c r="H376" s="109"/>
    </row>
    <row r="377" spans="5:8" s="100" customFormat="1">
      <c r="E377" s="109"/>
      <c r="F377" s="109"/>
      <c r="G377" s="109"/>
      <c r="H377" s="109"/>
    </row>
    <row r="378" spans="5:8" s="100" customFormat="1">
      <c r="E378" s="109"/>
      <c r="F378" s="109"/>
      <c r="G378" s="109"/>
      <c r="H378" s="109"/>
    </row>
    <row r="379" spans="5:8" s="100" customFormat="1">
      <c r="E379" s="109"/>
      <c r="F379" s="109"/>
      <c r="G379" s="109"/>
      <c r="H379" s="109"/>
    </row>
    <row r="380" spans="5:8" s="100" customFormat="1">
      <c r="E380" s="109"/>
      <c r="F380" s="109"/>
      <c r="G380" s="109"/>
      <c r="H380" s="109"/>
    </row>
    <row r="381" spans="5:8" s="100" customFormat="1">
      <c r="E381" s="109"/>
      <c r="F381" s="109"/>
      <c r="G381" s="109"/>
      <c r="H381" s="109"/>
    </row>
    <row r="382" spans="5:8" s="100" customFormat="1">
      <c r="E382" s="109"/>
      <c r="F382" s="109"/>
      <c r="G382" s="109"/>
      <c r="H382" s="109"/>
    </row>
    <row r="383" spans="5:8" s="100" customFormat="1">
      <c r="E383" s="109"/>
      <c r="F383" s="109"/>
      <c r="G383" s="109"/>
      <c r="H383" s="109"/>
    </row>
    <row r="384" spans="5:8" s="100" customFormat="1">
      <c r="E384" s="109"/>
      <c r="F384" s="109"/>
      <c r="G384" s="109"/>
      <c r="H384" s="109"/>
    </row>
    <row r="385" spans="5:8" s="100" customFormat="1">
      <c r="E385" s="109"/>
      <c r="F385" s="109"/>
      <c r="G385" s="109"/>
      <c r="H385" s="109"/>
    </row>
    <row r="386" spans="5:8" s="100" customFormat="1">
      <c r="E386" s="109"/>
      <c r="F386" s="109"/>
      <c r="G386" s="109"/>
      <c r="H386" s="109"/>
    </row>
    <row r="387" spans="5:8" s="100" customFormat="1">
      <c r="E387" s="109"/>
      <c r="F387" s="109"/>
      <c r="G387" s="109"/>
      <c r="H387" s="109"/>
    </row>
    <row r="388" spans="5:8" s="100" customFormat="1">
      <c r="E388" s="109"/>
      <c r="F388" s="109"/>
      <c r="G388" s="109"/>
      <c r="H388" s="109"/>
    </row>
    <row r="389" spans="5:8" s="100" customFormat="1">
      <c r="E389" s="109"/>
      <c r="F389" s="109"/>
      <c r="G389" s="109"/>
      <c r="H389" s="109"/>
    </row>
    <row r="390" spans="5:8" s="100" customFormat="1">
      <c r="E390" s="109"/>
      <c r="F390" s="109"/>
      <c r="G390" s="109"/>
      <c r="H390" s="109"/>
    </row>
    <row r="391" spans="5:8" s="100" customFormat="1">
      <c r="E391" s="109"/>
      <c r="F391" s="109"/>
      <c r="G391" s="109"/>
      <c r="H391" s="109"/>
    </row>
    <row r="392" spans="5:8" s="100" customFormat="1">
      <c r="E392" s="109"/>
      <c r="F392" s="109"/>
      <c r="G392" s="109"/>
      <c r="H392" s="109"/>
    </row>
    <row r="393" spans="5:8" s="100" customFormat="1">
      <c r="E393" s="109"/>
      <c r="F393" s="109"/>
      <c r="G393" s="109"/>
      <c r="H393" s="109"/>
    </row>
    <row r="394" spans="5:8" s="100" customFormat="1">
      <c r="E394" s="109"/>
      <c r="F394" s="109"/>
      <c r="G394" s="109"/>
      <c r="H394" s="109"/>
    </row>
    <row r="395" spans="5:8" s="100" customFormat="1">
      <c r="E395" s="109"/>
      <c r="F395" s="109"/>
      <c r="G395" s="109"/>
      <c r="H395" s="109"/>
    </row>
    <row r="396" spans="5:8" s="100" customFormat="1">
      <c r="E396" s="109"/>
      <c r="F396" s="109"/>
      <c r="G396" s="109"/>
      <c r="H396" s="109"/>
    </row>
    <row r="397" spans="5:8" s="100" customFormat="1">
      <c r="E397" s="109"/>
      <c r="F397" s="109"/>
      <c r="G397" s="109"/>
      <c r="H397" s="109"/>
    </row>
    <row r="398" spans="5:8" s="100" customFormat="1">
      <c r="E398" s="109"/>
      <c r="F398" s="109"/>
      <c r="G398" s="109"/>
      <c r="H398" s="109"/>
    </row>
    <row r="399" spans="5:8" s="100" customFormat="1">
      <c r="E399" s="109"/>
      <c r="F399" s="109"/>
      <c r="G399" s="109"/>
      <c r="H399" s="109"/>
    </row>
    <row r="400" spans="5:8" s="100" customFormat="1">
      <c r="E400" s="109"/>
      <c r="F400" s="109"/>
      <c r="G400" s="109"/>
      <c r="H400" s="109"/>
    </row>
    <row r="401" spans="5:8" s="100" customFormat="1">
      <c r="E401" s="109"/>
      <c r="F401" s="109"/>
      <c r="G401" s="109"/>
      <c r="H401" s="109"/>
    </row>
    <row r="402" spans="5:8" s="100" customFormat="1">
      <c r="E402" s="109"/>
      <c r="F402" s="109"/>
      <c r="G402" s="109"/>
      <c r="H402" s="109"/>
    </row>
    <row r="403" spans="5:8" s="100" customFormat="1">
      <c r="E403" s="109"/>
      <c r="F403" s="109"/>
      <c r="G403" s="109"/>
      <c r="H403" s="109"/>
    </row>
    <row r="404" spans="5:8" s="100" customFormat="1">
      <c r="E404" s="109"/>
      <c r="F404" s="109"/>
      <c r="G404" s="109"/>
      <c r="H404" s="109"/>
    </row>
    <row r="405" spans="5:8" s="100" customFormat="1">
      <c r="E405" s="109"/>
      <c r="F405" s="109"/>
      <c r="G405" s="109"/>
      <c r="H405" s="109"/>
    </row>
    <row r="406" spans="5:8" s="100" customFormat="1">
      <c r="E406" s="109"/>
      <c r="F406" s="109"/>
      <c r="G406" s="109"/>
      <c r="H406" s="109"/>
    </row>
    <row r="407" spans="5:8" s="100" customFormat="1">
      <c r="E407" s="109"/>
      <c r="F407" s="109"/>
      <c r="G407" s="109"/>
      <c r="H407" s="109"/>
    </row>
    <row r="408" spans="5:8" s="100" customFormat="1">
      <c r="E408" s="109"/>
      <c r="F408" s="109"/>
      <c r="G408" s="109"/>
      <c r="H408" s="109"/>
    </row>
    <row r="409" spans="5:8" s="100" customFormat="1">
      <c r="E409" s="109"/>
      <c r="F409" s="109"/>
      <c r="G409" s="109"/>
      <c r="H409" s="109"/>
    </row>
    <row r="410" spans="5:8" s="100" customFormat="1">
      <c r="E410" s="109"/>
      <c r="F410" s="109"/>
      <c r="G410" s="109"/>
      <c r="H410" s="109"/>
    </row>
    <row r="411" spans="5:8" s="100" customFormat="1">
      <c r="E411" s="109"/>
      <c r="F411" s="109"/>
      <c r="G411" s="109"/>
      <c r="H411" s="109"/>
    </row>
    <row r="412" spans="5:8" s="100" customFormat="1">
      <c r="E412" s="109"/>
      <c r="F412" s="109"/>
      <c r="G412" s="109"/>
      <c r="H412" s="109"/>
    </row>
    <row r="413" spans="5:8" s="100" customFormat="1">
      <c r="E413" s="109"/>
      <c r="F413" s="109"/>
      <c r="G413" s="109"/>
      <c r="H413" s="109"/>
    </row>
    <row r="414" spans="5:8" s="100" customFormat="1">
      <c r="E414" s="109"/>
      <c r="F414" s="109"/>
      <c r="G414" s="109"/>
      <c r="H414" s="109"/>
    </row>
    <row r="415" spans="5:8" s="100" customFormat="1">
      <c r="E415" s="109"/>
      <c r="F415" s="109"/>
      <c r="G415" s="109"/>
      <c r="H415" s="109"/>
    </row>
    <row r="416" spans="5:8" s="100" customFormat="1">
      <c r="E416" s="109"/>
      <c r="F416" s="109"/>
      <c r="G416" s="109"/>
      <c r="H416" s="109"/>
    </row>
    <row r="417" spans="5:8" s="100" customFormat="1">
      <c r="E417" s="109"/>
      <c r="F417" s="109"/>
      <c r="G417" s="109"/>
      <c r="H417" s="109"/>
    </row>
    <row r="418" spans="5:8" s="100" customFormat="1">
      <c r="E418" s="109"/>
      <c r="F418" s="109"/>
      <c r="G418" s="109"/>
      <c r="H418" s="109"/>
    </row>
    <row r="419" spans="5:8" s="100" customFormat="1">
      <c r="E419" s="109"/>
      <c r="F419" s="109"/>
      <c r="G419" s="109"/>
      <c r="H419" s="109"/>
    </row>
    <row r="420" spans="5:8" s="100" customFormat="1">
      <c r="E420" s="109"/>
      <c r="F420" s="109"/>
      <c r="G420" s="109"/>
      <c r="H420" s="109"/>
    </row>
    <row r="421" spans="5:8" s="100" customFormat="1">
      <c r="E421" s="109"/>
      <c r="F421" s="109"/>
      <c r="G421" s="109"/>
      <c r="H421" s="109"/>
    </row>
    <row r="422" spans="5:8" s="100" customFormat="1">
      <c r="E422" s="109"/>
      <c r="F422" s="109"/>
      <c r="G422" s="109"/>
      <c r="H422" s="109"/>
    </row>
    <row r="423" spans="5:8" s="100" customFormat="1">
      <c r="E423" s="109"/>
      <c r="F423" s="109"/>
      <c r="G423" s="109"/>
      <c r="H423" s="109"/>
    </row>
    <row r="424" spans="5:8" s="100" customFormat="1">
      <c r="E424" s="109"/>
      <c r="F424" s="109"/>
      <c r="G424" s="109"/>
      <c r="H424" s="109"/>
    </row>
    <row r="425" spans="5:8" s="100" customFormat="1">
      <c r="E425" s="109"/>
      <c r="F425" s="109"/>
      <c r="G425" s="109"/>
      <c r="H425" s="109"/>
    </row>
    <row r="426" spans="5:8" s="100" customFormat="1">
      <c r="E426" s="109"/>
      <c r="F426" s="109"/>
      <c r="G426" s="109"/>
      <c r="H426" s="109"/>
    </row>
    <row r="427" spans="5:8" s="100" customFormat="1">
      <c r="E427" s="109"/>
      <c r="F427" s="109"/>
      <c r="G427" s="109"/>
      <c r="H427" s="109"/>
    </row>
    <row r="428" spans="5:8" s="100" customFormat="1">
      <c r="E428" s="109"/>
      <c r="F428" s="109"/>
      <c r="G428" s="109"/>
      <c r="H428" s="109"/>
    </row>
    <row r="429" spans="5:8" s="100" customFormat="1">
      <c r="E429" s="109"/>
      <c r="F429" s="109"/>
      <c r="G429" s="109"/>
      <c r="H429" s="109"/>
    </row>
    <row r="430" spans="5:8" s="100" customFormat="1">
      <c r="E430" s="109"/>
      <c r="F430" s="109"/>
      <c r="G430" s="109"/>
      <c r="H430" s="109"/>
    </row>
    <row r="431" spans="5:8" s="100" customFormat="1">
      <c r="E431" s="109"/>
      <c r="F431" s="109"/>
      <c r="G431" s="109"/>
      <c r="H431" s="109"/>
    </row>
    <row r="432" spans="5:8" s="100" customFormat="1">
      <c r="E432" s="109"/>
      <c r="F432" s="109"/>
      <c r="G432" s="109"/>
      <c r="H432" s="109"/>
    </row>
    <row r="433" spans="5:8" s="100" customFormat="1">
      <c r="E433" s="109"/>
      <c r="F433" s="109"/>
      <c r="G433" s="109"/>
      <c r="H433" s="109"/>
    </row>
    <row r="434" spans="5:8" s="100" customFormat="1">
      <c r="E434" s="109"/>
      <c r="F434" s="109"/>
      <c r="G434" s="109"/>
      <c r="H434" s="109"/>
    </row>
    <row r="435" spans="5:8" s="100" customFormat="1">
      <c r="E435" s="109"/>
      <c r="F435" s="109"/>
      <c r="G435" s="109"/>
      <c r="H435" s="109"/>
    </row>
    <row r="436" spans="5:8" s="100" customFormat="1">
      <c r="E436" s="109"/>
      <c r="F436" s="109"/>
      <c r="G436" s="109"/>
      <c r="H436" s="109"/>
    </row>
    <row r="437" spans="5:8" s="100" customFormat="1">
      <c r="E437" s="109"/>
      <c r="F437" s="109"/>
      <c r="G437" s="109"/>
      <c r="H437" s="109"/>
    </row>
    <row r="438" spans="5:8" s="100" customFormat="1">
      <c r="E438" s="109"/>
      <c r="F438" s="109"/>
      <c r="G438" s="109"/>
      <c r="H438" s="109"/>
    </row>
    <row r="439" spans="5:8" s="100" customFormat="1">
      <c r="E439" s="109"/>
      <c r="F439" s="109"/>
      <c r="G439" s="109"/>
      <c r="H439" s="109"/>
    </row>
    <row r="440" spans="5:8" s="100" customFormat="1">
      <c r="E440" s="109"/>
      <c r="F440" s="109"/>
      <c r="G440" s="109"/>
      <c r="H440" s="109"/>
    </row>
    <row r="441" spans="5:8" s="100" customFormat="1">
      <c r="E441" s="109"/>
      <c r="F441" s="109"/>
      <c r="G441" s="109"/>
      <c r="H441" s="109"/>
    </row>
    <row r="442" spans="5:8" s="100" customFormat="1">
      <c r="E442" s="109"/>
      <c r="F442" s="109"/>
      <c r="G442" s="109"/>
      <c r="H442" s="109"/>
    </row>
    <row r="443" spans="5:8" s="100" customFormat="1">
      <c r="E443" s="109"/>
      <c r="F443" s="109"/>
      <c r="G443" s="109"/>
      <c r="H443" s="109"/>
    </row>
    <row r="444" spans="5:8" s="100" customFormat="1">
      <c r="E444" s="109"/>
      <c r="F444" s="109"/>
      <c r="G444" s="109"/>
      <c r="H444" s="109"/>
    </row>
    <row r="445" spans="5:8" s="100" customFormat="1">
      <c r="E445" s="109"/>
      <c r="F445" s="109"/>
      <c r="G445" s="109"/>
      <c r="H445" s="109"/>
    </row>
    <row r="446" spans="5:8" s="100" customFormat="1">
      <c r="E446" s="109"/>
      <c r="F446" s="109"/>
      <c r="G446" s="109"/>
      <c r="H446" s="109"/>
    </row>
    <row r="447" spans="5:8" s="100" customFormat="1">
      <c r="E447" s="109"/>
      <c r="F447" s="109"/>
      <c r="G447" s="109"/>
      <c r="H447" s="109"/>
    </row>
    <row r="448" spans="5:8" s="100" customFormat="1">
      <c r="E448" s="109"/>
      <c r="F448" s="109"/>
      <c r="G448" s="109"/>
      <c r="H448" s="109"/>
    </row>
    <row r="449" spans="5:8" s="100" customFormat="1">
      <c r="E449" s="109"/>
      <c r="F449" s="109"/>
      <c r="G449" s="109"/>
      <c r="H449" s="109"/>
    </row>
    <row r="450" spans="5:8" s="100" customFormat="1">
      <c r="E450" s="109"/>
      <c r="F450" s="109"/>
      <c r="G450" s="109"/>
      <c r="H450" s="109"/>
    </row>
    <row r="451" spans="5:8" s="100" customFormat="1">
      <c r="E451" s="109"/>
      <c r="F451" s="109"/>
      <c r="G451" s="109"/>
      <c r="H451" s="109"/>
    </row>
    <row r="452" spans="5:8" s="100" customFormat="1">
      <c r="E452" s="109"/>
      <c r="F452" s="109"/>
      <c r="G452" s="109"/>
      <c r="H452" s="109"/>
    </row>
    <row r="453" spans="5:8" s="100" customFormat="1">
      <c r="E453" s="109"/>
      <c r="F453" s="109"/>
      <c r="G453" s="109"/>
      <c r="H453" s="109"/>
    </row>
    <row r="454" spans="5:8" s="100" customFormat="1">
      <c r="E454" s="109"/>
      <c r="F454" s="109"/>
      <c r="G454" s="109"/>
      <c r="H454" s="109"/>
    </row>
    <row r="455" spans="5:8" s="100" customFormat="1">
      <c r="E455" s="109"/>
      <c r="F455" s="109"/>
      <c r="G455" s="109"/>
      <c r="H455" s="109"/>
    </row>
    <row r="456" spans="5:8" s="100" customFormat="1">
      <c r="E456" s="109"/>
      <c r="F456" s="109"/>
      <c r="G456" s="109"/>
      <c r="H456" s="109"/>
    </row>
    <row r="457" spans="5:8" s="100" customFormat="1">
      <c r="E457" s="109"/>
      <c r="F457" s="109"/>
      <c r="G457" s="109"/>
      <c r="H457" s="109"/>
    </row>
    <row r="458" spans="5:8" s="100" customFormat="1">
      <c r="E458" s="109"/>
      <c r="F458" s="109"/>
      <c r="G458" s="109"/>
      <c r="H458" s="109"/>
    </row>
    <row r="459" spans="5:8" s="100" customFormat="1">
      <c r="E459" s="109"/>
      <c r="F459" s="109"/>
      <c r="G459" s="109"/>
      <c r="H459" s="109"/>
    </row>
    <row r="460" spans="5:8" s="100" customFormat="1">
      <c r="E460" s="109"/>
      <c r="F460" s="109"/>
      <c r="G460" s="109"/>
      <c r="H460" s="109"/>
    </row>
    <row r="461" spans="5:8" s="100" customFormat="1">
      <c r="E461" s="109"/>
      <c r="F461" s="109"/>
      <c r="G461" s="109"/>
      <c r="H461" s="109"/>
    </row>
    <row r="462" spans="5:8" s="100" customFormat="1">
      <c r="E462" s="109"/>
      <c r="F462" s="109"/>
      <c r="G462" s="109"/>
      <c r="H462" s="109"/>
    </row>
    <row r="463" spans="5:8" s="100" customFormat="1">
      <c r="E463" s="109"/>
      <c r="F463" s="109"/>
      <c r="G463" s="109"/>
      <c r="H463" s="109"/>
    </row>
    <row r="464" spans="5:8" s="100" customFormat="1">
      <c r="E464" s="109"/>
      <c r="F464" s="109"/>
      <c r="G464" s="109"/>
      <c r="H464" s="109"/>
    </row>
    <row r="465" spans="5:8" s="100" customFormat="1">
      <c r="E465" s="109"/>
      <c r="F465" s="109"/>
      <c r="G465" s="109"/>
      <c r="H465" s="109"/>
    </row>
    <row r="466" spans="5:8" s="100" customFormat="1">
      <c r="E466" s="109"/>
      <c r="F466" s="109"/>
      <c r="G466" s="109"/>
      <c r="H466" s="109"/>
    </row>
    <row r="467" spans="5:8" s="100" customFormat="1">
      <c r="E467" s="109"/>
      <c r="F467" s="109"/>
      <c r="G467" s="109"/>
      <c r="H467" s="109"/>
    </row>
    <row r="468" spans="5:8" s="100" customFormat="1">
      <c r="E468" s="109"/>
      <c r="F468" s="109"/>
      <c r="G468" s="109"/>
      <c r="H468" s="109"/>
    </row>
    <row r="469" spans="5:8" s="100" customFormat="1">
      <c r="E469" s="109"/>
      <c r="F469" s="109"/>
      <c r="G469" s="109"/>
      <c r="H469" s="109"/>
    </row>
    <row r="470" spans="5:8" s="100" customFormat="1">
      <c r="E470" s="109"/>
      <c r="F470" s="109"/>
      <c r="G470" s="109"/>
      <c r="H470" s="109"/>
    </row>
    <row r="471" spans="5:8" s="100" customFormat="1">
      <c r="E471" s="109"/>
      <c r="F471" s="109"/>
      <c r="G471" s="109"/>
      <c r="H471" s="109"/>
    </row>
    <row r="472" spans="5:8" s="100" customFormat="1">
      <c r="E472" s="109"/>
      <c r="F472" s="109"/>
      <c r="G472" s="109"/>
      <c r="H472" s="109"/>
    </row>
    <row r="473" spans="5:8" s="100" customFormat="1">
      <c r="E473" s="109"/>
      <c r="F473" s="109"/>
      <c r="G473" s="109"/>
      <c r="H473" s="109"/>
    </row>
    <row r="474" spans="5:8" s="100" customFormat="1">
      <c r="E474" s="109"/>
      <c r="F474" s="109"/>
      <c r="G474" s="109"/>
      <c r="H474" s="109"/>
    </row>
    <row r="475" spans="5:8" s="100" customFormat="1">
      <c r="E475" s="109"/>
      <c r="F475" s="109"/>
      <c r="G475" s="109"/>
      <c r="H475" s="109"/>
    </row>
    <row r="476" spans="5:8" s="100" customFormat="1">
      <c r="E476" s="109"/>
      <c r="F476" s="109"/>
      <c r="G476" s="109"/>
      <c r="H476" s="109"/>
    </row>
    <row r="477" spans="5:8" s="100" customFormat="1">
      <c r="E477" s="109"/>
      <c r="F477" s="109"/>
      <c r="G477" s="109"/>
      <c r="H477" s="109"/>
    </row>
    <row r="478" spans="5:8" s="100" customFormat="1">
      <c r="E478" s="109"/>
      <c r="F478" s="109"/>
      <c r="G478" s="109"/>
      <c r="H478" s="109"/>
    </row>
    <row r="479" spans="5:8" s="100" customFormat="1">
      <c r="E479" s="109"/>
      <c r="F479" s="109"/>
      <c r="G479" s="109"/>
      <c r="H479" s="109"/>
    </row>
    <row r="480" spans="5:8" s="100" customFormat="1">
      <c r="E480" s="109"/>
      <c r="F480" s="109"/>
      <c r="G480" s="109"/>
      <c r="H480" s="109"/>
    </row>
    <row r="481" spans="5:8" s="100" customFormat="1">
      <c r="E481" s="109"/>
      <c r="F481" s="109"/>
      <c r="G481" s="109"/>
      <c r="H481" s="109"/>
    </row>
    <row r="482" spans="5:8" s="100" customFormat="1">
      <c r="E482" s="109"/>
      <c r="F482" s="109"/>
      <c r="G482" s="109"/>
      <c r="H482" s="109"/>
    </row>
    <row r="483" spans="5:8" s="100" customFormat="1">
      <c r="E483" s="109"/>
      <c r="F483" s="109"/>
      <c r="G483" s="109"/>
      <c r="H483" s="109"/>
    </row>
    <row r="484" spans="5:8" s="100" customFormat="1">
      <c r="E484" s="109"/>
      <c r="F484" s="109"/>
      <c r="G484" s="109"/>
      <c r="H484" s="109"/>
    </row>
    <row r="485" spans="5:8" s="100" customFormat="1">
      <c r="E485" s="109"/>
      <c r="F485" s="109"/>
      <c r="G485" s="109"/>
      <c r="H485" s="109"/>
    </row>
    <row r="486" spans="5:8" s="100" customFormat="1">
      <c r="E486" s="109"/>
      <c r="F486" s="109"/>
      <c r="G486" s="109"/>
      <c r="H486" s="109"/>
    </row>
    <row r="487" spans="5:8" s="100" customFormat="1">
      <c r="E487" s="109"/>
      <c r="F487" s="109"/>
      <c r="G487" s="109"/>
      <c r="H487" s="109"/>
    </row>
    <row r="488" spans="5:8" s="100" customFormat="1">
      <c r="E488" s="109"/>
      <c r="F488" s="109"/>
      <c r="G488" s="109"/>
      <c r="H488" s="109"/>
    </row>
    <row r="489" spans="5:8" s="100" customFormat="1">
      <c r="E489" s="109"/>
      <c r="F489" s="109"/>
      <c r="G489" s="109"/>
      <c r="H489" s="109"/>
    </row>
    <row r="490" spans="5:8" s="100" customFormat="1">
      <c r="E490" s="109"/>
      <c r="F490" s="109"/>
      <c r="G490" s="109"/>
      <c r="H490" s="109"/>
    </row>
    <row r="491" spans="5:8" s="100" customFormat="1">
      <c r="E491" s="109"/>
      <c r="F491" s="109"/>
      <c r="G491" s="109"/>
      <c r="H491" s="109"/>
    </row>
    <row r="492" spans="5:8" s="100" customFormat="1">
      <c r="E492" s="109"/>
      <c r="F492" s="109"/>
      <c r="G492" s="109"/>
      <c r="H492" s="109"/>
    </row>
    <row r="493" spans="5:8" s="100" customFormat="1">
      <c r="E493" s="109"/>
      <c r="F493" s="109"/>
      <c r="G493" s="109"/>
      <c r="H493" s="109"/>
    </row>
    <row r="494" spans="5:8" s="100" customFormat="1">
      <c r="E494" s="109"/>
      <c r="F494" s="109"/>
      <c r="G494" s="109"/>
      <c r="H494" s="109"/>
    </row>
    <row r="495" spans="5:8" s="100" customFormat="1">
      <c r="E495" s="109"/>
      <c r="F495" s="109"/>
      <c r="G495" s="109"/>
      <c r="H495" s="109"/>
    </row>
    <row r="496" spans="5:8" s="100" customFormat="1">
      <c r="E496" s="109"/>
      <c r="F496" s="109"/>
      <c r="G496" s="109"/>
      <c r="H496" s="109"/>
    </row>
    <row r="497" spans="5:8" s="100" customFormat="1">
      <c r="E497" s="109"/>
      <c r="F497" s="109"/>
      <c r="G497" s="109"/>
      <c r="H497" s="109"/>
    </row>
    <row r="498" spans="5:8" s="100" customFormat="1">
      <c r="E498" s="109"/>
      <c r="F498" s="109"/>
      <c r="G498" s="109"/>
      <c r="H498" s="109"/>
    </row>
    <row r="499" spans="5:8" s="100" customFormat="1">
      <c r="E499" s="109"/>
      <c r="F499" s="109"/>
      <c r="G499" s="109"/>
      <c r="H499" s="109"/>
    </row>
    <row r="500" spans="5:8" s="100" customFormat="1">
      <c r="E500" s="109"/>
      <c r="F500" s="109"/>
      <c r="G500" s="109"/>
      <c r="H500" s="109"/>
    </row>
    <row r="501" spans="5:8" s="100" customFormat="1">
      <c r="E501" s="109"/>
      <c r="F501" s="109"/>
      <c r="G501" s="109"/>
      <c r="H501" s="109"/>
    </row>
    <row r="502" spans="5:8" s="100" customFormat="1">
      <c r="E502" s="109"/>
      <c r="F502" s="109"/>
      <c r="G502" s="109"/>
      <c r="H502" s="109"/>
    </row>
    <row r="503" spans="5:8" s="100" customFormat="1">
      <c r="E503" s="109"/>
      <c r="F503" s="109"/>
      <c r="G503" s="109"/>
      <c r="H503" s="109"/>
    </row>
    <row r="504" spans="5:8" s="100" customFormat="1">
      <c r="E504" s="109"/>
      <c r="F504" s="109"/>
      <c r="G504" s="109"/>
      <c r="H504" s="109"/>
    </row>
    <row r="505" spans="5:8" s="100" customFormat="1">
      <c r="E505" s="109"/>
      <c r="F505" s="109"/>
      <c r="G505" s="109"/>
      <c r="H505" s="109"/>
    </row>
    <row r="506" spans="5:8" s="100" customFormat="1">
      <c r="E506" s="109"/>
      <c r="F506" s="109"/>
      <c r="G506" s="109"/>
      <c r="H506" s="109"/>
    </row>
    <row r="507" spans="5:8" s="100" customFormat="1">
      <c r="E507" s="109"/>
      <c r="F507" s="109"/>
      <c r="G507" s="109"/>
      <c r="H507" s="109"/>
    </row>
    <row r="508" spans="5:8" s="100" customFormat="1">
      <c r="E508" s="109"/>
      <c r="F508" s="109"/>
      <c r="G508" s="109"/>
      <c r="H508" s="109"/>
    </row>
    <row r="509" spans="5:8" s="100" customFormat="1">
      <c r="E509" s="109"/>
      <c r="F509" s="109"/>
      <c r="G509" s="109"/>
      <c r="H509" s="109"/>
    </row>
    <row r="510" spans="5:8" s="100" customFormat="1">
      <c r="E510" s="109"/>
      <c r="F510" s="109"/>
      <c r="G510" s="109"/>
      <c r="H510" s="109"/>
    </row>
    <row r="511" spans="5:8" s="100" customFormat="1">
      <c r="E511" s="109"/>
      <c r="F511" s="109"/>
      <c r="G511" s="109"/>
      <c r="H511" s="109"/>
    </row>
    <row r="512" spans="5:8" s="100" customFormat="1">
      <c r="E512" s="109"/>
      <c r="F512" s="109"/>
      <c r="G512" s="109"/>
      <c r="H512" s="109"/>
    </row>
    <row r="513" spans="5:8" s="100" customFormat="1">
      <c r="E513" s="109"/>
      <c r="F513" s="109"/>
      <c r="G513" s="109"/>
      <c r="H513" s="109"/>
    </row>
    <row r="514" spans="5:8" s="100" customFormat="1">
      <c r="E514" s="109"/>
      <c r="F514" s="109"/>
      <c r="G514" s="109"/>
      <c r="H514" s="109"/>
    </row>
    <row r="515" spans="5:8" s="100" customFormat="1">
      <c r="E515" s="109"/>
      <c r="F515" s="109"/>
      <c r="G515" s="109"/>
      <c r="H515" s="109"/>
    </row>
    <row r="516" spans="5:8" s="100" customFormat="1">
      <c r="E516" s="109"/>
      <c r="F516" s="109"/>
      <c r="G516" s="109"/>
      <c r="H516" s="109"/>
    </row>
    <row r="517" spans="5:8" s="100" customFormat="1">
      <c r="E517" s="109"/>
      <c r="F517" s="109"/>
      <c r="G517" s="109"/>
      <c r="H517" s="109"/>
    </row>
    <row r="518" spans="5:8" s="100" customFormat="1">
      <c r="E518" s="109"/>
      <c r="F518" s="109"/>
      <c r="G518" s="109"/>
      <c r="H518" s="109"/>
    </row>
    <row r="519" spans="5:8" s="100" customFormat="1">
      <c r="E519" s="109"/>
      <c r="F519" s="109"/>
      <c r="G519" s="109"/>
      <c r="H519" s="109"/>
    </row>
    <row r="520" spans="5:8" s="100" customFormat="1">
      <c r="E520" s="109"/>
      <c r="F520" s="109"/>
      <c r="G520" s="109"/>
      <c r="H520" s="109"/>
    </row>
    <row r="521" spans="5:8" s="100" customFormat="1">
      <c r="E521" s="109"/>
      <c r="F521" s="109"/>
      <c r="G521" s="109"/>
      <c r="H521" s="109"/>
    </row>
    <row r="522" spans="5:8" s="100" customFormat="1">
      <c r="E522" s="109"/>
      <c r="F522" s="109"/>
      <c r="G522" s="109"/>
      <c r="H522" s="109"/>
    </row>
    <row r="523" spans="5:8" s="100" customFormat="1">
      <c r="E523" s="109"/>
      <c r="F523" s="109"/>
      <c r="G523" s="109"/>
      <c r="H523" s="109"/>
    </row>
    <row r="524" spans="5:8" s="100" customFormat="1">
      <c r="E524" s="109"/>
      <c r="F524" s="109"/>
      <c r="G524" s="109"/>
      <c r="H524" s="109"/>
    </row>
    <row r="525" spans="5:8" s="100" customFormat="1">
      <c r="E525" s="109"/>
      <c r="F525" s="109"/>
      <c r="G525" s="109"/>
      <c r="H525" s="109"/>
    </row>
    <row r="526" spans="5:8" s="100" customFormat="1">
      <c r="E526" s="109"/>
      <c r="F526" s="109"/>
      <c r="G526" s="109"/>
      <c r="H526" s="109"/>
    </row>
    <row r="527" spans="5:8" s="100" customFormat="1">
      <c r="E527" s="109"/>
      <c r="F527" s="109"/>
      <c r="G527" s="109"/>
      <c r="H527" s="109"/>
    </row>
    <row r="528" spans="5:8" s="100" customFormat="1">
      <c r="E528" s="109"/>
      <c r="F528" s="109"/>
      <c r="G528" s="109"/>
      <c r="H528" s="109"/>
    </row>
    <row r="529" spans="5:8" s="100" customFormat="1">
      <c r="E529" s="109"/>
      <c r="F529" s="109"/>
      <c r="G529" s="109"/>
      <c r="H529" s="109"/>
    </row>
    <row r="530" spans="5:8" s="100" customFormat="1">
      <c r="E530" s="109"/>
      <c r="F530" s="109"/>
      <c r="G530" s="109"/>
      <c r="H530" s="109"/>
    </row>
    <row r="531" spans="5:8" s="100" customFormat="1">
      <c r="E531" s="109"/>
      <c r="F531" s="109"/>
      <c r="G531" s="109"/>
      <c r="H531" s="109"/>
    </row>
    <row r="532" spans="5:8" s="100" customFormat="1">
      <c r="E532" s="109"/>
      <c r="F532" s="109"/>
      <c r="G532" s="109"/>
      <c r="H532" s="109"/>
    </row>
    <row r="533" spans="5:8" s="100" customFormat="1">
      <c r="E533" s="109"/>
      <c r="F533" s="109"/>
      <c r="G533" s="109"/>
      <c r="H533" s="109"/>
    </row>
    <row r="534" spans="5:8" s="100" customFormat="1">
      <c r="E534" s="109"/>
      <c r="F534" s="109"/>
      <c r="G534" s="109"/>
      <c r="H534" s="109"/>
    </row>
    <row r="535" spans="5:8" s="100" customFormat="1">
      <c r="E535" s="109"/>
      <c r="F535" s="109"/>
      <c r="G535" s="109"/>
      <c r="H535" s="109"/>
    </row>
    <row r="536" spans="5:8" s="100" customFormat="1">
      <c r="E536" s="109"/>
      <c r="F536" s="109"/>
      <c r="G536" s="109"/>
      <c r="H536" s="109"/>
    </row>
    <row r="537" spans="5:8" s="100" customFormat="1">
      <c r="E537" s="109"/>
      <c r="F537" s="109"/>
      <c r="G537" s="109"/>
      <c r="H537" s="109"/>
    </row>
    <row r="538" spans="5:8" s="100" customFormat="1">
      <c r="E538" s="109"/>
      <c r="F538" s="109"/>
      <c r="G538" s="109"/>
      <c r="H538" s="109"/>
    </row>
    <row r="539" spans="5:8" s="100" customFormat="1">
      <c r="E539" s="109"/>
      <c r="F539" s="109"/>
      <c r="G539" s="109"/>
      <c r="H539" s="109"/>
    </row>
    <row r="540" spans="5:8" s="100" customFormat="1">
      <c r="E540" s="109"/>
      <c r="F540" s="109"/>
      <c r="G540" s="109"/>
      <c r="H540" s="109"/>
    </row>
    <row r="541" spans="5:8" s="100" customFormat="1">
      <c r="E541" s="109"/>
      <c r="F541" s="109"/>
      <c r="G541" s="109"/>
      <c r="H541" s="109"/>
    </row>
    <row r="542" spans="5:8" s="100" customFormat="1">
      <c r="E542" s="109"/>
      <c r="F542" s="109"/>
      <c r="G542" s="109"/>
      <c r="H542" s="109"/>
    </row>
    <row r="543" spans="5:8" s="100" customFormat="1">
      <c r="E543" s="109"/>
      <c r="F543" s="109"/>
      <c r="G543" s="109"/>
      <c r="H543" s="109"/>
    </row>
    <row r="544" spans="5:8" s="100" customFormat="1">
      <c r="E544" s="109"/>
      <c r="F544" s="109"/>
      <c r="G544" s="109"/>
      <c r="H544" s="109"/>
    </row>
    <row r="545" spans="5:8" s="100" customFormat="1">
      <c r="E545" s="109"/>
      <c r="F545" s="109"/>
      <c r="G545" s="109"/>
      <c r="H545" s="109"/>
    </row>
    <row r="546" spans="5:8" s="100" customFormat="1">
      <c r="E546" s="109"/>
      <c r="F546" s="109"/>
      <c r="G546" s="109"/>
      <c r="H546" s="109"/>
    </row>
    <row r="547" spans="5:8" s="100" customFormat="1">
      <c r="E547" s="109"/>
      <c r="F547" s="109"/>
      <c r="G547" s="109"/>
      <c r="H547" s="109"/>
    </row>
    <row r="548" spans="5:8" s="100" customFormat="1">
      <c r="E548" s="109"/>
      <c r="F548" s="109"/>
      <c r="G548" s="109"/>
      <c r="H548" s="109"/>
    </row>
    <row r="549" spans="5:8" s="100" customFormat="1">
      <c r="E549" s="109"/>
      <c r="F549" s="109"/>
      <c r="G549" s="109"/>
      <c r="H549" s="109"/>
    </row>
    <row r="550" spans="5:8" s="100" customFormat="1">
      <c r="E550" s="109"/>
      <c r="F550" s="109"/>
      <c r="G550" s="109"/>
      <c r="H550" s="109"/>
    </row>
    <row r="551" spans="5:8" s="100" customFormat="1">
      <c r="E551" s="109"/>
      <c r="F551" s="109"/>
      <c r="G551" s="109"/>
      <c r="H551" s="109"/>
    </row>
    <row r="552" spans="5:8" s="100" customFormat="1">
      <c r="E552" s="109"/>
      <c r="F552" s="109"/>
      <c r="G552" s="109"/>
      <c r="H552" s="109"/>
    </row>
    <row r="553" spans="5:8" s="100" customFormat="1">
      <c r="E553" s="109"/>
      <c r="F553" s="109"/>
      <c r="G553" s="109"/>
      <c r="H553" s="109"/>
    </row>
    <row r="554" spans="5:8" s="100" customFormat="1">
      <c r="E554" s="109"/>
      <c r="F554" s="109"/>
      <c r="G554" s="109"/>
      <c r="H554" s="109"/>
    </row>
    <row r="555" spans="5:8" s="100" customFormat="1">
      <c r="E555" s="109"/>
      <c r="F555" s="109"/>
      <c r="G555" s="109"/>
      <c r="H555" s="109"/>
    </row>
    <row r="556" spans="5:8" s="100" customFormat="1">
      <c r="E556" s="109"/>
      <c r="F556" s="109"/>
      <c r="G556" s="109"/>
      <c r="H556" s="109"/>
    </row>
    <row r="557" spans="5:8" s="100" customFormat="1">
      <c r="E557" s="109"/>
      <c r="F557" s="109"/>
      <c r="G557" s="109"/>
      <c r="H557" s="109"/>
    </row>
    <row r="558" spans="5:8" s="100" customFormat="1">
      <c r="E558" s="109"/>
      <c r="F558" s="109"/>
      <c r="G558" s="109"/>
      <c r="H558" s="109"/>
    </row>
    <row r="559" spans="5:8" s="100" customFormat="1">
      <c r="E559" s="109"/>
      <c r="F559" s="109"/>
      <c r="G559" s="109"/>
      <c r="H559" s="109"/>
    </row>
    <row r="560" spans="5:8" s="100" customFormat="1">
      <c r="E560" s="109"/>
      <c r="F560" s="109"/>
      <c r="G560" s="109"/>
      <c r="H560" s="109"/>
    </row>
    <row r="561" spans="5:8" s="100" customFormat="1">
      <c r="E561" s="109"/>
      <c r="F561" s="109"/>
      <c r="G561" s="109"/>
      <c r="H561" s="109"/>
    </row>
    <row r="562" spans="5:8" s="100" customFormat="1">
      <c r="E562" s="109"/>
      <c r="F562" s="109"/>
      <c r="G562" s="109"/>
      <c r="H562" s="109"/>
    </row>
    <row r="563" spans="5:8" s="100" customFormat="1">
      <c r="E563" s="109"/>
      <c r="F563" s="109"/>
      <c r="G563" s="109"/>
      <c r="H563" s="109"/>
    </row>
    <row r="564" spans="5:8" s="100" customFormat="1">
      <c r="E564" s="109"/>
      <c r="F564" s="109"/>
      <c r="G564" s="109"/>
      <c r="H564" s="109"/>
    </row>
    <row r="565" spans="5:8" s="100" customFormat="1">
      <c r="E565" s="109"/>
      <c r="F565" s="109"/>
      <c r="G565" s="109"/>
      <c r="H565" s="109"/>
    </row>
    <row r="566" spans="5:8" s="100" customFormat="1">
      <c r="E566" s="109"/>
      <c r="F566" s="109"/>
      <c r="G566" s="109"/>
      <c r="H566" s="109"/>
    </row>
    <row r="567" spans="5:8" s="100" customFormat="1">
      <c r="E567" s="109"/>
      <c r="F567" s="109"/>
      <c r="G567" s="109"/>
      <c r="H567" s="109"/>
    </row>
    <row r="568" spans="5:8" s="100" customFormat="1">
      <c r="E568" s="109"/>
      <c r="F568" s="109"/>
      <c r="G568" s="109"/>
      <c r="H568" s="109"/>
    </row>
    <row r="569" spans="5:8" s="100" customFormat="1">
      <c r="E569" s="109"/>
      <c r="F569" s="109"/>
      <c r="G569" s="109"/>
      <c r="H569" s="109"/>
    </row>
    <row r="570" spans="5:8" s="100" customFormat="1">
      <c r="E570" s="109"/>
      <c r="F570" s="109"/>
      <c r="G570" s="109"/>
      <c r="H570" s="109"/>
    </row>
    <row r="571" spans="5:8" s="100" customFormat="1">
      <c r="E571" s="109"/>
      <c r="F571" s="109"/>
      <c r="G571" s="109"/>
      <c r="H571" s="109"/>
    </row>
    <row r="572" spans="5:8" s="100" customFormat="1">
      <c r="E572" s="109"/>
      <c r="F572" s="109"/>
      <c r="G572" s="109"/>
      <c r="H572" s="109"/>
    </row>
    <row r="573" spans="5:8" s="100" customFormat="1">
      <c r="E573" s="109"/>
      <c r="F573" s="109"/>
      <c r="G573" s="109"/>
      <c r="H573" s="109"/>
    </row>
    <row r="574" spans="5:8" s="100" customFormat="1">
      <c r="E574" s="109"/>
      <c r="F574" s="109"/>
      <c r="G574" s="109"/>
      <c r="H574" s="109"/>
    </row>
    <row r="575" spans="5:8" s="100" customFormat="1">
      <c r="E575" s="109"/>
      <c r="F575" s="109"/>
      <c r="G575" s="109"/>
      <c r="H575" s="109"/>
    </row>
    <row r="576" spans="5:8" s="100" customFormat="1">
      <c r="E576" s="109"/>
      <c r="F576" s="109"/>
      <c r="G576" s="109"/>
      <c r="H576" s="109"/>
    </row>
    <row r="577" spans="5:8" s="100" customFormat="1">
      <c r="E577" s="109"/>
      <c r="F577" s="109"/>
      <c r="G577" s="109"/>
      <c r="H577" s="109"/>
    </row>
    <row r="578" spans="5:8" s="100" customFormat="1">
      <c r="E578" s="109"/>
      <c r="F578" s="109"/>
      <c r="G578" s="109"/>
      <c r="H578" s="109"/>
    </row>
    <row r="579" spans="5:8" s="100" customFormat="1">
      <c r="E579" s="109"/>
      <c r="F579" s="109"/>
      <c r="G579" s="109"/>
      <c r="H579" s="109"/>
    </row>
    <row r="580" spans="5:8" s="100" customFormat="1">
      <c r="E580" s="109"/>
      <c r="F580" s="109"/>
      <c r="G580" s="109"/>
      <c r="H580" s="109"/>
    </row>
    <row r="581" spans="5:8" s="100" customFormat="1">
      <c r="E581" s="109"/>
      <c r="F581" s="109"/>
      <c r="G581" s="109"/>
      <c r="H581" s="109"/>
    </row>
    <row r="582" spans="5:8" s="100" customFormat="1">
      <c r="E582" s="109"/>
      <c r="F582" s="109"/>
      <c r="G582" s="109"/>
      <c r="H582" s="109"/>
    </row>
    <row r="583" spans="5:8" s="100" customFormat="1">
      <c r="E583" s="109"/>
      <c r="F583" s="109"/>
      <c r="G583" s="109"/>
      <c r="H583" s="109"/>
    </row>
    <row r="584" spans="5:8" s="100" customFormat="1">
      <c r="E584" s="109"/>
      <c r="F584" s="109"/>
      <c r="G584" s="109"/>
      <c r="H584" s="109"/>
    </row>
    <row r="585" spans="5:8" s="100" customFormat="1">
      <c r="E585" s="109"/>
      <c r="F585" s="109"/>
      <c r="G585" s="109"/>
      <c r="H585" s="109"/>
    </row>
    <row r="586" spans="5:8" s="100" customFormat="1">
      <c r="E586" s="109"/>
      <c r="F586" s="109"/>
      <c r="G586" s="109"/>
      <c r="H586" s="109"/>
    </row>
    <row r="587" spans="5:8" s="100" customFormat="1">
      <c r="E587" s="109"/>
      <c r="F587" s="109"/>
      <c r="G587" s="109"/>
      <c r="H587" s="109"/>
    </row>
    <row r="588" spans="5:8" s="100" customFormat="1">
      <c r="E588" s="109"/>
      <c r="F588" s="109"/>
      <c r="G588" s="109"/>
      <c r="H588" s="109"/>
    </row>
    <row r="589" spans="5:8" s="100" customFormat="1">
      <c r="E589" s="109"/>
      <c r="F589" s="109"/>
      <c r="G589" s="109"/>
      <c r="H589" s="109"/>
    </row>
    <row r="590" spans="5:8" s="100" customFormat="1">
      <c r="E590" s="109"/>
      <c r="F590" s="109"/>
      <c r="G590" s="109"/>
      <c r="H590" s="109"/>
    </row>
    <row r="591" spans="5:8" s="100" customFormat="1">
      <c r="E591" s="109"/>
      <c r="F591" s="109"/>
      <c r="G591" s="109"/>
      <c r="H591" s="109"/>
    </row>
    <row r="592" spans="5:8" s="100" customFormat="1">
      <c r="E592" s="109"/>
      <c r="F592" s="109"/>
      <c r="G592" s="109"/>
      <c r="H592" s="109"/>
    </row>
    <row r="593" spans="1:8" s="100" customFormat="1">
      <c r="E593" s="109"/>
      <c r="F593" s="109"/>
      <c r="G593" s="109"/>
      <c r="H593" s="109"/>
    </row>
    <row r="594" spans="1:8">
      <c r="A594" s="100"/>
      <c r="B594" s="100"/>
      <c r="C594" s="100"/>
      <c r="D594" s="100"/>
      <c r="E594" s="109"/>
      <c r="F594" s="109"/>
      <c r="G594" s="109"/>
      <c r="H594" s="109"/>
    </row>
    <row r="595" spans="1:8">
      <c r="A595" s="100"/>
      <c r="B595" s="100"/>
      <c r="C595" s="100"/>
      <c r="D595" s="100"/>
      <c r="E595" s="109"/>
      <c r="F595" s="109"/>
      <c r="G595" s="109"/>
      <c r="H595" s="109"/>
    </row>
  </sheetData>
  <mergeCells count="12">
    <mergeCell ref="C6:D6"/>
    <mergeCell ref="A1:H1"/>
    <mergeCell ref="A3:A6"/>
    <mergeCell ref="B3:B6"/>
    <mergeCell ref="C3:C5"/>
    <mergeCell ref="D3:D5"/>
    <mergeCell ref="E3:E5"/>
    <mergeCell ref="F3:F5"/>
    <mergeCell ref="G4:G5"/>
    <mergeCell ref="G3:H3"/>
    <mergeCell ref="E6:H6"/>
    <mergeCell ref="H4:H5"/>
  </mergeCells>
  <phoneticPr fontId="5" type="noConversion"/>
  <hyperlinks>
    <hyperlink ref="A1:H1" location="Inhaltsverzeichnis!A23" display="Inhaltsverzeichnis!A23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N83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5703125" defaultRowHeight="11.25"/>
  <cols>
    <col min="1" max="1" width="13" style="96" customWidth="1"/>
    <col min="2" max="6" width="12.5703125" style="96" customWidth="1"/>
    <col min="7" max="7" width="3.28515625" style="96" customWidth="1"/>
    <col min="8" max="16384" width="11.5703125" style="96"/>
  </cols>
  <sheetData>
    <row r="1" spans="1:7" ht="24" customHeight="1">
      <c r="A1" s="433" t="s">
        <v>296</v>
      </c>
      <c r="B1" s="433"/>
      <c r="C1" s="433"/>
      <c r="D1" s="433"/>
      <c r="E1" s="433"/>
      <c r="F1" s="433"/>
      <c r="G1"/>
    </row>
    <row r="2" spans="1:7" ht="12" customHeight="1">
      <c r="A2" s="101" t="s">
        <v>0</v>
      </c>
      <c r="B2" s="102"/>
      <c r="C2" s="103"/>
      <c r="D2" s="103"/>
      <c r="E2" s="103"/>
      <c r="F2" s="104"/>
    </row>
    <row r="3" spans="1:7" ht="12" customHeight="1">
      <c r="A3" s="369" t="s">
        <v>162</v>
      </c>
      <c r="B3" s="436" t="s">
        <v>163</v>
      </c>
      <c r="C3" s="436" t="s">
        <v>248</v>
      </c>
      <c r="D3" s="381" t="s">
        <v>167</v>
      </c>
      <c r="E3" s="382"/>
      <c r="F3" s="382"/>
      <c r="G3" s="159"/>
    </row>
    <row r="4" spans="1:7" ht="12" customHeight="1">
      <c r="A4" s="434"/>
      <c r="B4" s="437"/>
      <c r="C4" s="437"/>
      <c r="D4" s="378" t="s">
        <v>7</v>
      </c>
      <c r="E4" s="385" t="s">
        <v>185</v>
      </c>
      <c r="F4" s="386"/>
      <c r="G4" s="159"/>
    </row>
    <row r="5" spans="1:7" ht="12" customHeight="1">
      <c r="A5" s="434"/>
      <c r="B5" s="438"/>
      <c r="C5" s="438"/>
      <c r="D5" s="380"/>
      <c r="E5" s="163" t="s">
        <v>168</v>
      </c>
      <c r="F5" s="164" t="s">
        <v>169</v>
      </c>
      <c r="G5" s="159"/>
    </row>
    <row r="6" spans="1:7" ht="12" customHeight="1">
      <c r="A6" s="435"/>
      <c r="B6" s="387" t="s">
        <v>170</v>
      </c>
      <c r="C6" s="388"/>
      <c r="D6" s="439" t="s">
        <v>172</v>
      </c>
      <c r="E6" s="440"/>
      <c r="F6" s="440"/>
      <c r="G6" s="159"/>
    </row>
    <row r="7" spans="1:7" ht="12" customHeight="1">
      <c r="A7" s="153"/>
      <c r="B7" s="160"/>
      <c r="C7" s="160"/>
      <c r="D7" s="160"/>
      <c r="E7" s="160"/>
      <c r="F7" s="161"/>
      <c r="G7" s="159"/>
    </row>
    <row r="8" spans="1:7" ht="12" customHeight="1">
      <c r="A8" s="262">
        <v>2010</v>
      </c>
      <c r="B8" s="245">
        <v>446</v>
      </c>
      <c r="C8" s="294">
        <v>75732</v>
      </c>
      <c r="D8" s="294">
        <v>19851519</v>
      </c>
      <c r="E8" s="294">
        <v>9117787</v>
      </c>
      <c r="F8" s="294">
        <v>3478943</v>
      </c>
      <c r="G8" s="159"/>
    </row>
    <row r="9" spans="1:7" ht="12" customHeight="1">
      <c r="A9" s="262">
        <v>2011</v>
      </c>
      <c r="B9" s="245">
        <v>453</v>
      </c>
      <c r="C9" s="294">
        <v>79296</v>
      </c>
      <c r="D9" s="294">
        <v>20932108</v>
      </c>
      <c r="E9" s="294">
        <v>9401146</v>
      </c>
      <c r="F9" s="294">
        <v>3526479</v>
      </c>
      <c r="G9" s="159"/>
    </row>
    <row r="10" spans="1:7" ht="12" customHeight="1">
      <c r="A10" s="262">
        <v>2012</v>
      </c>
      <c r="B10" s="245">
        <v>451</v>
      </c>
      <c r="C10" s="294">
        <v>80048</v>
      </c>
      <c r="D10" s="294">
        <v>19229945</v>
      </c>
      <c r="E10" s="294">
        <v>10170417</v>
      </c>
      <c r="F10" s="294">
        <v>3416098</v>
      </c>
      <c r="G10" s="159"/>
    </row>
    <row r="11" spans="1:7" ht="12" customHeight="1">
      <c r="A11" s="262">
        <v>2013</v>
      </c>
      <c r="B11" s="246">
        <v>442</v>
      </c>
      <c r="C11" s="295">
        <v>79285</v>
      </c>
      <c r="D11" s="295">
        <v>19123489</v>
      </c>
      <c r="E11" s="295">
        <v>10261722</v>
      </c>
      <c r="F11" s="295">
        <v>3438019</v>
      </c>
      <c r="G11" s="159"/>
    </row>
    <row r="12" spans="1:7" ht="12" customHeight="1">
      <c r="A12" s="262">
        <v>2014</v>
      </c>
      <c r="B12" s="246">
        <v>436</v>
      </c>
      <c r="C12" s="295">
        <v>78953</v>
      </c>
      <c r="D12" s="295">
        <v>19562324</v>
      </c>
      <c r="E12" s="295">
        <v>10636935</v>
      </c>
      <c r="F12" s="295">
        <v>3757390</v>
      </c>
      <c r="G12" s="159"/>
    </row>
    <row r="13" spans="1:7" ht="12" customHeight="1">
      <c r="A13" s="262">
        <v>2015</v>
      </c>
      <c r="B13" s="246">
        <v>428</v>
      </c>
      <c r="C13" s="295">
        <v>79670</v>
      </c>
      <c r="D13" s="295">
        <v>19023309</v>
      </c>
      <c r="E13" s="295">
        <v>9735003</v>
      </c>
      <c r="F13" s="295">
        <v>3354004</v>
      </c>
      <c r="G13" s="159"/>
    </row>
    <row r="14" spans="1:7" ht="12" customHeight="1">
      <c r="A14" s="262">
        <v>2016</v>
      </c>
      <c r="B14" s="246">
        <v>436</v>
      </c>
      <c r="C14" s="295">
        <v>78323</v>
      </c>
      <c r="D14" s="295">
        <v>19010513</v>
      </c>
      <c r="E14" s="295">
        <v>10384535</v>
      </c>
      <c r="F14" s="295">
        <v>3433801</v>
      </c>
      <c r="G14" s="159"/>
    </row>
    <row r="15" spans="1:7" ht="12" customHeight="1">
      <c r="A15" s="262">
        <v>2017</v>
      </c>
      <c r="B15" s="246">
        <v>434</v>
      </c>
      <c r="C15" s="295">
        <v>77666</v>
      </c>
      <c r="D15" s="295">
        <v>18714938</v>
      </c>
      <c r="E15" s="295">
        <v>10477079</v>
      </c>
      <c r="F15" s="295">
        <v>3639935</v>
      </c>
      <c r="G15" s="159"/>
    </row>
    <row r="16" spans="1:7" ht="12" customHeight="1">
      <c r="A16" s="262">
        <v>2018</v>
      </c>
      <c r="B16" s="246">
        <v>437</v>
      </c>
      <c r="C16" s="295">
        <v>78885</v>
      </c>
      <c r="D16" s="295">
        <v>19082272</v>
      </c>
      <c r="E16" s="295">
        <v>10456086</v>
      </c>
      <c r="F16" s="295">
        <v>3881630</v>
      </c>
      <c r="G16" s="159"/>
    </row>
    <row r="17" spans="1:7" ht="12" customHeight="1">
      <c r="A17" s="262">
        <v>2019</v>
      </c>
      <c r="B17" s="246">
        <v>431</v>
      </c>
      <c r="C17" s="295">
        <v>77502</v>
      </c>
      <c r="D17" s="295">
        <v>19087972</v>
      </c>
      <c r="E17" s="295">
        <v>10323793</v>
      </c>
      <c r="F17" s="295">
        <v>3805996</v>
      </c>
      <c r="G17" s="159"/>
    </row>
    <row r="18" spans="1:7" ht="12" customHeight="1">
      <c r="A18" s="262">
        <v>2020</v>
      </c>
      <c r="B18" s="246">
        <v>435</v>
      </c>
      <c r="C18" s="295">
        <v>71302</v>
      </c>
      <c r="D18" s="295">
        <v>19375038</v>
      </c>
      <c r="E18" s="295">
        <v>10149268</v>
      </c>
      <c r="F18" s="295">
        <v>3984414</v>
      </c>
      <c r="G18" s="159"/>
    </row>
    <row r="19" spans="1:7" ht="12" customHeight="1">
      <c r="A19" s="262">
        <v>2021</v>
      </c>
      <c r="B19" s="246">
        <v>412</v>
      </c>
      <c r="C19" s="295">
        <v>69122</v>
      </c>
      <c r="D19" s="295">
        <v>19735032</v>
      </c>
      <c r="E19" s="295">
        <v>10552697</v>
      </c>
      <c r="F19" s="295">
        <v>3901201</v>
      </c>
      <c r="G19" s="159"/>
    </row>
    <row r="20" spans="1:7" ht="12" customHeight="1">
      <c r="A20" s="262">
        <v>2022</v>
      </c>
      <c r="B20" s="246">
        <v>410</v>
      </c>
      <c r="C20" s="295">
        <v>70512</v>
      </c>
      <c r="D20" s="295">
        <v>32605316</v>
      </c>
      <c r="E20" s="295">
        <v>13069910</v>
      </c>
      <c r="F20" s="295">
        <v>4474982</v>
      </c>
      <c r="G20" s="159"/>
    </row>
    <row r="21" spans="1:7" ht="12" customHeight="1">
      <c r="A21" s="262">
        <v>2023</v>
      </c>
      <c r="B21" s="246">
        <v>425</v>
      </c>
      <c r="C21" s="295">
        <v>71437</v>
      </c>
      <c r="D21" s="295">
        <v>30145008</v>
      </c>
      <c r="E21" s="295">
        <v>13830100</v>
      </c>
      <c r="F21" s="295">
        <v>5071238</v>
      </c>
      <c r="G21" s="159"/>
    </row>
    <row r="22" spans="1:7" ht="12" customHeight="1">
      <c r="A22" s="262">
        <v>2024</v>
      </c>
      <c r="B22" s="245">
        <v>444</v>
      </c>
      <c r="C22" s="294">
        <v>71470</v>
      </c>
      <c r="D22" s="294">
        <v>29916442</v>
      </c>
      <c r="E22" s="294">
        <v>14251137</v>
      </c>
      <c r="F22" s="294">
        <v>5330204</v>
      </c>
      <c r="G22" s="159"/>
    </row>
    <row r="23" spans="1:7" ht="12" customHeight="1">
      <c r="A23" s="172"/>
      <c r="B23" s="245"/>
      <c r="C23" s="294"/>
      <c r="D23" s="294"/>
      <c r="E23" s="294"/>
      <c r="F23" s="294"/>
      <c r="G23" s="159"/>
    </row>
    <row r="24" spans="1:7" ht="12" customHeight="1">
      <c r="A24" s="263">
        <v>2024</v>
      </c>
      <c r="C24" s="296"/>
      <c r="D24" s="296"/>
      <c r="E24" s="296"/>
      <c r="F24" s="296"/>
      <c r="G24" s="162"/>
    </row>
    <row r="25" spans="1:7" ht="12" customHeight="1">
      <c r="A25" s="98" t="s">
        <v>173</v>
      </c>
      <c r="B25" s="245">
        <v>439</v>
      </c>
      <c r="C25" s="294">
        <v>71354</v>
      </c>
      <c r="D25" s="294">
        <v>2357697</v>
      </c>
      <c r="E25" s="294">
        <v>1151003</v>
      </c>
      <c r="F25" s="294">
        <v>417736</v>
      </c>
      <c r="G25" s="162"/>
    </row>
    <row r="26" spans="1:7" ht="12" customHeight="1">
      <c r="A26" s="98" t="s">
        <v>174</v>
      </c>
      <c r="B26" s="247">
        <v>439</v>
      </c>
      <c r="C26" s="295">
        <v>70915</v>
      </c>
      <c r="D26" s="295">
        <v>2542819</v>
      </c>
      <c r="E26" s="295">
        <v>1298826</v>
      </c>
      <c r="F26" s="295">
        <v>479497</v>
      </c>
      <c r="G26" s="159"/>
    </row>
    <row r="27" spans="1:7" ht="12" customHeight="1">
      <c r="A27" s="98" t="s">
        <v>60</v>
      </c>
      <c r="B27" s="247">
        <v>447</v>
      </c>
      <c r="C27" s="295">
        <v>71074</v>
      </c>
      <c r="D27" s="295">
        <v>2551215</v>
      </c>
      <c r="E27" s="295">
        <v>1226173</v>
      </c>
      <c r="F27" s="295">
        <v>435969</v>
      </c>
      <c r="G27" s="159"/>
    </row>
    <row r="28" spans="1:7" ht="12" customHeight="1">
      <c r="A28" s="98" t="s">
        <v>175</v>
      </c>
      <c r="B28" s="247">
        <v>442</v>
      </c>
      <c r="C28" s="295">
        <v>71114</v>
      </c>
      <c r="D28" s="295">
        <v>7451730</v>
      </c>
      <c r="E28" s="295">
        <v>3676002</v>
      </c>
      <c r="F28" s="295">
        <v>1333203</v>
      </c>
      <c r="G28" s="159"/>
    </row>
    <row r="29" spans="1:7" ht="12" customHeight="1">
      <c r="A29" s="98" t="s">
        <v>61</v>
      </c>
      <c r="B29" s="247">
        <v>444</v>
      </c>
      <c r="C29" s="295">
        <v>71299</v>
      </c>
      <c r="D29" s="295">
        <v>2650018</v>
      </c>
      <c r="E29" s="295">
        <v>1282043</v>
      </c>
      <c r="F29" s="295">
        <v>502114</v>
      </c>
      <c r="G29" s="159"/>
    </row>
    <row r="30" spans="1:7" ht="12" customHeight="1">
      <c r="A30" s="98" t="s">
        <v>62</v>
      </c>
      <c r="B30" s="247">
        <v>446</v>
      </c>
      <c r="C30" s="295">
        <v>71486</v>
      </c>
      <c r="D30" s="295">
        <v>2503266</v>
      </c>
      <c r="E30" s="295">
        <v>1173863</v>
      </c>
      <c r="F30" s="295">
        <v>443722</v>
      </c>
      <c r="G30" s="159"/>
    </row>
    <row r="31" spans="1:7" ht="12" customHeight="1">
      <c r="A31" s="98" t="s">
        <v>63</v>
      </c>
      <c r="B31" s="247">
        <v>441</v>
      </c>
      <c r="C31" s="295">
        <v>71452</v>
      </c>
      <c r="D31" s="295">
        <v>2577431</v>
      </c>
      <c r="E31" s="295">
        <v>1175576</v>
      </c>
      <c r="F31" s="295">
        <v>445207</v>
      </c>
      <c r="G31" s="159"/>
    </row>
    <row r="32" spans="1:7" ht="12" customHeight="1">
      <c r="A32" s="98" t="s">
        <v>176</v>
      </c>
      <c r="B32" s="247">
        <v>444</v>
      </c>
      <c r="C32" s="295">
        <v>71412</v>
      </c>
      <c r="D32" s="295">
        <v>7730715</v>
      </c>
      <c r="E32" s="295">
        <v>3631481</v>
      </c>
      <c r="F32" s="295">
        <v>1391042</v>
      </c>
      <c r="G32" s="159"/>
    </row>
    <row r="33" spans="1:14" ht="12" customHeight="1">
      <c r="A33" s="98" t="s">
        <v>75</v>
      </c>
      <c r="B33" s="247">
        <v>443</v>
      </c>
      <c r="C33" s="295">
        <v>71263</v>
      </c>
      <c r="D33" s="295">
        <v>15182446</v>
      </c>
      <c r="E33" s="295">
        <v>7307484</v>
      </c>
      <c r="F33" s="295">
        <v>2724246</v>
      </c>
      <c r="G33" s="159"/>
    </row>
    <row r="34" spans="1:14" ht="12" customHeight="1">
      <c r="A34" s="98" t="s">
        <v>64</v>
      </c>
      <c r="B34" s="264">
        <v>443</v>
      </c>
      <c r="C34" s="297">
        <v>71397</v>
      </c>
      <c r="D34" s="297">
        <v>2597854</v>
      </c>
      <c r="E34" s="297">
        <v>1239890</v>
      </c>
      <c r="F34" s="297">
        <v>452508</v>
      </c>
      <c r="G34" s="159"/>
    </row>
    <row r="35" spans="1:14" ht="12" customHeight="1">
      <c r="A35" s="98" t="s">
        <v>177</v>
      </c>
      <c r="B35" s="264">
        <v>444</v>
      </c>
      <c r="C35" s="297">
        <v>71499</v>
      </c>
      <c r="D35" s="297">
        <v>2388415</v>
      </c>
      <c r="E35" s="297">
        <v>1123972</v>
      </c>
      <c r="F35" s="297">
        <v>389653</v>
      </c>
      <c r="G35" s="159"/>
    </row>
    <row r="36" spans="1:14" ht="12" customHeight="1">
      <c r="A36" s="98" t="s">
        <v>178</v>
      </c>
      <c r="B36" s="247">
        <v>444</v>
      </c>
      <c r="C36" s="295">
        <v>71984</v>
      </c>
      <c r="D36" s="295">
        <v>2592966</v>
      </c>
      <c r="E36" s="295">
        <v>1233679</v>
      </c>
      <c r="F36" s="295">
        <v>445533</v>
      </c>
      <c r="G36" s="159"/>
    </row>
    <row r="37" spans="1:14" ht="12" customHeight="1">
      <c r="A37" s="98" t="s">
        <v>179</v>
      </c>
      <c r="B37" s="247">
        <v>444</v>
      </c>
      <c r="C37" s="295">
        <v>71627</v>
      </c>
      <c r="D37" s="295">
        <v>7579235</v>
      </c>
      <c r="E37" s="295">
        <v>3597541</v>
      </c>
      <c r="F37" s="295">
        <v>1287694</v>
      </c>
      <c r="G37" s="159"/>
    </row>
    <row r="38" spans="1:14" ht="12" customHeight="1">
      <c r="A38" s="98" t="s">
        <v>180</v>
      </c>
      <c r="B38" s="247">
        <v>446</v>
      </c>
      <c r="C38" s="295">
        <v>71765</v>
      </c>
      <c r="D38" s="295">
        <v>2418014</v>
      </c>
      <c r="E38" s="295">
        <v>1100077</v>
      </c>
      <c r="F38" s="295">
        <v>454270</v>
      </c>
      <c r="G38" s="159"/>
    </row>
    <row r="39" spans="1:14" ht="12" customHeight="1">
      <c r="A39" s="98" t="s">
        <v>181</v>
      </c>
      <c r="B39" s="247">
        <v>443</v>
      </c>
      <c r="C39" s="295">
        <v>71814</v>
      </c>
      <c r="D39" s="295">
        <v>2535878</v>
      </c>
      <c r="E39" s="295">
        <v>1194979</v>
      </c>
      <c r="F39" s="295">
        <v>472855</v>
      </c>
      <c r="G39" s="159"/>
    </row>
    <row r="40" spans="1:14" ht="12" customHeight="1">
      <c r="A40" s="98" t="s">
        <v>182</v>
      </c>
      <c r="B40" s="247">
        <v>446</v>
      </c>
      <c r="C40" s="295">
        <v>71597</v>
      </c>
      <c r="D40" s="295">
        <v>2200869</v>
      </c>
      <c r="E40" s="295">
        <v>1051056</v>
      </c>
      <c r="F40" s="295">
        <v>391139</v>
      </c>
      <c r="G40" s="159"/>
    </row>
    <row r="41" spans="1:14" ht="12" customHeight="1">
      <c r="A41" s="98" t="s">
        <v>183</v>
      </c>
      <c r="B41" s="247">
        <v>445</v>
      </c>
      <c r="C41" s="295">
        <v>71725</v>
      </c>
      <c r="D41" s="295">
        <v>7154761</v>
      </c>
      <c r="E41" s="295">
        <v>3346112</v>
      </c>
      <c r="F41" s="295">
        <v>1318264</v>
      </c>
      <c r="G41" s="159"/>
    </row>
    <row r="42" spans="1:14" ht="12" customHeight="1">
      <c r="A42" s="98" t="s">
        <v>76</v>
      </c>
      <c r="B42" s="247">
        <v>444</v>
      </c>
      <c r="C42" s="295">
        <v>71676</v>
      </c>
      <c r="D42" s="295">
        <v>14733996</v>
      </c>
      <c r="E42" s="295">
        <v>6943653</v>
      </c>
      <c r="F42" s="295">
        <v>2605958</v>
      </c>
      <c r="G42" s="159"/>
    </row>
    <row r="43" spans="1:14" ht="12" customHeight="1">
      <c r="A43" s="98"/>
      <c r="B43" s="246"/>
      <c r="C43" s="247"/>
      <c r="D43" s="247"/>
      <c r="E43" s="247"/>
      <c r="F43" s="247"/>
      <c r="G43" s="159"/>
    </row>
    <row r="44" spans="1:14" ht="12" customHeight="1">
      <c r="A44" s="233" t="s">
        <v>311</v>
      </c>
      <c r="B44" s="289"/>
      <c r="C44" s="289"/>
      <c r="D44" s="289"/>
      <c r="E44" s="289"/>
      <c r="F44" s="289"/>
      <c r="G44" s="159"/>
      <c r="I44" s="233"/>
      <c r="J44" s="289"/>
      <c r="K44" s="289"/>
      <c r="L44" s="289"/>
      <c r="M44" s="289"/>
      <c r="N44" s="289"/>
    </row>
    <row r="45" spans="1:14" ht="12" customHeight="1">
      <c r="A45" s="287" t="s">
        <v>173</v>
      </c>
      <c r="B45" s="290">
        <v>433</v>
      </c>
      <c r="C45" s="290">
        <v>71799</v>
      </c>
      <c r="D45" s="290">
        <v>2357537</v>
      </c>
      <c r="E45" s="290">
        <v>1211182</v>
      </c>
      <c r="F45" s="290">
        <v>472075</v>
      </c>
      <c r="G45" s="181"/>
      <c r="I45" s="287"/>
      <c r="J45" s="290"/>
      <c r="K45" s="290"/>
      <c r="L45" s="290"/>
      <c r="M45" s="290"/>
      <c r="N45" s="290"/>
    </row>
    <row r="46" spans="1:14" ht="12" customHeight="1">
      <c r="A46" s="287" t="s">
        <v>174</v>
      </c>
      <c r="B46" s="290">
        <v>442</v>
      </c>
      <c r="C46" s="290">
        <v>72516</v>
      </c>
      <c r="D46" s="290">
        <v>2412129</v>
      </c>
      <c r="E46" s="290">
        <v>1165009</v>
      </c>
      <c r="F46" s="290">
        <v>451991</v>
      </c>
      <c r="G46" s="154"/>
      <c r="I46" s="287"/>
      <c r="J46" s="290"/>
      <c r="K46" s="290"/>
      <c r="L46" s="290"/>
      <c r="M46" s="290"/>
      <c r="N46" s="290"/>
    </row>
    <row r="47" spans="1:14" ht="12" customHeight="1">
      <c r="A47" s="287" t="s">
        <v>60</v>
      </c>
      <c r="B47" s="290">
        <v>448</v>
      </c>
      <c r="C47" s="290">
        <v>72223</v>
      </c>
      <c r="D47" s="290">
        <v>2542547</v>
      </c>
      <c r="E47" s="290">
        <v>1227641</v>
      </c>
      <c r="F47" s="290">
        <v>448558</v>
      </c>
      <c r="G47" s="154"/>
      <c r="I47" s="287"/>
      <c r="J47" s="290"/>
      <c r="K47" s="290"/>
      <c r="L47" s="290"/>
      <c r="M47" s="290"/>
      <c r="N47" s="290"/>
    </row>
    <row r="48" spans="1:14" ht="12" customHeight="1">
      <c r="A48" s="287" t="s">
        <v>175</v>
      </c>
      <c r="B48" s="290">
        <v>441</v>
      </c>
      <c r="C48" s="290">
        <v>72179</v>
      </c>
      <c r="D48" s="290">
        <v>7312214</v>
      </c>
      <c r="E48" s="290">
        <v>3603832</v>
      </c>
      <c r="F48" s="290">
        <v>1372624</v>
      </c>
      <c r="G48" s="154"/>
      <c r="I48" s="287"/>
      <c r="J48" s="290"/>
      <c r="K48" s="290"/>
      <c r="L48" s="290"/>
      <c r="M48" s="290"/>
      <c r="N48" s="290"/>
    </row>
    <row r="49" spans="1:14" ht="12" customHeight="1">
      <c r="A49" s="287" t="s">
        <v>61</v>
      </c>
      <c r="B49" s="290">
        <v>445</v>
      </c>
      <c r="C49" s="290">
        <v>72653</v>
      </c>
      <c r="D49" s="290">
        <v>2353986</v>
      </c>
      <c r="E49" s="290">
        <v>1130687</v>
      </c>
      <c r="F49" s="290">
        <v>470416</v>
      </c>
      <c r="G49" s="154"/>
      <c r="I49" s="287"/>
      <c r="J49" s="290"/>
      <c r="K49" s="290"/>
      <c r="L49" s="290"/>
      <c r="M49" s="290"/>
      <c r="N49" s="290"/>
    </row>
    <row r="50" spans="1:14" ht="12" customHeight="1">
      <c r="A50" s="287" t="s">
        <v>62</v>
      </c>
      <c r="B50" s="290">
        <v>445</v>
      </c>
      <c r="C50" s="290">
        <v>72698</v>
      </c>
      <c r="D50" s="290">
        <v>2348186</v>
      </c>
      <c r="E50" s="290">
        <v>1122266</v>
      </c>
      <c r="F50" s="290">
        <v>442532</v>
      </c>
      <c r="G50" s="154"/>
      <c r="I50" s="287"/>
      <c r="J50" s="290"/>
      <c r="K50" s="290"/>
      <c r="L50" s="290"/>
      <c r="M50" s="290"/>
      <c r="N50" s="290"/>
    </row>
    <row r="51" spans="1:14" ht="12" customHeight="1">
      <c r="A51" s="287" t="s">
        <v>63</v>
      </c>
      <c r="B51" s="290">
        <v>451</v>
      </c>
      <c r="C51" s="290">
        <v>72672</v>
      </c>
      <c r="D51" s="290">
        <v>2676177</v>
      </c>
      <c r="E51" s="290">
        <v>1354974</v>
      </c>
      <c r="F51" s="290">
        <v>504371</v>
      </c>
      <c r="G51" s="154"/>
      <c r="I51" s="287"/>
      <c r="J51" s="290"/>
      <c r="K51" s="290"/>
      <c r="L51" s="290"/>
      <c r="M51" s="290"/>
      <c r="N51" s="290"/>
    </row>
    <row r="52" spans="1:14" ht="12" customHeight="1">
      <c r="A52" s="287" t="s">
        <v>176</v>
      </c>
      <c r="B52" s="290">
        <v>447</v>
      </c>
      <c r="C52" s="290">
        <v>72674</v>
      </c>
      <c r="D52" s="290">
        <v>7378349</v>
      </c>
      <c r="E52" s="290">
        <v>3607927</v>
      </c>
      <c r="F52" s="290">
        <v>1417318</v>
      </c>
      <c r="G52" s="154"/>
      <c r="I52" s="287"/>
      <c r="J52" s="290"/>
      <c r="K52" s="290"/>
      <c r="L52" s="290"/>
      <c r="M52" s="290"/>
      <c r="N52" s="290"/>
    </row>
    <row r="53" spans="1:14" ht="12" customHeight="1">
      <c r="A53" s="287" t="s">
        <v>75</v>
      </c>
      <c r="B53" s="290">
        <v>444</v>
      </c>
      <c r="C53" s="290">
        <v>72427</v>
      </c>
      <c r="D53" s="290">
        <v>14690563</v>
      </c>
      <c r="E53" s="290">
        <v>7211759</v>
      </c>
      <c r="F53" s="290">
        <v>2789942</v>
      </c>
      <c r="G53" s="154"/>
      <c r="I53" s="287"/>
      <c r="J53" s="290"/>
      <c r="K53" s="290"/>
      <c r="L53" s="290"/>
      <c r="M53" s="290"/>
      <c r="N53" s="290"/>
    </row>
    <row r="54" spans="1:14" ht="12" customHeight="1">
      <c r="A54" s="287" t="s">
        <v>64</v>
      </c>
      <c r="B54" s="290">
        <v>448</v>
      </c>
      <c r="C54" s="290">
        <v>72268</v>
      </c>
      <c r="D54" s="290">
        <v>2606836</v>
      </c>
      <c r="E54" s="290">
        <v>1243792</v>
      </c>
      <c r="F54" s="290">
        <v>437278</v>
      </c>
      <c r="G54" s="154"/>
      <c r="I54" s="287"/>
      <c r="J54" s="290"/>
      <c r="K54" s="290"/>
      <c r="L54" s="290"/>
      <c r="M54" s="290"/>
      <c r="N54" s="290"/>
    </row>
    <row r="55" spans="1:14" ht="12" customHeight="1">
      <c r="A55" s="287" t="s">
        <v>177</v>
      </c>
      <c r="B55" s="290">
        <v>448</v>
      </c>
      <c r="C55" s="290">
        <v>71955</v>
      </c>
      <c r="D55" s="290">
        <v>2327552</v>
      </c>
      <c r="E55" s="290">
        <v>1078705</v>
      </c>
      <c r="F55" s="290">
        <v>330380</v>
      </c>
      <c r="G55" s="154"/>
      <c r="I55" s="287"/>
      <c r="J55" s="290"/>
      <c r="K55" s="290"/>
      <c r="L55" s="290"/>
      <c r="M55" s="290"/>
      <c r="N55" s="290"/>
    </row>
    <row r="56" spans="1:14" ht="12" customHeight="1">
      <c r="A56" s="287" t="s">
        <v>178</v>
      </c>
      <c r="B56" s="290">
        <v>448</v>
      </c>
      <c r="C56" s="290">
        <v>72044</v>
      </c>
      <c r="D56" s="290">
        <v>2713780</v>
      </c>
      <c r="E56" s="290">
        <v>1270177</v>
      </c>
      <c r="F56" s="290">
        <v>462579</v>
      </c>
      <c r="G56" s="154"/>
      <c r="I56" s="287"/>
      <c r="J56" s="290"/>
      <c r="K56" s="290"/>
      <c r="L56" s="290"/>
      <c r="M56" s="290"/>
      <c r="N56" s="290"/>
    </row>
    <row r="57" spans="1:14" ht="12" customHeight="1">
      <c r="A57" s="287" t="s">
        <v>179</v>
      </c>
      <c r="B57" s="290">
        <v>448</v>
      </c>
      <c r="C57" s="290">
        <v>72089</v>
      </c>
      <c r="D57" s="290">
        <v>7648168</v>
      </c>
      <c r="E57" s="290">
        <v>3592674</v>
      </c>
      <c r="F57" s="290">
        <v>1230237</v>
      </c>
      <c r="G57" s="154"/>
      <c r="I57" s="287"/>
      <c r="J57" s="290"/>
      <c r="K57" s="290"/>
      <c r="L57" s="290"/>
      <c r="M57" s="290"/>
      <c r="N57" s="290"/>
    </row>
    <row r="58" spans="1:14" ht="12" customHeight="1">
      <c r="A58" s="287" t="s">
        <v>180</v>
      </c>
      <c r="B58" s="290" t="s">
        <v>333</v>
      </c>
      <c r="C58" s="290" t="s">
        <v>333</v>
      </c>
      <c r="D58" s="290" t="s">
        <v>333</v>
      </c>
      <c r="E58" s="290" t="s">
        <v>333</v>
      </c>
      <c r="F58" s="290" t="s">
        <v>333</v>
      </c>
      <c r="G58" s="154"/>
      <c r="I58" s="287"/>
      <c r="J58" s="290"/>
      <c r="K58" s="290"/>
      <c r="L58" s="290"/>
      <c r="M58" s="290"/>
      <c r="N58" s="290"/>
    </row>
    <row r="59" spans="1:14" ht="12" customHeight="1">
      <c r="A59" s="287" t="s">
        <v>181</v>
      </c>
      <c r="B59" s="290" t="s">
        <v>333</v>
      </c>
      <c r="C59" s="290" t="s">
        <v>333</v>
      </c>
      <c r="D59" s="290" t="s">
        <v>333</v>
      </c>
      <c r="E59" s="290" t="s">
        <v>333</v>
      </c>
      <c r="F59" s="290" t="s">
        <v>333</v>
      </c>
      <c r="G59" s="154"/>
      <c r="I59" s="287"/>
      <c r="J59" s="290"/>
      <c r="K59" s="290"/>
      <c r="L59" s="290"/>
      <c r="M59" s="290"/>
      <c r="N59" s="290"/>
    </row>
    <row r="60" spans="1:14" ht="12" customHeight="1">
      <c r="A60" s="288" t="s">
        <v>182</v>
      </c>
      <c r="B60" s="290" t="s">
        <v>333</v>
      </c>
      <c r="C60" s="290" t="s">
        <v>333</v>
      </c>
      <c r="D60" s="290" t="s">
        <v>333</v>
      </c>
      <c r="E60" s="290" t="s">
        <v>333</v>
      </c>
      <c r="F60" s="290" t="s">
        <v>333</v>
      </c>
      <c r="G60" s="154"/>
      <c r="I60" s="288"/>
      <c r="J60" s="290"/>
      <c r="K60" s="290"/>
      <c r="L60" s="290"/>
      <c r="M60" s="290"/>
      <c r="N60" s="290"/>
    </row>
    <row r="61" spans="1:14" ht="12" customHeight="1">
      <c r="A61" s="288" t="s">
        <v>183</v>
      </c>
      <c r="B61" s="290" t="s">
        <v>333</v>
      </c>
      <c r="C61" s="290" t="s">
        <v>333</v>
      </c>
      <c r="D61" s="290" t="s">
        <v>333</v>
      </c>
      <c r="E61" s="290" t="s">
        <v>333</v>
      </c>
      <c r="F61" s="290" t="s">
        <v>333</v>
      </c>
      <c r="G61" s="154"/>
      <c r="I61" s="288"/>
      <c r="J61" s="290"/>
      <c r="K61" s="290"/>
      <c r="L61" s="290"/>
      <c r="M61" s="290"/>
      <c r="N61" s="290"/>
    </row>
    <row r="62" spans="1:14" ht="12" customHeight="1">
      <c r="A62" s="288" t="s">
        <v>76</v>
      </c>
      <c r="B62" s="290" t="s">
        <v>333</v>
      </c>
      <c r="C62" s="290" t="s">
        <v>333</v>
      </c>
      <c r="D62" s="290" t="s">
        <v>333</v>
      </c>
      <c r="E62" s="290" t="s">
        <v>333</v>
      </c>
      <c r="F62" s="290" t="s">
        <v>333</v>
      </c>
      <c r="G62" s="154"/>
      <c r="I62" s="288"/>
      <c r="J62" s="290"/>
      <c r="K62" s="290"/>
      <c r="L62" s="290"/>
      <c r="M62" s="290"/>
      <c r="N62" s="290"/>
    </row>
    <row r="63" spans="1:14" ht="12" customHeight="1">
      <c r="A63" s="233"/>
      <c r="B63" s="289"/>
      <c r="C63" s="289"/>
      <c r="D63" s="289"/>
      <c r="E63" s="289"/>
      <c r="F63" s="289"/>
      <c r="G63" s="196"/>
      <c r="I63" s="233"/>
      <c r="J63" s="289"/>
      <c r="K63" s="289"/>
      <c r="L63" s="289"/>
      <c r="M63" s="289"/>
      <c r="N63" s="289"/>
    </row>
    <row r="64" spans="1:14" ht="12" customHeight="1">
      <c r="A64" s="197"/>
      <c r="B64" s="196"/>
      <c r="C64" s="196"/>
      <c r="D64" s="196"/>
      <c r="E64" s="196"/>
      <c r="F64" s="196"/>
      <c r="G64" s="196"/>
    </row>
    <row r="65" spans="1:7" ht="12" customHeight="1">
      <c r="A65" s="98"/>
      <c r="B65" s="107"/>
      <c r="C65" s="107"/>
      <c r="D65" s="107"/>
      <c r="E65" s="107"/>
      <c r="F65" s="107"/>
      <c r="G65" s="97"/>
    </row>
    <row r="66" spans="1:7" ht="12" customHeight="1">
      <c r="A66" s="98"/>
      <c r="B66" s="107"/>
      <c r="C66" s="107"/>
      <c r="D66" s="107"/>
      <c r="E66" s="107"/>
      <c r="F66" s="107"/>
      <c r="G66" s="97"/>
    </row>
    <row r="67" spans="1:7" ht="12" customHeight="1">
      <c r="A67" s="98"/>
      <c r="B67" s="107"/>
      <c r="C67" s="107"/>
      <c r="D67" s="107"/>
      <c r="E67" s="107"/>
      <c r="F67" s="107"/>
      <c r="G67" s="97"/>
    </row>
    <row r="68" spans="1:7" ht="12" customHeight="1">
      <c r="A68" s="98"/>
      <c r="B68" s="107"/>
      <c r="C68" s="107"/>
      <c r="D68" s="107"/>
      <c r="E68" s="107"/>
      <c r="F68" s="107"/>
      <c r="G68" s="97"/>
    </row>
    <row r="69" spans="1:7" ht="12" customHeight="1">
      <c r="A69" s="98"/>
      <c r="B69" s="107"/>
      <c r="C69" s="107"/>
      <c r="D69" s="107"/>
      <c r="E69" s="107"/>
      <c r="F69" s="107"/>
      <c r="G69" s="97"/>
    </row>
    <row r="70" spans="1:7" ht="12" customHeight="1">
      <c r="A70" s="98"/>
      <c r="B70" s="107"/>
      <c r="C70" s="107"/>
      <c r="D70" s="107"/>
      <c r="E70" s="107"/>
      <c r="F70" s="107"/>
      <c r="G70" s="97"/>
    </row>
    <row r="71" spans="1:7" ht="12" customHeight="1">
      <c r="A71" s="98"/>
      <c r="B71" s="107"/>
      <c r="C71" s="107"/>
      <c r="D71" s="107"/>
      <c r="E71" s="107"/>
      <c r="F71" s="107"/>
      <c r="G71" s="97"/>
    </row>
    <row r="72" spans="1:7" ht="12" customHeight="1">
      <c r="A72" s="71"/>
      <c r="B72" s="105"/>
      <c r="C72" s="177"/>
      <c r="D72" s="177"/>
      <c r="E72" s="177"/>
      <c r="F72" s="177"/>
      <c r="G72" s="105"/>
    </row>
    <row r="73" spans="1:7" ht="12" customHeight="1">
      <c r="G73" s="105"/>
    </row>
    <row r="74" spans="1:7" ht="12" customHeight="1">
      <c r="G74" s="105"/>
    </row>
    <row r="75" spans="1:7" ht="12" customHeight="1">
      <c r="G75" s="105"/>
    </row>
    <row r="76" spans="1:7" ht="12" customHeight="1">
      <c r="G76" s="105"/>
    </row>
    <row r="77" spans="1:7" ht="12" customHeight="1"/>
    <row r="78" spans="1:7" ht="12" customHeight="1"/>
    <row r="79" spans="1:7" ht="12" customHeight="1"/>
    <row r="80" spans="1:7" ht="12" customHeight="1"/>
    <row r="81" ht="12" customHeight="1"/>
    <row r="82" ht="12" customHeight="1"/>
    <row r="83" ht="12" customHeight="1"/>
  </sheetData>
  <mergeCells count="9">
    <mergeCell ref="A1:F1"/>
    <mergeCell ref="A3:A6"/>
    <mergeCell ref="B3:B5"/>
    <mergeCell ref="C3:C5"/>
    <mergeCell ref="D3:F3"/>
    <mergeCell ref="D4:D5"/>
    <mergeCell ref="E4:F4"/>
    <mergeCell ref="B6:C6"/>
    <mergeCell ref="D6:F6"/>
  </mergeCells>
  <phoneticPr fontId="5" type="noConversion"/>
  <hyperlinks>
    <hyperlink ref="A1:F1" location="Inhaltsverzeichnis!A31" display="Inhaltsverzeichnis!A31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/>
  <dimension ref="A1:K587"/>
  <sheetViews>
    <sheetView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RowHeight="12.75"/>
  <cols>
    <col min="1" max="1" width="5.140625" customWidth="1"/>
    <col min="2" max="2" width="38.28515625" customWidth="1"/>
    <col min="3" max="6" width="9.5703125" customWidth="1"/>
    <col min="7" max="7" width="9.5703125" style="100" customWidth="1"/>
    <col min="8" max="8" width="9.5703125" customWidth="1"/>
  </cols>
  <sheetData>
    <row r="1" spans="1:9" ht="24" customHeight="1">
      <c r="A1" s="368" t="s">
        <v>327</v>
      </c>
      <c r="B1" s="368"/>
      <c r="C1" s="368"/>
      <c r="D1" s="368"/>
      <c r="E1" s="368"/>
      <c r="F1" s="368"/>
      <c r="G1" s="368"/>
      <c r="H1" s="211"/>
    </row>
    <row r="2" spans="1:9" ht="12" customHeight="1">
      <c r="A2" s="99"/>
      <c r="B2" s="99"/>
      <c r="C2" s="99"/>
      <c r="D2" s="99"/>
      <c r="E2" s="99"/>
      <c r="F2" s="99"/>
      <c r="G2" s="143"/>
    </row>
    <row r="3" spans="1:9" ht="12" customHeight="1">
      <c r="A3" s="412" t="s">
        <v>89</v>
      </c>
      <c r="B3" s="415" t="s">
        <v>216</v>
      </c>
      <c r="C3" s="418" t="s">
        <v>164</v>
      </c>
      <c r="D3" s="421" t="s">
        <v>248</v>
      </c>
      <c r="E3" s="441" t="s">
        <v>167</v>
      </c>
      <c r="F3" s="442"/>
      <c r="G3" s="442"/>
    </row>
    <row r="4" spans="1:9" ht="12" customHeight="1">
      <c r="A4" s="413"/>
      <c r="B4" s="416"/>
      <c r="C4" s="419"/>
      <c r="D4" s="422"/>
      <c r="E4" s="449" t="s">
        <v>168</v>
      </c>
      <c r="F4" s="443" t="s">
        <v>185</v>
      </c>
      <c r="G4" s="444"/>
    </row>
    <row r="5" spans="1:9" ht="12" customHeight="1">
      <c r="A5" s="413"/>
      <c r="B5" s="416"/>
      <c r="C5" s="420"/>
      <c r="D5" s="423"/>
      <c r="E5" s="450"/>
      <c r="F5" s="445"/>
      <c r="G5" s="446"/>
    </row>
    <row r="6" spans="1:9" ht="12" customHeight="1">
      <c r="A6" s="414"/>
      <c r="B6" s="417"/>
      <c r="C6" s="431" t="s">
        <v>184</v>
      </c>
      <c r="D6" s="432"/>
      <c r="E6" s="447" t="s">
        <v>172</v>
      </c>
      <c r="F6" s="448"/>
      <c r="G6" s="165" t="s">
        <v>233</v>
      </c>
      <c r="H6" s="239"/>
    </row>
    <row r="7" spans="1:9" s="9" customFormat="1" ht="12" customHeight="1">
      <c r="A7" s="208"/>
      <c r="B7" s="189"/>
      <c r="C7" s="183"/>
      <c r="D7" s="183"/>
      <c r="E7" s="183"/>
      <c r="F7" s="183"/>
      <c r="G7" s="184"/>
      <c r="H7" s="179"/>
      <c r="I7" s="180"/>
    </row>
    <row r="8" spans="1:9" s="221" customFormat="1" ht="12" customHeight="1">
      <c r="A8" s="147" t="s">
        <v>105</v>
      </c>
      <c r="B8" s="151" t="s">
        <v>160</v>
      </c>
      <c r="C8" s="235">
        <v>59</v>
      </c>
      <c r="D8" s="290">
        <v>7487</v>
      </c>
      <c r="E8" s="290">
        <v>280161</v>
      </c>
      <c r="F8" s="290">
        <v>108301</v>
      </c>
      <c r="G8" s="243">
        <v>38.700000000000003</v>
      </c>
      <c r="H8" s="214"/>
      <c r="I8" s="209"/>
    </row>
    <row r="9" spans="1:9" s="221" customFormat="1" ht="12" customHeight="1">
      <c r="A9" s="210" t="s">
        <v>111</v>
      </c>
      <c r="B9" s="149" t="s">
        <v>112</v>
      </c>
      <c r="C9" s="235">
        <v>6</v>
      </c>
      <c r="D9" s="290">
        <v>1069</v>
      </c>
      <c r="E9" s="290">
        <v>14100</v>
      </c>
      <c r="F9" s="290">
        <v>391</v>
      </c>
      <c r="G9" s="243">
        <v>2.8</v>
      </c>
      <c r="H9" s="214"/>
    </row>
    <row r="10" spans="1:9" s="9" customFormat="1" ht="12" customHeight="1">
      <c r="A10" s="147" t="s">
        <v>113</v>
      </c>
      <c r="B10" s="149" t="s">
        <v>114</v>
      </c>
      <c r="C10" s="235">
        <v>1</v>
      </c>
      <c r="D10" s="290" t="s">
        <v>13</v>
      </c>
      <c r="E10" s="290" t="s">
        <v>13</v>
      </c>
      <c r="F10" s="290" t="s">
        <v>13</v>
      </c>
      <c r="G10" s="243" t="s">
        <v>13</v>
      </c>
      <c r="H10" s="214"/>
    </row>
    <row r="11" spans="1:9" s="9" customFormat="1" ht="12" customHeight="1">
      <c r="A11" s="147" t="s">
        <v>115</v>
      </c>
      <c r="B11" s="151" t="s">
        <v>159</v>
      </c>
      <c r="C11" s="235">
        <v>2</v>
      </c>
      <c r="D11" s="290" t="s">
        <v>13</v>
      </c>
      <c r="E11" s="290" t="s">
        <v>13</v>
      </c>
      <c r="F11" s="290" t="s">
        <v>13</v>
      </c>
      <c r="G11" s="243" t="s">
        <v>13</v>
      </c>
      <c r="H11" s="182"/>
    </row>
    <row r="12" spans="1:9" s="9" customFormat="1" ht="12" customHeight="1">
      <c r="A12" s="147" t="s">
        <v>117</v>
      </c>
      <c r="B12" s="149" t="s">
        <v>1</v>
      </c>
      <c r="C12" s="235">
        <v>0</v>
      </c>
      <c r="D12" s="235">
        <v>0</v>
      </c>
      <c r="E12" s="235">
        <v>0</v>
      </c>
      <c r="F12" s="235">
        <v>0</v>
      </c>
      <c r="G12" s="235">
        <v>0</v>
      </c>
      <c r="H12" s="142"/>
    </row>
    <row r="13" spans="1:9" s="9" customFormat="1" ht="12" customHeight="1">
      <c r="A13" s="147">
        <v>15</v>
      </c>
      <c r="B13" s="149" t="s">
        <v>261</v>
      </c>
      <c r="C13" s="235">
        <v>0</v>
      </c>
      <c r="D13" s="235">
        <v>0</v>
      </c>
      <c r="E13" s="235">
        <v>0</v>
      </c>
      <c r="F13" s="235">
        <v>0</v>
      </c>
      <c r="G13" s="235">
        <v>0</v>
      </c>
      <c r="H13" s="142"/>
    </row>
    <row r="14" spans="1:9" s="9" customFormat="1" ht="12" customHeight="1">
      <c r="A14" s="193" t="s">
        <v>121</v>
      </c>
      <c r="B14" s="149" t="s">
        <v>290</v>
      </c>
      <c r="C14" s="235">
        <v>3</v>
      </c>
      <c r="D14" s="290">
        <v>223</v>
      </c>
      <c r="E14" s="290">
        <v>3209</v>
      </c>
      <c r="F14" s="235">
        <v>0</v>
      </c>
      <c r="G14" s="243">
        <v>0</v>
      </c>
      <c r="H14" s="142"/>
    </row>
    <row r="15" spans="1:9" s="9" customFormat="1" ht="12" customHeight="1">
      <c r="A15" s="147" t="s">
        <v>77</v>
      </c>
      <c r="B15" s="149" t="s">
        <v>78</v>
      </c>
      <c r="C15" s="235">
        <v>3</v>
      </c>
      <c r="D15" s="290" t="s">
        <v>13</v>
      </c>
      <c r="E15" s="290" t="s">
        <v>13</v>
      </c>
      <c r="F15" s="290" t="s">
        <v>13</v>
      </c>
      <c r="G15" s="243" t="s">
        <v>13</v>
      </c>
      <c r="H15" s="142"/>
    </row>
    <row r="16" spans="1:9" s="9" customFormat="1" ht="21.6" customHeight="1">
      <c r="A16" s="193" t="s">
        <v>124</v>
      </c>
      <c r="B16" s="149" t="s">
        <v>253</v>
      </c>
      <c r="C16" s="235">
        <v>12</v>
      </c>
      <c r="D16" s="290">
        <v>3590</v>
      </c>
      <c r="E16" s="290">
        <v>73694</v>
      </c>
      <c r="F16" s="290">
        <v>248</v>
      </c>
      <c r="G16" s="243">
        <v>0.3</v>
      </c>
      <c r="H16" s="142"/>
    </row>
    <row r="17" spans="1:11" s="9" customFormat="1" ht="12" customHeight="1">
      <c r="A17" s="193">
        <v>19</v>
      </c>
      <c r="B17" s="149" t="s">
        <v>127</v>
      </c>
      <c r="C17" s="235">
        <v>1</v>
      </c>
      <c r="D17" s="290" t="s">
        <v>13</v>
      </c>
      <c r="E17" s="290" t="s">
        <v>13</v>
      </c>
      <c r="F17" s="290" t="s">
        <v>13</v>
      </c>
      <c r="G17" s="243" t="s">
        <v>13</v>
      </c>
      <c r="H17" s="142"/>
    </row>
    <row r="18" spans="1:11" s="9" customFormat="1" ht="12" customHeight="1">
      <c r="A18" s="147" t="s">
        <v>79</v>
      </c>
      <c r="B18" s="149" t="s">
        <v>54</v>
      </c>
      <c r="C18" s="235">
        <v>31</v>
      </c>
      <c r="D18" s="290">
        <v>2466</v>
      </c>
      <c r="E18" s="290">
        <v>61585</v>
      </c>
      <c r="F18" s="290">
        <v>40729</v>
      </c>
      <c r="G18" s="243">
        <v>66.099999999999994</v>
      </c>
      <c r="H18" s="142"/>
    </row>
    <row r="19" spans="1:11" s="9" customFormat="1" ht="12" customHeight="1">
      <c r="A19" s="193" t="s">
        <v>80</v>
      </c>
      <c r="B19" s="149" t="s">
        <v>81</v>
      </c>
      <c r="C19" s="235">
        <v>18</v>
      </c>
      <c r="D19" s="290">
        <v>4865</v>
      </c>
      <c r="E19" s="290">
        <v>236849</v>
      </c>
      <c r="F19" s="290">
        <v>184435</v>
      </c>
      <c r="G19" s="243">
        <v>77.900000000000006</v>
      </c>
      <c r="H19" s="142"/>
    </row>
    <row r="20" spans="1:11" s="9" customFormat="1" ht="12" customHeight="1">
      <c r="A20" s="147" t="s">
        <v>130</v>
      </c>
      <c r="B20" s="149" t="s">
        <v>2</v>
      </c>
      <c r="C20" s="235">
        <v>13</v>
      </c>
      <c r="D20" s="290">
        <v>1298</v>
      </c>
      <c r="E20" s="290">
        <v>27522</v>
      </c>
      <c r="F20" s="290">
        <v>12274</v>
      </c>
      <c r="G20" s="243">
        <v>44.6</v>
      </c>
      <c r="H20" s="142"/>
    </row>
    <row r="21" spans="1:11" s="9" customFormat="1" ht="21.6" customHeight="1">
      <c r="A21" s="193" t="s">
        <v>132</v>
      </c>
      <c r="B21" s="149" t="s">
        <v>220</v>
      </c>
      <c r="C21" s="235">
        <v>7</v>
      </c>
      <c r="D21" s="290">
        <v>399</v>
      </c>
      <c r="E21" s="290">
        <v>3619</v>
      </c>
      <c r="F21" s="290" t="s">
        <v>13</v>
      </c>
      <c r="G21" s="243" t="s">
        <v>13</v>
      </c>
      <c r="H21" s="142"/>
    </row>
    <row r="22" spans="1:11" s="9" customFormat="1" ht="12" customHeight="1">
      <c r="A22" s="147" t="s">
        <v>82</v>
      </c>
      <c r="B22" s="149" t="s">
        <v>55</v>
      </c>
      <c r="C22" s="235">
        <v>8</v>
      </c>
      <c r="D22" s="290">
        <v>1097</v>
      </c>
      <c r="E22" s="290">
        <v>43945</v>
      </c>
      <c r="F22" s="290">
        <v>19894</v>
      </c>
      <c r="G22" s="243">
        <v>45.3</v>
      </c>
      <c r="H22" s="142"/>
    </row>
    <row r="23" spans="1:11" s="9" customFormat="1" ht="12" customHeight="1">
      <c r="A23" s="147" t="s">
        <v>83</v>
      </c>
      <c r="B23" s="149" t="s">
        <v>56</v>
      </c>
      <c r="C23" s="235">
        <v>36</v>
      </c>
      <c r="D23" s="290">
        <v>3879</v>
      </c>
      <c r="E23" s="290">
        <v>74937</v>
      </c>
      <c r="F23" s="290">
        <v>21686</v>
      </c>
      <c r="G23" s="243">
        <v>28.9</v>
      </c>
      <c r="H23" s="142"/>
    </row>
    <row r="24" spans="1:11" s="9" customFormat="1" ht="21.6" customHeight="1">
      <c r="A24" s="193" t="s">
        <v>84</v>
      </c>
      <c r="B24" s="149" t="s">
        <v>254</v>
      </c>
      <c r="C24" s="235">
        <v>66</v>
      </c>
      <c r="D24" s="290">
        <v>10419</v>
      </c>
      <c r="E24" s="290">
        <v>278392</v>
      </c>
      <c r="F24" s="290">
        <v>160348</v>
      </c>
      <c r="G24" s="243">
        <v>57.6</v>
      </c>
      <c r="H24" s="142"/>
    </row>
    <row r="25" spans="1:11" s="9" customFormat="1" ht="12" customHeight="1">
      <c r="A25" s="192" t="s">
        <v>85</v>
      </c>
      <c r="B25" s="149" t="s">
        <v>86</v>
      </c>
      <c r="C25" s="235">
        <v>32</v>
      </c>
      <c r="D25" s="290">
        <v>8401</v>
      </c>
      <c r="E25" s="290">
        <v>230586</v>
      </c>
      <c r="F25" s="290">
        <v>99281</v>
      </c>
      <c r="G25" s="243">
        <v>43.1</v>
      </c>
      <c r="H25" s="179"/>
      <c r="I25" s="180"/>
    </row>
    <row r="26" spans="1:11" s="9" customFormat="1" ht="12" customHeight="1">
      <c r="A26" s="147" t="s">
        <v>87</v>
      </c>
      <c r="B26" s="149" t="s">
        <v>57</v>
      </c>
      <c r="C26" s="235">
        <v>48</v>
      </c>
      <c r="D26" s="290">
        <v>11596</v>
      </c>
      <c r="E26" s="290">
        <v>305950</v>
      </c>
      <c r="F26" s="290">
        <v>216036</v>
      </c>
      <c r="G26" s="243">
        <v>70.599999999999994</v>
      </c>
      <c r="H26" s="142"/>
    </row>
    <row r="27" spans="1:11" s="9" customFormat="1" ht="12" customHeight="1">
      <c r="A27" s="147" t="s">
        <v>137</v>
      </c>
      <c r="B27" s="149" t="s">
        <v>165</v>
      </c>
      <c r="C27" s="235">
        <v>5</v>
      </c>
      <c r="D27" s="290">
        <v>1024</v>
      </c>
      <c r="E27" s="290">
        <v>29079</v>
      </c>
      <c r="F27" s="290" t="s">
        <v>13</v>
      </c>
      <c r="G27" s="243" t="s">
        <v>13</v>
      </c>
      <c r="H27" s="142"/>
    </row>
    <row r="28" spans="1:11" s="9" customFormat="1" ht="12" customHeight="1">
      <c r="A28" s="147" t="s">
        <v>139</v>
      </c>
      <c r="B28" s="149" t="s">
        <v>140</v>
      </c>
      <c r="C28" s="235">
        <v>6</v>
      </c>
      <c r="D28" s="290">
        <v>5078</v>
      </c>
      <c r="E28" s="290" t="s">
        <v>13</v>
      </c>
      <c r="F28" s="290" t="s">
        <v>13</v>
      </c>
      <c r="G28" s="243" t="s">
        <v>13</v>
      </c>
      <c r="H28" s="142"/>
    </row>
    <row r="29" spans="1:11" s="9" customFormat="1" ht="12" customHeight="1">
      <c r="A29" s="147" t="s">
        <v>141</v>
      </c>
      <c r="B29" s="149" t="s">
        <v>235</v>
      </c>
      <c r="C29" s="235">
        <v>1</v>
      </c>
      <c r="D29" s="290" t="s">
        <v>13</v>
      </c>
      <c r="E29" s="290" t="s">
        <v>13</v>
      </c>
      <c r="F29" s="290" t="s">
        <v>13</v>
      </c>
      <c r="G29" s="243" t="s">
        <v>13</v>
      </c>
      <c r="H29" s="142"/>
    </row>
    <row r="30" spans="1:11" s="9" customFormat="1" ht="12" customHeight="1">
      <c r="A30" s="147" t="s">
        <v>143</v>
      </c>
      <c r="B30" s="149" t="s">
        <v>161</v>
      </c>
      <c r="C30" s="235">
        <v>26</v>
      </c>
      <c r="D30" s="290">
        <v>3623</v>
      </c>
      <c r="E30" s="290">
        <v>68361</v>
      </c>
      <c r="F30" s="290">
        <v>47420</v>
      </c>
      <c r="G30" s="243">
        <v>69.400000000000006</v>
      </c>
      <c r="H30" s="142"/>
    </row>
    <row r="31" spans="1:11" s="9" customFormat="1" ht="21.6" customHeight="1">
      <c r="A31" s="193" t="s">
        <v>145</v>
      </c>
      <c r="B31" s="149" t="s">
        <v>255</v>
      </c>
      <c r="C31" s="235">
        <v>64</v>
      </c>
      <c r="D31" s="290">
        <v>5023</v>
      </c>
      <c r="E31" s="290">
        <v>86834</v>
      </c>
      <c r="F31" s="290">
        <v>20565</v>
      </c>
      <c r="G31" s="243">
        <v>23.7</v>
      </c>
      <c r="H31" s="142"/>
    </row>
    <row r="32" spans="1:11" s="2" customFormat="1" ht="12" customHeight="1">
      <c r="A32" s="258" t="s">
        <v>229</v>
      </c>
      <c r="B32" s="149" t="s">
        <v>3</v>
      </c>
      <c r="C32" s="235">
        <v>138</v>
      </c>
      <c r="D32" s="290">
        <v>18744</v>
      </c>
      <c r="E32" s="290">
        <v>459137</v>
      </c>
      <c r="F32" s="290">
        <v>210080</v>
      </c>
      <c r="G32" s="243">
        <v>45.8</v>
      </c>
      <c r="H32" s="142"/>
      <c r="I32" s="9"/>
      <c r="J32" s="9"/>
      <c r="K32" s="9"/>
    </row>
    <row r="33" spans="1:11" s="100" customFormat="1" ht="12" customHeight="1">
      <c r="A33" s="258" t="s">
        <v>230</v>
      </c>
      <c r="B33" s="149" t="s">
        <v>4</v>
      </c>
      <c r="C33" s="235">
        <v>188</v>
      </c>
      <c r="D33" s="290">
        <v>31662</v>
      </c>
      <c r="E33" s="290">
        <v>776680</v>
      </c>
      <c r="F33" s="290">
        <v>439817</v>
      </c>
      <c r="G33" s="243">
        <v>56.6</v>
      </c>
      <c r="H33" s="142"/>
      <c r="I33" s="9"/>
      <c r="J33" s="9"/>
      <c r="K33" s="9"/>
    </row>
    <row r="34" spans="1:11" s="100" customFormat="1" ht="12" customHeight="1">
      <c r="A34" s="258" t="s">
        <v>217</v>
      </c>
      <c r="B34" s="149" t="s">
        <v>52</v>
      </c>
      <c r="C34" s="235">
        <v>14</v>
      </c>
      <c r="D34" s="290" t="s">
        <v>13</v>
      </c>
      <c r="E34" s="290" t="s">
        <v>13</v>
      </c>
      <c r="F34" s="290" t="s">
        <v>13</v>
      </c>
      <c r="G34" s="243" t="s">
        <v>13</v>
      </c>
      <c r="H34" s="9"/>
      <c r="I34" s="9"/>
      <c r="J34" s="9"/>
      <c r="K34" s="9"/>
    </row>
    <row r="35" spans="1:11" s="100" customFormat="1" ht="12" customHeight="1">
      <c r="A35" s="258" t="s">
        <v>218</v>
      </c>
      <c r="B35" s="149" t="s">
        <v>53</v>
      </c>
      <c r="C35" s="235">
        <v>107</v>
      </c>
      <c r="D35" s="290">
        <v>18016</v>
      </c>
      <c r="E35" s="290">
        <v>624064</v>
      </c>
      <c r="F35" s="290">
        <v>303053</v>
      </c>
      <c r="G35" s="243">
        <v>48.6</v>
      </c>
      <c r="H35" s="142"/>
      <c r="I35" s="9"/>
      <c r="J35" s="9"/>
      <c r="K35" s="9"/>
    </row>
    <row r="36" spans="1:11" s="100" customFormat="1" ht="12" customHeight="1">
      <c r="A36" s="258" t="s">
        <v>219</v>
      </c>
      <c r="B36" s="149" t="s">
        <v>5</v>
      </c>
      <c r="C36" s="235">
        <v>1</v>
      </c>
      <c r="D36" s="290" t="s">
        <v>13</v>
      </c>
      <c r="E36" s="290" t="s">
        <v>13</v>
      </c>
      <c r="F36" s="290" t="s">
        <v>13</v>
      </c>
      <c r="G36" s="243" t="s">
        <v>13</v>
      </c>
      <c r="H36" s="142"/>
      <c r="I36" s="9"/>
      <c r="J36" s="9"/>
      <c r="K36" s="9"/>
    </row>
    <row r="37" spans="1:11" s="100" customFormat="1" ht="12" customHeight="1">
      <c r="A37" s="191" t="s">
        <v>228</v>
      </c>
      <c r="B37" s="190" t="s">
        <v>11</v>
      </c>
      <c r="C37" s="234">
        <v>448</v>
      </c>
      <c r="D37" s="299">
        <v>72044</v>
      </c>
      <c r="E37" s="299">
        <v>2713780</v>
      </c>
      <c r="F37" s="299">
        <v>1270177</v>
      </c>
      <c r="G37" s="244">
        <v>46.8</v>
      </c>
      <c r="H37" s="179"/>
      <c r="I37" s="9"/>
      <c r="J37" s="9"/>
      <c r="K37" s="9"/>
    </row>
    <row r="38" spans="1:11" s="100" customFormat="1"/>
    <row r="39" spans="1:11" s="100" customFormat="1"/>
    <row r="40" spans="1:11" s="100" customFormat="1"/>
    <row r="41" spans="1:11" s="100" customFormat="1"/>
    <row r="42" spans="1:11" s="100" customFormat="1"/>
    <row r="43" spans="1:11" s="100" customFormat="1"/>
    <row r="44" spans="1:11" s="100" customFormat="1"/>
    <row r="45" spans="1:11" s="100" customFormat="1"/>
    <row r="46" spans="1:11" s="100" customFormat="1"/>
    <row r="47" spans="1:11" s="100" customFormat="1"/>
    <row r="48" spans="1:11" s="100" customFormat="1"/>
    <row r="49" s="100" customFormat="1"/>
    <row r="50" s="100" customFormat="1"/>
    <row r="51" s="100" customFormat="1"/>
    <row r="52" s="100" customFormat="1"/>
    <row r="53" s="100" customFormat="1"/>
    <row r="54" s="100" customFormat="1"/>
    <row r="55" s="100" customFormat="1"/>
    <row r="56" s="100" customFormat="1"/>
    <row r="57" s="100" customFormat="1"/>
    <row r="58" s="100" customFormat="1"/>
    <row r="59" s="100" customFormat="1"/>
    <row r="60" s="100" customFormat="1"/>
    <row r="61" s="100" customFormat="1"/>
    <row r="62" s="100" customFormat="1"/>
    <row r="63" s="100" customFormat="1"/>
    <row r="64" s="100" customFormat="1"/>
    <row r="65" s="100" customFormat="1"/>
    <row r="66" s="100" customFormat="1"/>
    <row r="67" s="100" customFormat="1"/>
    <row r="68" s="100" customFormat="1"/>
    <row r="69" s="100" customFormat="1"/>
    <row r="70" s="100" customFormat="1"/>
    <row r="71" s="100" customFormat="1"/>
    <row r="72" s="100" customFormat="1"/>
    <row r="73" s="100" customFormat="1"/>
    <row r="74" s="100" customFormat="1"/>
    <row r="75" s="100" customFormat="1"/>
    <row r="76" s="100" customFormat="1"/>
    <row r="77" s="100" customFormat="1"/>
    <row r="78" s="100" customFormat="1"/>
    <row r="79" s="100" customFormat="1"/>
    <row r="80" s="100" customFormat="1"/>
    <row r="81" s="100" customFormat="1"/>
    <row r="82" s="100" customFormat="1"/>
    <row r="83" s="100" customFormat="1"/>
    <row r="84" s="100" customFormat="1"/>
    <row r="85" s="100" customFormat="1"/>
    <row r="86" s="100" customFormat="1"/>
    <row r="87" s="100" customFormat="1"/>
    <row r="88" s="100" customFormat="1"/>
    <row r="89" s="100" customFormat="1"/>
    <row r="90" s="100" customFormat="1"/>
    <row r="91" s="100" customFormat="1"/>
    <row r="92" s="100" customFormat="1"/>
    <row r="93" s="100" customFormat="1"/>
    <row r="94" s="100" customFormat="1"/>
    <row r="95" s="100" customFormat="1"/>
    <row r="96" s="100" customFormat="1"/>
    <row r="97" s="100" customFormat="1"/>
    <row r="98" s="100" customFormat="1"/>
    <row r="99" s="100" customFormat="1"/>
    <row r="100" s="100" customFormat="1"/>
    <row r="101" s="100" customFormat="1"/>
    <row r="102" s="100" customFormat="1"/>
    <row r="103" s="100" customFormat="1"/>
    <row r="104" s="100" customFormat="1"/>
    <row r="105" s="100" customFormat="1"/>
    <row r="106" s="100" customFormat="1"/>
    <row r="107" s="100" customFormat="1"/>
    <row r="108" s="100" customFormat="1"/>
    <row r="109" s="100" customFormat="1"/>
    <row r="110" s="100" customFormat="1"/>
    <row r="111" s="100" customFormat="1"/>
    <row r="112" s="100" customFormat="1"/>
    <row r="113" s="100" customFormat="1"/>
    <row r="114" s="100" customFormat="1"/>
    <row r="115" s="100" customFormat="1"/>
    <row r="116" s="100" customFormat="1"/>
    <row r="117" s="100" customFormat="1"/>
    <row r="118" s="100" customFormat="1"/>
    <row r="119" s="100" customFormat="1"/>
    <row r="120" s="100" customFormat="1"/>
    <row r="121" s="100" customFormat="1"/>
    <row r="122" s="100" customFormat="1"/>
    <row r="123" s="100" customFormat="1"/>
    <row r="124" s="100" customFormat="1"/>
    <row r="125" s="100" customFormat="1"/>
    <row r="126" s="100" customFormat="1"/>
    <row r="127" s="100" customFormat="1"/>
    <row r="128" s="100" customFormat="1"/>
    <row r="129" s="100" customFormat="1"/>
    <row r="130" s="100" customFormat="1"/>
    <row r="131" s="100" customFormat="1"/>
    <row r="132" s="100" customFormat="1"/>
    <row r="133" s="100" customFormat="1"/>
    <row r="134" s="100" customFormat="1"/>
    <row r="135" s="100" customFormat="1"/>
    <row r="136" s="100" customFormat="1"/>
    <row r="137" s="100" customFormat="1"/>
    <row r="138" s="100" customFormat="1"/>
    <row r="139" s="100" customFormat="1"/>
    <row r="140" s="100" customFormat="1"/>
    <row r="141" s="100" customFormat="1"/>
    <row r="142" s="100" customFormat="1"/>
    <row r="143" s="100" customFormat="1"/>
    <row r="144" s="100" customFormat="1"/>
    <row r="145" s="100" customFormat="1"/>
    <row r="146" s="100" customFormat="1"/>
    <row r="147" s="100" customFormat="1"/>
    <row r="148" s="100" customFormat="1"/>
    <row r="149" s="100" customFormat="1"/>
    <row r="150" s="100" customFormat="1"/>
    <row r="151" s="100" customFormat="1"/>
    <row r="152" s="100" customFormat="1"/>
    <row r="153" s="100" customFormat="1"/>
    <row r="154" s="100" customFormat="1"/>
    <row r="155" s="100" customFormat="1"/>
    <row r="156" s="100" customFormat="1"/>
    <row r="157" s="100" customFormat="1"/>
    <row r="158" s="100" customFormat="1"/>
    <row r="159" s="100" customFormat="1"/>
    <row r="160" s="100" customFormat="1"/>
    <row r="161" s="100" customFormat="1"/>
    <row r="162" s="100" customFormat="1"/>
    <row r="163" s="100" customFormat="1"/>
    <row r="164" s="100" customFormat="1"/>
    <row r="165" s="100" customFormat="1"/>
    <row r="166" s="100" customFormat="1"/>
    <row r="167" s="100" customFormat="1"/>
    <row r="168" s="100" customFormat="1"/>
    <row r="169" s="100" customFormat="1"/>
    <row r="170" s="100" customFormat="1"/>
    <row r="171" s="100" customFormat="1"/>
    <row r="172" s="100" customFormat="1"/>
    <row r="173" s="100" customFormat="1"/>
    <row r="174" s="100" customFormat="1"/>
    <row r="175" s="100" customFormat="1"/>
    <row r="176" s="100" customFormat="1"/>
    <row r="177" s="100" customFormat="1"/>
    <row r="178" s="100" customFormat="1"/>
    <row r="179" s="100" customFormat="1"/>
    <row r="180" s="100" customFormat="1"/>
    <row r="181" s="100" customFormat="1"/>
    <row r="182" s="100" customFormat="1"/>
    <row r="183" s="100" customFormat="1"/>
    <row r="184" s="100" customFormat="1"/>
    <row r="185" s="100" customFormat="1"/>
    <row r="186" s="100" customFormat="1"/>
    <row r="187" s="100" customFormat="1"/>
    <row r="188" s="100" customFormat="1"/>
    <row r="189" s="100" customFormat="1"/>
    <row r="190" s="100" customFormat="1"/>
    <row r="191" s="100" customFormat="1"/>
    <row r="192" s="100" customFormat="1"/>
    <row r="193" s="100" customFormat="1"/>
    <row r="194" s="100" customFormat="1"/>
    <row r="195" s="100" customFormat="1"/>
    <row r="196" s="100" customFormat="1"/>
    <row r="197" s="100" customFormat="1"/>
    <row r="198" s="100" customFormat="1"/>
    <row r="199" s="100" customFormat="1"/>
    <row r="200" s="100" customFormat="1"/>
    <row r="201" s="100" customFormat="1"/>
    <row r="202" s="100" customFormat="1"/>
    <row r="203" s="100" customFormat="1"/>
    <row r="204" s="100" customFormat="1"/>
    <row r="205" s="100" customFormat="1"/>
    <row r="206" s="100" customFormat="1"/>
    <row r="207" s="100" customFormat="1"/>
    <row r="208" s="100" customFormat="1"/>
    <row r="209" s="100" customFormat="1"/>
    <row r="210" s="100" customFormat="1"/>
    <row r="211" s="100" customFormat="1"/>
    <row r="212" s="100" customFormat="1"/>
    <row r="213" s="100" customFormat="1"/>
    <row r="214" s="100" customFormat="1"/>
    <row r="215" s="100" customFormat="1"/>
    <row r="216" s="100" customFormat="1"/>
    <row r="217" s="100" customFormat="1"/>
    <row r="218" s="100" customFormat="1"/>
    <row r="219" s="100" customFormat="1"/>
    <row r="220" s="100" customFormat="1"/>
    <row r="221" s="100" customFormat="1"/>
    <row r="222" s="100" customFormat="1"/>
    <row r="223" s="100" customFormat="1"/>
    <row r="224" s="100" customFormat="1"/>
    <row r="225" s="100" customFormat="1"/>
    <row r="226" s="100" customFormat="1"/>
    <row r="227" s="100" customFormat="1"/>
    <row r="228" s="100" customFormat="1"/>
    <row r="229" s="100" customFormat="1"/>
    <row r="230" s="100" customFormat="1"/>
    <row r="231" s="100" customFormat="1"/>
    <row r="232" s="100" customFormat="1"/>
    <row r="233" s="100" customFormat="1"/>
    <row r="234" s="100" customFormat="1"/>
    <row r="235" s="100" customFormat="1"/>
    <row r="236" s="100" customFormat="1"/>
    <row r="237" s="100" customFormat="1"/>
    <row r="238" s="100" customFormat="1"/>
    <row r="239" s="100" customFormat="1"/>
    <row r="240" s="100" customFormat="1"/>
    <row r="241" s="100" customFormat="1"/>
    <row r="242" s="100" customFormat="1"/>
    <row r="243" s="100" customFormat="1"/>
    <row r="244" s="100" customFormat="1"/>
    <row r="245" s="100" customFormat="1"/>
    <row r="246" s="100" customFormat="1"/>
    <row r="247" s="100" customFormat="1"/>
    <row r="248" s="100" customFormat="1"/>
    <row r="249" s="100" customFormat="1"/>
    <row r="250" s="100" customFormat="1"/>
    <row r="251" s="100" customFormat="1"/>
    <row r="252" s="100" customFormat="1"/>
    <row r="253" s="100" customFormat="1"/>
    <row r="254" s="100" customFormat="1"/>
    <row r="255" s="100" customFormat="1"/>
    <row r="256" s="100" customFormat="1"/>
    <row r="257" s="100" customFormat="1"/>
    <row r="258" s="100" customFormat="1"/>
    <row r="259" s="100" customFormat="1"/>
    <row r="260" s="100" customFormat="1"/>
    <row r="261" s="100" customFormat="1"/>
    <row r="262" s="100" customFormat="1"/>
    <row r="263" s="100" customFormat="1"/>
    <row r="264" s="100" customFormat="1"/>
    <row r="265" s="100" customFormat="1"/>
    <row r="266" s="100" customFormat="1"/>
    <row r="267" s="100" customFormat="1"/>
    <row r="268" s="100" customFormat="1"/>
    <row r="269" s="100" customFormat="1"/>
    <row r="270" s="100" customFormat="1"/>
    <row r="271" s="100" customFormat="1"/>
    <row r="272" s="100" customFormat="1"/>
    <row r="273" s="100" customFormat="1"/>
    <row r="274" s="100" customFormat="1"/>
    <row r="275" s="100" customFormat="1"/>
    <row r="276" s="100" customFormat="1"/>
    <row r="277" s="100" customFormat="1"/>
    <row r="278" s="100" customFormat="1"/>
    <row r="279" s="100" customFormat="1"/>
    <row r="280" s="100" customFormat="1"/>
    <row r="281" s="100" customFormat="1"/>
    <row r="282" s="100" customFormat="1"/>
    <row r="283" s="100" customFormat="1"/>
    <row r="284" s="100" customFormat="1"/>
    <row r="285" s="100" customFormat="1"/>
    <row r="286" s="100" customFormat="1"/>
    <row r="287" s="100" customFormat="1"/>
    <row r="288" s="100" customFormat="1"/>
    <row r="289" s="100" customFormat="1"/>
    <row r="290" s="100" customFormat="1"/>
    <row r="291" s="100" customFormat="1"/>
    <row r="292" s="100" customFormat="1"/>
    <row r="293" s="100" customFormat="1"/>
    <row r="294" s="100" customFormat="1"/>
    <row r="295" s="100" customFormat="1"/>
    <row r="296" s="100" customFormat="1"/>
    <row r="297" s="100" customFormat="1"/>
    <row r="298" s="100" customFormat="1"/>
    <row r="299" s="100" customFormat="1"/>
    <row r="300" s="100" customFormat="1"/>
    <row r="301" s="100" customFormat="1"/>
    <row r="302" s="100" customFormat="1"/>
    <row r="303" s="100" customFormat="1"/>
    <row r="304" s="100" customFormat="1"/>
    <row r="305" s="100" customFormat="1"/>
    <row r="306" s="100" customFormat="1"/>
    <row r="307" s="100" customFormat="1"/>
    <row r="308" s="100" customFormat="1"/>
    <row r="309" s="100" customFormat="1"/>
    <row r="310" s="100" customFormat="1"/>
    <row r="311" s="100" customFormat="1"/>
    <row r="312" s="100" customFormat="1"/>
    <row r="313" s="100" customFormat="1"/>
    <row r="314" s="100" customFormat="1"/>
    <row r="315" s="100" customFormat="1"/>
    <row r="316" s="100" customFormat="1"/>
    <row r="317" s="100" customFormat="1"/>
    <row r="318" s="100" customFormat="1"/>
    <row r="319" s="100" customFormat="1"/>
    <row r="320" s="100" customFormat="1"/>
    <row r="321" s="100" customFormat="1"/>
    <row r="322" s="100" customFormat="1"/>
    <row r="323" s="100" customFormat="1"/>
    <row r="324" s="100" customFormat="1"/>
    <row r="325" s="100" customFormat="1"/>
    <row r="326" s="100" customFormat="1"/>
    <row r="327" s="100" customFormat="1"/>
    <row r="328" s="100" customFormat="1"/>
    <row r="329" s="100" customFormat="1"/>
    <row r="330" s="100" customFormat="1"/>
    <row r="331" s="100" customFormat="1"/>
    <row r="332" s="100" customFormat="1"/>
    <row r="333" s="100" customFormat="1"/>
    <row r="334" s="100" customFormat="1"/>
    <row r="335" s="100" customFormat="1"/>
    <row r="336" s="100" customFormat="1"/>
    <row r="337" s="100" customFormat="1"/>
    <row r="338" s="100" customFormat="1"/>
    <row r="339" s="100" customFormat="1"/>
    <row r="340" s="100" customFormat="1"/>
    <row r="341" s="100" customFormat="1"/>
    <row r="342" s="100" customFormat="1"/>
    <row r="343" s="100" customFormat="1"/>
    <row r="344" s="100" customFormat="1"/>
    <row r="345" s="100" customFormat="1"/>
    <row r="346" s="100" customFormat="1"/>
    <row r="347" s="100" customFormat="1"/>
    <row r="348" s="100" customFormat="1"/>
    <row r="349" s="100" customFormat="1"/>
    <row r="350" s="100" customFormat="1"/>
    <row r="351" s="100" customFormat="1"/>
    <row r="352" s="100" customFormat="1"/>
    <row r="353" s="100" customFormat="1"/>
    <row r="354" s="100" customFormat="1"/>
    <row r="355" s="100" customFormat="1"/>
    <row r="356" s="100" customFormat="1"/>
    <row r="357" s="100" customFormat="1"/>
    <row r="358" s="100" customFormat="1"/>
    <row r="359" s="100" customFormat="1"/>
    <row r="360" s="100" customFormat="1"/>
    <row r="361" s="100" customFormat="1"/>
    <row r="362" s="100" customFormat="1"/>
    <row r="363" s="100" customFormat="1"/>
    <row r="364" s="100" customFormat="1"/>
    <row r="365" s="100" customFormat="1"/>
    <row r="366" s="100" customFormat="1"/>
    <row r="367" s="100" customFormat="1"/>
    <row r="368" s="100" customFormat="1"/>
    <row r="369" s="100" customFormat="1"/>
    <row r="370" s="100" customFormat="1"/>
    <row r="371" s="100" customFormat="1"/>
    <row r="372" s="100" customFormat="1"/>
    <row r="373" s="100" customFormat="1"/>
    <row r="374" s="100" customFormat="1"/>
    <row r="375" s="100" customFormat="1"/>
    <row r="376" s="100" customFormat="1"/>
    <row r="377" s="100" customFormat="1"/>
    <row r="378" s="100" customFormat="1"/>
    <row r="379" s="100" customFormat="1"/>
    <row r="380" s="100" customFormat="1"/>
    <row r="381" s="100" customFormat="1"/>
    <row r="382" s="100" customFormat="1"/>
    <row r="383" s="100" customFormat="1"/>
    <row r="384" s="100" customFormat="1"/>
    <row r="385" s="100" customFormat="1"/>
    <row r="386" s="100" customFormat="1"/>
    <row r="387" s="100" customFormat="1"/>
    <row r="388" s="100" customFormat="1"/>
    <row r="389" s="100" customFormat="1"/>
    <row r="390" s="100" customFormat="1"/>
    <row r="391" s="100" customFormat="1"/>
    <row r="392" s="100" customFormat="1"/>
    <row r="393" s="100" customFormat="1"/>
    <row r="394" s="100" customFormat="1"/>
    <row r="395" s="100" customFormat="1"/>
    <row r="396" s="100" customFormat="1"/>
    <row r="397" s="100" customFormat="1"/>
    <row r="398" s="100" customFormat="1"/>
    <row r="399" s="100" customFormat="1"/>
    <row r="400" s="100" customFormat="1"/>
    <row r="401" s="100" customFormat="1"/>
    <row r="402" s="100" customFormat="1"/>
    <row r="403" s="100" customFormat="1"/>
    <row r="404" s="100" customFormat="1"/>
    <row r="405" s="100" customFormat="1"/>
    <row r="406" s="100" customFormat="1"/>
    <row r="407" s="100" customFormat="1"/>
    <row r="408" s="100" customFormat="1"/>
    <row r="409" s="100" customFormat="1"/>
    <row r="410" s="100" customFormat="1"/>
    <row r="411" s="100" customFormat="1"/>
    <row r="412" s="100" customFormat="1"/>
    <row r="413" s="100" customFormat="1"/>
    <row r="414" s="100" customFormat="1"/>
    <row r="415" s="100" customFormat="1"/>
    <row r="416" s="100" customFormat="1"/>
    <row r="417" s="100" customFormat="1"/>
    <row r="418" s="100" customFormat="1"/>
    <row r="419" s="100" customFormat="1"/>
    <row r="420" s="100" customFormat="1"/>
    <row r="421" s="100" customFormat="1"/>
    <row r="422" s="100" customFormat="1"/>
    <row r="423" s="100" customFormat="1"/>
    <row r="424" s="100" customFormat="1"/>
    <row r="425" s="100" customFormat="1"/>
    <row r="426" s="100" customFormat="1"/>
    <row r="427" s="100" customFormat="1"/>
    <row r="428" s="100" customFormat="1"/>
    <row r="429" s="100" customFormat="1"/>
    <row r="430" s="100" customFormat="1"/>
    <row r="431" s="100" customFormat="1"/>
    <row r="432" s="100" customFormat="1"/>
    <row r="433" s="100" customFormat="1"/>
    <row r="434" s="100" customFormat="1"/>
    <row r="435" s="100" customFormat="1"/>
    <row r="436" s="100" customFormat="1"/>
    <row r="437" s="100" customFormat="1"/>
    <row r="438" s="100" customFormat="1"/>
    <row r="439" s="100" customFormat="1"/>
    <row r="440" s="100" customFormat="1"/>
    <row r="441" s="100" customFormat="1"/>
    <row r="442" s="100" customFormat="1"/>
    <row r="443" s="100" customFormat="1"/>
    <row r="444" s="100" customFormat="1"/>
    <row r="445" s="100" customFormat="1"/>
    <row r="446" s="100" customFormat="1"/>
    <row r="447" s="100" customFormat="1"/>
    <row r="448" s="100" customFormat="1"/>
    <row r="449" s="100" customFormat="1"/>
    <row r="450" s="100" customFormat="1"/>
    <row r="451" s="100" customFormat="1"/>
    <row r="452" s="100" customFormat="1"/>
    <row r="453" s="100" customFormat="1"/>
    <row r="454" s="100" customFormat="1"/>
    <row r="455" s="100" customFormat="1"/>
    <row r="456" s="100" customFormat="1"/>
    <row r="457" s="100" customFormat="1"/>
    <row r="458" s="100" customFormat="1"/>
    <row r="459" s="100" customFormat="1"/>
    <row r="460" s="100" customFormat="1"/>
    <row r="461" s="100" customFormat="1"/>
    <row r="462" s="100" customFormat="1"/>
    <row r="463" s="100" customFormat="1"/>
    <row r="464" s="100" customFormat="1"/>
    <row r="465" s="100" customFormat="1"/>
    <row r="466" s="100" customFormat="1"/>
    <row r="467" s="100" customFormat="1"/>
    <row r="468" s="100" customFormat="1"/>
    <row r="469" s="100" customFormat="1"/>
    <row r="470" s="100" customFormat="1"/>
    <row r="471" s="100" customFormat="1"/>
    <row r="472" s="100" customFormat="1"/>
    <row r="473" s="100" customFormat="1"/>
    <row r="474" s="100" customFormat="1"/>
    <row r="475" s="100" customFormat="1"/>
    <row r="476" s="100" customFormat="1"/>
    <row r="477" s="100" customFormat="1"/>
    <row r="478" s="100" customFormat="1"/>
    <row r="479" s="100" customFormat="1"/>
    <row r="480" s="100" customFormat="1"/>
    <row r="481" s="100" customFormat="1"/>
    <row r="482" s="100" customFormat="1"/>
    <row r="483" s="100" customFormat="1"/>
    <row r="484" s="100" customFormat="1"/>
    <row r="485" s="100" customFormat="1"/>
    <row r="486" s="100" customFormat="1"/>
    <row r="487" s="100" customFormat="1"/>
    <row r="488" s="100" customFormat="1"/>
    <row r="489" s="100" customFormat="1"/>
    <row r="490" s="100" customFormat="1"/>
    <row r="491" s="100" customFormat="1"/>
    <row r="492" s="100" customFormat="1"/>
    <row r="493" s="100" customFormat="1"/>
    <row r="494" s="100" customFormat="1"/>
    <row r="495" s="100" customFormat="1"/>
    <row r="496" s="100" customFormat="1"/>
    <row r="497" s="100" customFormat="1"/>
    <row r="498" s="100" customFormat="1"/>
    <row r="499" s="100" customFormat="1"/>
    <row r="500" s="100" customFormat="1"/>
    <row r="501" s="100" customFormat="1"/>
    <row r="502" s="100" customFormat="1"/>
    <row r="503" s="100" customFormat="1"/>
    <row r="504" s="100" customFormat="1"/>
    <row r="505" s="100" customFormat="1"/>
    <row r="506" s="100" customFormat="1"/>
    <row r="507" s="100" customFormat="1"/>
    <row r="508" s="100" customFormat="1"/>
    <row r="509" s="100" customFormat="1"/>
    <row r="510" s="100" customFormat="1"/>
    <row r="511" s="100" customFormat="1"/>
    <row r="512" s="100" customFormat="1"/>
    <row r="513" s="100" customFormat="1"/>
    <row r="514" s="100" customFormat="1"/>
    <row r="515" s="100" customFormat="1"/>
    <row r="516" s="100" customFormat="1"/>
    <row r="517" s="100" customFormat="1"/>
    <row r="518" s="100" customFormat="1"/>
    <row r="519" s="100" customFormat="1"/>
    <row r="520" s="100" customFormat="1"/>
    <row r="521" s="100" customFormat="1"/>
    <row r="522" s="100" customFormat="1"/>
    <row r="523" s="100" customFormat="1"/>
    <row r="524" s="100" customFormat="1"/>
    <row r="525" s="100" customFormat="1"/>
    <row r="526" s="100" customFormat="1"/>
    <row r="527" s="100" customFormat="1"/>
    <row r="528" s="100" customFormat="1"/>
    <row r="529" s="100" customFormat="1"/>
    <row r="530" s="100" customFormat="1"/>
    <row r="531" s="100" customFormat="1"/>
    <row r="532" s="100" customFormat="1"/>
    <row r="533" s="100" customFormat="1"/>
    <row r="534" s="100" customFormat="1"/>
    <row r="535" s="100" customFormat="1"/>
    <row r="536" s="100" customFormat="1"/>
    <row r="537" s="100" customFormat="1"/>
    <row r="538" s="100" customFormat="1"/>
    <row r="539" s="100" customFormat="1"/>
    <row r="540" s="100" customFormat="1"/>
    <row r="541" s="100" customFormat="1"/>
    <row r="542" s="100" customFormat="1"/>
    <row r="543" s="100" customFormat="1"/>
    <row r="544" s="100" customFormat="1"/>
    <row r="545" s="100" customFormat="1"/>
    <row r="546" s="100" customFormat="1"/>
    <row r="547" s="100" customFormat="1"/>
    <row r="548" s="100" customFormat="1"/>
    <row r="549" s="100" customFormat="1"/>
    <row r="550" s="100" customFormat="1"/>
    <row r="551" s="100" customFormat="1"/>
    <row r="552" s="100" customFormat="1"/>
    <row r="553" s="100" customFormat="1"/>
    <row r="554" s="100" customFormat="1"/>
    <row r="555" s="100" customFormat="1"/>
    <row r="556" s="100" customFormat="1"/>
    <row r="557" s="100" customFormat="1"/>
    <row r="558" s="100" customFormat="1"/>
    <row r="559" s="100" customFormat="1"/>
    <row r="560" s="100" customFormat="1"/>
    <row r="561" s="100" customFormat="1"/>
    <row r="562" s="100" customFormat="1"/>
    <row r="563" s="100" customFormat="1"/>
    <row r="564" s="100" customFormat="1"/>
    <row r="565" s="100" customFormat="1"/>
    <row r="566" s="100" customFormat="1"/>
    <row r="567" s="100" customFormat="1"/>
    <row r="568" s="100" customFormat="1"/>
    <row r="569" s="100" customFormat="1"/>
    <row r="570" s="100" customFormat="1"/>
    <row r="571" s="100" customFormat="1"/>
    <row r="572" s="100" customFormat="1"/>
    <row r="573" s="100" customFormat="1"/>
    <row r="574" s="100" customFormat="1"/>
    <row r="575" s="100" customFormat="1"/>
    <row r="576" s="100" customFormat="1"/>
    <row r="577" spans="1:2" s="100" customFormat="1"/>
    <row r="578" spans="1:2" s="100" customFormat="1"/>
    <row r="579" spans="1:2" s="100" customFormat="1"/>
    <row r="580" spans="1:2" s="100" customFormat="1"/>
    <row r="581" spans="1:2" s="100" customFormat="1"/>
    <row r="582" spans="1:2" s="100" customFormat="1"/>
    <row r="583" spans="1:2" s="100" customFormat="1"/>
    <row r="584" spans="1:2" s="100" customFormat="1"/>
    <row r="585" spans="1:2" s="100" customFormat="1"/>
    <row r="586" spans="1:2" s="100" customFormat="1"/>
    <row r="587" spans="1:2" s="100" customFormat="1">
      <c r="A587"/>
      <c r="B587"/>
    </row>
  </sheetData>
  <mergeCells count="10">
    <mergeCell ref="E3:G3"/>
    <mergeCell ref="F4:G5"/>
    <mergeCell ref="E6:F6"/>
    <mergeCell ref="A1:G1"/>
    <mergeCell ref="E4:E5"/>
    <mergeCell ref="A3:A6"/>
    <mergeCell ref="B3:B6"/>
    <mergeCell ref="C3:C5"/>
    <mergeCell ref="D3:D5"/>
    <mergeCell ref="C6:D6"/>
  </mergeCells>
  <phoneticPr fontId="5" type="noConversion"/>
  <hyperlinks>
    <hyperlink ref="A1:G1" location="Inhaltsverzeichnis!A36" display="Inhaltsverzeichnis!A36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 – m 09 / 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U4</vt:lpstr>
      <vt:lpstr>'11'!Druckbereich</vt:lpstr>
      <vt:lpstr>'13'!Druckbereich</vt:lpstr>
      <vt:lpstr>'14'!Druckbereich</vt:lpstr>
      <vt:lpstr>'15'!Druckbereich</vt:lpstr>
      <vt:lpstr>'5'!Druckbereich</vt:lpstr>
      <vt:lpstr>Inhaltsverzeichnis!Druckbereich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Berlin</dc:title>
  <dc:subject>Verarbeitendes Gewerbe -Monatsbericht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Wilke, Gabriela</cp:lastModifiedBy>
  <cp:lastPrinted>2025-11-12T16:44:42Z</cp:lastPrinted>
  <dcterms:created xsi:type="dcterms:W3CDTF">2006-03-07T15:11:17Z</dcterms:created>
  <dcterms:modified xsi:type="dcterms:W3CDTF">2025-11-20T11:41:29Z</dcterms:modified>
  <cp:category>Statistischer Bericht E I 2 – 09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1647863545</vt:i4>
  </property>
  <property fmtid="{D5CDD505-2E9C-101B-9397-08002B2CF9AE}" pid="3" name="_NewReviewCycle">
    <vt:lpwstr/>
  </property>
  <property fmtid="{D5CDD505-2E9C-101B-9397-08002B2CF9AE}" pid="4" name="_EmailSubject">
    <vt:lpwstr>Vorlage Stat. Berichte</vt:lpwstr>
  </property>
  <property fmtid="{D5CDD505-2E9C-101B-9397-08002B2CF9AE}" pid="5" name="_AuthorEmail">
    <vt:lpwstr>Torsten.Haseloff@statistik-bbb.de</vt:lpwstr>
  </property>
  <property fmtid="{D5CDD505-2E9C-101B-9397-08002B2CF9AE}" pid="6" name="_AuthorEmailDisplayName">
    <vt:lpwstr>Haseloff, Torsten</vt:lpwstr>
  </property>
  <property fmtid="{D5CDD505-2E9C-101B-9397-08002B2CF9AE}" pid="7" name="_ReviewingToolsShownOnce">
    <vt:lpwstr/>
  </property>
</Properties>
</file>