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EF65003B-A1E8-4223-8FD7-AA986CB19B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'T1'!$1:$5</definedName>
    <definedName name="_xlnm.Print_Titles" localSheetId="4">'T2'!$1:$5</definedName>
    <definedName name="_xlnm.Print_Titles" localSheetId="5">'T3'!$1:$5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28" l="1"/>
  <c r="A30" i="27"/>
  <c r="A49" i="26"/>
  <c r="A49" i="28"/>
  <c r="A49" i="27"/>
  <c r="A30" i="26"/>
</calcChain>
</file>

<file path=xl/sharedStrings.xml><?xml version="1.0" encoding="utf-8"?>
<sst xmlns="http://schemas.openxmlformats.org/spreadsheetml/2006/main" count="242" uniqueCount="86">
  <si>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</si>
  <si>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</si>
  <si>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</si>
  <si>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</si>
  <si>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</si>
  <si>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</si>
  <si>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</si>
  <si>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</si>
  <si>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</si>
  <si>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</si>
  <si>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</si>
  <si>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</si>
  <si>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</si>
  <si>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</si>
  <si>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</si>
  <si>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</si>
  <si>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</si>
  <si>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</si>
  <si>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</si>
  <si>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</si>
  <si>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</si>
  <si>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</si>
  <si>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</si>
  <si>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</si>
  <si>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</si>
  <si>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</si>
  <si>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</si>
  <si>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</si>
  <si>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</si>
  <si>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</si>
  <si>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</si>
  <si>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</si>
  <si>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</si>
  <si>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</si>
  <si>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</si>
  <si>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</si>
  <si>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</si>
  <si>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</si>
  <si>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</si>
  <si>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</si>
  <si>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</si>
  <si>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</si>
  <si>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</si>
  <si>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>Nominaler und realer Umsatz
Tätige Personen</t>
  </si>
  <si>
    <t xml:space="preserve">      - vorläufige Ergebnisse -</t>
  </si>
  <si>
    <t>Zeitraum</t>
  </si>
  <si>
    <t>Kraftfahrzeug-
handel,
-instandhaltung
und -reparatur</t>
  </si>
  <si>
    <t>Darunter</t>
  </si>
  <si>
    <t>Großhandel
(einschl.
Handels-
vermittlung)</t>
  </si>
  <si>
    <t>Handel mit
Kraftwagen</t>
  </si>
  <si>
    <t>Instandhaltung
und Reparatur
von Kraftwagen</t>
  </si>
  <si>
    <t>Handel mit
Kraftwagen-
teilen und
-zubehör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</si>
  <si>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</si>
  <si>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</si>
  <si>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</si>
  <si>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</si>
  <si>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</si>
  <si>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</si>
  <si>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</si>
  <si>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</si>
  <si>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</si>
  <si>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</si>
  <si>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</si>
  <si>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</si>
  <si>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</si>
  <si>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</si>
  <si>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</si>
  <si>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</si>
  <si>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</si>
  <si>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</si>
  <si>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</si>
  <si>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</si>
  <si>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Erscheinungsfolge: monatlich</t>
  </si>
  <si>
    <t>Umsatz - nominal - im Kraftfahrzeughandel und Großhandel im Land Berlin seit 2024</t>
  </si>
  <si>
    <t>Umsatz - real - im Kraftfahrzeughandel und Großhandel im Land Berlin seit 2024</t>
  </si>
  <si>
    <t xml:space="preserve"> Tätige Personen im Kraftfahrzeughandel und Großhandel im Land Berlin seit 2024</t>
  </si>
  <si>
    <t>1   Umsatz - nominal - im Kraftfahrzeughandel und Großhandel im Land Berlin seit 2024</t>
  </si>
  <si>
    <t>2   Umsatz - real - im Kraftfahrzeughandel und Großhandel im Land Berlin seit 2024</t>
  </si>
  <si>
    <t>3   Tätige Personen  im Kraftfahrzeughandel und Großhandel im Land Berlin seit 2024</t>
  </si>
  <si>
    <t xml:space="preserve"> schnitt 2024</t>
  </si>
  <si>
    <t>Potsdam, 2026</t>
  </si>
  <si>
    <t>G I 5 - m 11/25</t>
  </si>
  <si>
    <r>
      <t xml:space="preserve">Erschienen im </t>
    </r>
    <r>
      <rPr>
        <b/>
        <sz val="8"/>
        <rFont val="Arial"/>
        <family val="2"/>
      </rPr>
      <t>Februar 2026</t>
    </r>
  </si>
  <si>
    <r>
      <t xml:space="preserve">Umsatz und Beschäftigung im 
Kraftfahrzeughandel einschl. Instandhaltung und Reparatur und im Großhandel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November 2025</t>
    </r>
    <r>
      <rPr>
        <sz val="16"/>
        <rFont val="Arial"/>
        <family val="2"/>
      </rPr>
      <t xml:space="preserve">
</t>
    </r>
  </si>
  <si>
    <t xml:space="preserve"> November 2024  </t>
  </si>
  <si>
    <t xml:space="preserve"> November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</si>
</sst>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#\ ##0.0;\–\ #\ ##0.0;&quot;...&quot;"/>
    <numFmt numFmtId="166" formatCode="mmmm\ yyyy"/>
  </numFmts>
  <fonts count="24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  <xf numFmtId="1" fontId="6" fillId="0" borderId="0"/>
  </cellStyleXfs>
  <cellXfs count="88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9" fillId="0" borderId="0" xfId="0" applyFont="1" applyProtection="1"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1" fontId="3" fillId="0" borderId="0" xfId="12" applyFont="1" applyBorder="1" applyAlignment="1">
      <alignment vertical="top"/>
    </xf>
    <xf numFmtId="1" fontId="3" fillId="0" borderId="4" xfId="12" applyFont="1" applyBorder="1" applyAlignment="1">
      <alignment horizontal="center" vertical="center" wrapText="1"/>
    </xf>
    <xf numFmtId="1" fontId="3" fillId="0" borderId="0" xfId="8" applyFont="1" applyBorder="1" applyAlignment="1">
      <alignment horizontal="center" vertical="center"/>
    </xf>
    <xf numFmtId="0" fontId="3" fillId="0" borderId="0" xfId="10" applyFont="1" applyBorder="1" applyAlignment="1"/>
    <xf numFmtId="1" fontId="3" fillId="0" borderId="0" xfId="8" applyFont="1" applyBorder="1" applyAlignment="1">
      <alignment vertical="center"/>
    </xf>
    <xf numFmtId="1" fontId="4" fillId="0" borderId="0" xfId="12" applyFont="1" applyBorder="1" applyAlignment="1">
      <alignment horizontal="left"/>
    </xf>
    <xf numFmtId="0" fontId="3" fillId="0" borderId="0" xfId="12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12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5" fontId="3" fillId="0" borderId="0" xfId="10" applyNumberFormat="1" applyFont="1" applyFill="1" applyBorder="1" applyAlignment="1">
      <alignment horizontal="right"/>
    </xf>
    <xf numFmtId="166" fontId="3" fillId="0" borderId="0" xfId="10" applyNumberFormat="1" applyFont="1" applyBorder="1" applyAlignment="1">
      <alignment horizontal="right"/>
    </xf>
    <xf numFmtId="1" fontId="3" fillId="0" borderId="0" xfId="12" applyFont="1" applyBorder="1" applyAlignment="1">
      <alignment horizontal="left"/>
    </xf>
    <xf numFmtId="0" fontId="3" fillId="0" borderId="0" xfId="10" applyNumberFormat="1" applyFont="1" applyBorder="1" applyAlignment="1">
      <alignment horizontal="left" indent="1"/>
    </xf>
    <xf numFmtId="0" fontId="3" fillId="0" borderId="0" xfId="10" applyFont="1" applyBorder="1"/>
    <xf numFmtId="1" fontId="3" fillId="0" borderId="0" xfId="8" applyFont="1" applyBorder="1" applyAlignment="1"/>
    <xf numFmtId="165" fontId="5" fillId="0" borderId="0" xfId="10" applyNumberFormat="1" applyFont="1" applyFill="1" applyBorder="1" applyAlignment="1">
      <alignment horizontal="right"/>
    </xf>
    <xf numFmtId="1" fontId="3" fillId="0" borderId="0" xfId="12" applyFont="1" applyBorder="1"/>
    <xf numFmtId="1" fontId="3" fillId="0" borderId="0" xfId="12" applyFont="1" applyBorder="1" applyAlignment="1"/>
    <xf numFmtId="0" fontId="3" fillId="0" borderId="3" xfId="10" applyFont="1" applyBorder="1"/>
    <xf numFmtId="0" fontId="3" fillId="0" borderId="3" xfId="10" applyFont="1" applyBorder="1" applyAlignment="1"/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1" fontId="3" fillId="0" borderId="0" xfId="12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1" fontId="3" fillId="0" borderId="6" xfId="12" applyFont="1" applyBorder="1" applyAlignment="1">
      <alignment horizontal="center" vertical="center"/>
    </xf>
    <xf numFmtId="1" fontId="3" fillId="0" borderId="5" xfId="12" applyFont="1" applyBorder="1" applyAlignment="1">
      <alignment horizontal="center" vertical="center"/>
    </xf>
    <xf numFmtId="1" fontId="3" fillId="0" borderId="7" xfId="12" applyFont="1" applyBorder="1" applyAlignment="1">
      <alignment horizontal="center" vertical="center" wrapText="1"/>
    </xf>
    <xf numFmtId="1" fontId="3" fillId="0" borderId="4" xfId="12" applyFont="1" applyBorder="1" applyAlignment="1">
      <alignment horizontal="center" vertical="center" wrapText="1"/>
    </xf>
    <xf numFmtId="1" fontId="3" fillId="0" borderId="2" xfId="12" applyFont="1" applyBorder="1" applyAlignment="1">
      <alignment horizontal="center" vertical="center"/>
    </xf>
    <xf numFmtId="1" fontId="3" fillId="0" borderId="8" xfId="12" applyFont="1" applyBorder="1" applyAlignment="1">
      <alignment horizontal="center" vertical="center"/>
    </xf>
    <xf numFmtId="1" fontId="3" fillId="0" borderId="1" xfId="12" applyFont="1" applyBorder="1" applyAlignment="1">
      <alignment horizontal="center" vertical="center"/>
    </xf>
    <xf numFmtId="1" fontId="3" fillId="0" borderId="9" xfId="12" applyFont="1" applyBorder="1" applyAlignment="1">
      <alignment horizontal="center" vertical="center" wrapText="1"/>
    </xf>
    <xf numFmtId="1" fontId="3" fillId="0" borderId="10" xfId="12" applyFont="1" applyBorder="1" applyAlignment="1">
      <alignment horizontal="center" vertical="center" wrapText="1"/>
    </xf>
    <xf numFmtId="0" fontId="3" fillId="0" borderId="0" xfId="10" applyFont="1" applyBorder="1" applyAlignment="1">
      <alignment horizontal="center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2" xr:uid="{E01683A6-658D-4B8D-AFBE-0E4D36DC7A98}"/>
    <cellStyle name="Standard_Tabelle2_1" xfId="11" xr:uid="{F9FA2E0D-7E5D-4DA2-A0DA-12DE4E6BA5D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5 - m 11/25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12700</xdr:rowOff>
        </xdr:from>
        <xdr:to>
          <xdr:col>6</xdr:col>
          <xdr:colOff>1993900</xdr:colOff>
          <xdr:row>40</xdr:row>
          <xdr:rowOff>152400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4296875" defaultRowHeight="12.5"/>
  <cols>
    <col min="1" max="1" width="38.81640625" style="14" customWidth="1"/>
    <col min="2" max="2" width="0.7265625" style="14" customWidth="1"/>
    <col min="3" max="3" width="52" style="14" customWidth="1"/>
    <col min="4" max="4" width="5.54296875" style="14" bestFit="1" customWidth="1"/>
    <col min="5" max="256" width="11.54296875" style="14"/>
    <col min="257" max="257" width="38.81640625" style="14" customWidth="1"/>
    <col min="258" max="258" width="0.7265625" style="14" customWidth="1"/>
    <col min="259" max="259" width="52" style="14" customWidth="1"/>
    <col min="260" max="260" width="5.54296875" style="14" bestFit="1" customWidth="1"/>
    <col min="261" max="512" width="11.54296875" style="14"/>
    <col min="513" max="513" width="38.81640625" style="14" customWidth="1"/>
    <col min="514" max="514" width="0.7265625" style="14" customWidth="1"/>
    <col min="515" max="515" width="52" style="14" customWidth="1"/>
    <col min="516" max="516" width="5.54296875" style="14" bestFit="1" customWidth="1"/>
    <col min="517" max="768" width="11.54296875" style="14"/>
    <col min="769" max="769" width="38.81640625" style="14" customWidth="1"/>
    <col min="770" max="770" width="0.7265625" style="14" customWidth="1"/>
    <col min="771" max="771" width="52" style="14" customWidth="1"/>
    <col min="772" max="772" width="5.54296875" style="14" bestFit="1" customWidth="1"/>
    <col min="773" max="1024" width="11.54296875" style="14"/>
    <col min="1025" max="1025" width="38.81640625" style="14" customWidth="1"/>
    <col min="1026" max="1026" width="0.7265625" style="14" customWidth="1"/>
    <col min="1027" max="1027" width="52" style="14" customWidth="1"/>
    <col min="1028" max="1028" width="5.54296875" style="14" bestFit="1" customWidth="1"/>
    <col min="1029" max="1280" width="11.54296875" style="14"/>
    <col min="1281" max="1281" width="38.81640625" style="14" customWidth="1"/>
    <col min="1282" max="1282" width="0.7265625" style="14" customWidth="1"/>
    <col min="1283" max="1283" width="52" style="14" customWidth="1"/>
    <col min="1284" max="1284" width="5.54296875" style="14" bestFit="1" customWidth="1"/>
    <col min="1285" max="1536" width="11.54296875" style="14"/>
    <col min="1537" max="1537" width="38.81640625" style="14" customWidth="1"/>
    <col min="1538" max="1538" width="0.7265625" style="14" customWidth="1"/>
    <col min="1539" max="1539" width="52" style="14" customWidth="1"/>
    <col min="1540" max="1540" width="5.54296875" style="14" bestFit="1" customWidth="1"/>
    <col min="1541" max="1792" width="11.54296875" style="14"/>
    <col min="1793" max="1793" width="38.81640625" style="14" customWidth="1"/>
    <col min="1794" max="1794" width="0.7265625" style="14" customWidth="1"/>
    <col min="1795" max="1795" width="52" style="14" customWidth="1"/>
    <col min="1796" max="1796" width="5.54296875" style="14" bestFit="1" customWidth="1"/>
    <col min="1797" max="2048" width="11.54296875" style="14"/>
    <col min="2049" max="2049" width="38.81640625" style="14" customWidth="1"/>
    <col min="2050" max="2050" width="0.7265625" style="14" customWidth="1"/>
    <col min="2051" max="2051" width="52" style="14" customWidth="1"/>
    <col min="2052" max="2052" width="5.54296875" style="14" bestFit="1" customWidth="1"/>
    <col min="2053" max="2304" width="11.54296875" style="14"/>
    <col min="2305" max="2305" width="38.81640625" style="14" customWidth="1"/>
    <col min="2306" max="2306" width="0.7265625" style="14" customWidth="1"/>
    <col min="2307" max="2307" width="52" style="14" customWidth="1"/>
    <col min="2308" max="2308" width="5.54296875" style="14" bestFit="1" customWidth="1"/>
    <col min="2309" max="2560" width="11.54296875" style="14"/>
    <col min="2561" max="2561" width="38.81640625" style="14" customWidth="1"/>
    <col min="2562" max="2562" width="0.7265625" style="14" customWidth="1"/>
    <col min="2563" max="2563" width="52" style="14" customWidth="1"/>
    <col min="2564" max="2564" width="5.54296875" style="14" bestFit="1" customWidth="1"/>
    <col min="2565" max="2816" width="11.54296875" style="14"/>
    <col min="2817" max="2817" width="38.81640625" style="14" customWidth="1"/>
    <col min="2818" max="2818" width="0.7265625" style="14" customWidth="1"/>
    <col min="2819" max="2819" width="52" style="14" customWidth="1"/>
    <col min="2820" max="2820" width="5.54296875" style="14" bestFit="1" customWidth="1"/>
    <col min="2821" max="3072" width="11.54296875" style="14"/>
    <col min="3073" max="3073" width="38.81640625" style="14" customWidth="1"/>
    <col min="3074" max="3074" width="0.7265625" style="14" customWidth="1"/>
    <col min="3075" max="3075" width="52" style="14" customWidth="1"/>
    <col min="3076" max="3076" width="5.54296875" style="14" bestFit="1" customWidth="1"/>
    <col min="3077" max="3328" width="11.54296875" style="14"/>
    <col min="3329" max="3329" width="38.81640625" style="14" customWidth="1"/>
    <col min="3330" max="3330" width="0.7265625" style="14" customWidth="1"/>
    <col min="3331" max="3331" width="52" style="14" customWidth="1"/>
    <col min="3332" max="3332" width="5.54296875" style="14" bestFit="1" customWidth="1"/>
    <col min="3333" max="3584" width="11.54296875" style="14"/>
    <col min="3585" max="3585" width="38.81640625" style="14" customWidth="1"/>
    <col min="3586" max="3586" width="0.7265625" style="14" customWidth="1"/>
    <col min="3587" max="3587" width="52" style="14" customWidth="1"/>
    <col min="3588" max="3588" width="5.54296875" style="14" bestFit="1" customWidth="1"/>
    <col min="3589" max="3840" width="11.54296875" style="14"/>
    <col min="3841" max="3841" width="38.81640625" style="14" customWidth="1"/>
    <col min="3842" max="3842" width="0.7265625" style="14" customWidth="1"/>
    <col min="3843" max="3843" width="52" style="14" customWidth="1"/>
    <col min="3844" max="3844" width="5.54296875" style="14" bestFit="1" customWidth="1"/>
    <col min="3845" max="4096" width="11.54296875" style="14"/>
    <col min="4097" max="4097" width="38.81640625" style="14" customWidth="1"/>
    <col min="4098" max="4098" width="0.7265625" style="14" customWidth="1"/>
    <col min="4099" max="4099" width="52" style="14" customWidth="1"/>
    <col min="4100" max="4100" width="5.54296875" style="14" bestFit="1" customWidth="1"/>
    <col min="4101" max="4352" width="11.54296875" style="14"/>
    <col min="4353" max="4353" width="38.81640625" style="14" customWidth="1"/>
    <col min="4354" max="4354" width="0.7265625" style="14" customWidth="1"/>
    <col min="4355" max="4355" width="52" style="14" customWidth="1"/>
    <col min="4356" max="4356" width="5.54296875" style="14" bestFit="1" customWidth="1"/>
    <col min="4357" max="4608" width="11.54296875" style="14"/>
    <col min="4609" max="4609" width="38.81640625" style="14" customWidth="1"/>
    <col min="4610" max="4610" width="0.7265625" style="14" customWidth="1"/>
    <col min="4611" max="4611" width="52" style="14" customWidth="1"/>
    <col min="4612" max="4612" width="5.54296875" style="14" bestFit="1" customWidth="1"/>
    <col min="4613" max="4864" width="11.54296875" style="14"/>
    <col min="4865" max="4865" width="38.81640625" style="14" customWidth="1"/>
    <col min="4866" max="4866" width="0.7265625" style="14" customWidth="1"/>
    <col min="4867" max="4867" width="52" style="14" customWidth="1"/>
    <col min="4868" max="4868" width="5.54296875" style="14" bestFit="1" customWidth="1"/>
    <col min="4869" max="5120" width="11.54296875" style="14"/>
    <col min="5121" max="5121" width="38.81640625" style="14" customWidth="1"/>
    <col min="5122" max="5122" width="0.7265625" style="14" customWidth="1"/>
    <col min="5123" max="5123" width="52" style="14" customWidth="1"/>
    <col min="5124" max="5124" width="5.54296875" style="14" bestFit="1" customWidth="1"/>
    <col min="5125" max="5376" width="11.54296875" style="14"/>
    <col min="5377" max="5377" width="38.81640625" style="14" customWidth="1"/>
    <col min="5378" max="5378" width="0.7265625" style="14" customWidth="1"/>
    <col min="5379" max="5379" width="52" style="14" customWidth="1"/>
    <col min="5380" max="5380" width="5.54296875" style="14" bestFit="1" customWidth="1"/>
    <col min="5381" max="5632" width="11.54296875" style="14"/>
    <col min="5633" max="5633" width="38.81640625" style="14" customWidth="1"/>
    <col min="5634" max="5634" width="0.7265625" style="14" customWidth="1"/>
    <col min="5635" max="5635" width="52" style="14" customWidth="1"/>
    <col min="5636" max="5636" width="5.54296875" style="14" bestFit="1" customWidth="1"/>
    <col min="5637" max="5888" width="11.54296875" style="14"/>
    <col min="5889" max="5889" width="38.81640625" style="14" customWidth="1"/>
    <col min="5890" max="5890" width="0.7265625" style="14" customWidth="1"/>
    <col min="5891" max="5891" width="52" style="14" customWidth="1"/>
    <col min="5892" max="5892" width="5.54296875" style="14" bestFit="1" customWidth="1"/>
    <col min="5893" max="6144" width="11.54296875" style="14"/>
    <col min="6145" max="6145" width="38.81640625" style="14" customWidth="1"/>
    <col min="6146" max="6146" width="0.7265625" style="14" customWidth="1"/>
    <col min="6147" max="6147" width="52" style="14" customWidth="1"/>
    <col min="6148" max="6148" width="5.54296875" style="14" bestFit="1" customWidth="1"/>
    <col min="6149" max="6400" width="11.54296875" style="14"/>
    <col min="6401" max="6401" width="38.81640625" style="14" customWidth="1"/>
    <col min="6402" max="6402" width="0.7265625" style="14" customWidth="1"/>
    <col min="6403" max="6403" width="52" style="14" customWidth="1"/>
    <col min="6404" max="6404" width="5.54296875" style="14" bestFit="1" customWidth="1"/>
    <col min="6405" max="6656" width="11.54296875" style="14"/>
    <col min="6657" max="6657" width="38.81640625" style="14" customWidth="1"/>
    <col min="6658" max="6658" width="0.7265625" style="14" customWidth="1"/>
    <col min="6659" max="6659" width="52" style="14" customWidth="1"/>
    <col min="6660" max="6660" width="5.54296875" style="14" bestFit="1" customWidth="1"/>
    <col min="6661" max="6912" width="11.54296875" style="14"/>
    <col min="6913" max="6913" width="38.81640625" style="14" customWidth="1"/>
    <col min="6914" max="6914" width="0.7265625" style="14" customWidth="1"/>
    <col min="6915" max="6915" width="52" style="14" customWidth="1"/>
    <col min="6916" max="6916" width="5.54296875" style="14" bestFit="1" customWidth="1"/>
    <col min="6917" max="7168" width="11.54296875" style="14"/>
    <col min="7169" max="7169" width="38.81640625" style="14" customWidth="1"/>
    <col min="7170" max="7170" width="0.7265625" style="14" customWidth="1"/>
    <col min="7171" max="7171" width="52" style="14" customWidth="1"/>
    <col min="7172" max="7172" width="5.54296875" style="14" bestFit="1" customWidth="1"/>
    <col min="7173" max="7424" width="11.54296875" style="14"/>
    <col min="7425" max="7425" width="38.81640625" style="14" customWidth="1"/>
    <col min="7426" max="7426" width="0.7265625" style="14" customWidth="1"/>
    <col min="7427" max="7427" width="52" style="14" customWidth="1"/>
    <col min="7428" max="7428" width="5.54296875" style="14" bestFit="1" customWidth="1"/>
    <col min="7429" max="7680" width="11.54296875" style="14"/>
    <col min="7681" max="7681" width="38.81640625" style="14" customWidth="1"/>
    <col min="7682" max="7682" width="0.7265625" style="14" customWidth="1"/>
    <col min="7683" max="7683" width="52" style="14" customWidth="1"/>
    <col min="7684" max="7684" width="5.54296875" style="14" bestFit="1" customWidth="1"/>
    <col min="7685" max="7936" width="11.54296875" style="14"/>
    <col min="7937" max="7937" width="38.81640625" style="14" customWidth="1"/>
    <col min="7938" max="7938" width="0.7265625" style="14" customWidth="1"/>
    <col min="7939" max="7939" width="52" style="14" customWidth="1"/>
    <col min="7940" max="7940" width="5.54296875" style="14" bestFit="1" customWidth="1"/>
    <col min="7941" max="8192" width="11.54296875" style="14"/>
    <col min="8193" max="8193" width="38.81640625" style="14" customWidth="1"/>
    <col min="8194" max="8194" width="0.7265625" style="14" customWidth="1"/>
    <col min="8195" max="8195" width="52" style="14" customWidth="1"/>
    <col min="8196" max="8196" width="5.54296875" style="14" bestFit="1" customWidth="1"/>
    <col min="8197" max="8448" width="11.54296875" style="14"/>
    <col min="8449" max="8449" width="38.81640625" style="14" customWidth="1"/>
    <col min="8450" max="8450" width="0.7265625" style="14" customWidth="1"/>
    <col min="8451" max="8451" width="52" style="14" customWidth="1"/>
    <col min="8452" max="8452" width="5.54296875" style="14" bestFit="1" customWidth="1"/>
    <col min="8453" max="8704" width="11.54296875" style="14"/>
    <col min="8705" max="8705" width="38.81640625" style="14" customWidth="1"/>
    <col min="8706" max="8706" width="0.7265625" style="14" customWidth="1"/>
    <col min="8707" max="8707" width="52" style="14" customWidth="1"/>
    <col min="8708" max="8708" width="5.54296875" style="14" bestFit="1" customWidth="1"/>
    <col min="8709" max="8960" width="11.54296875" style="14"/>
    <col min="8961" max="8961" width="38.81640625" style="14" customWidth="1"/>
    <col min="8962" max="8962" width="0.7265625" style="14" customWidth="1"/>
    <col min="8963" max="8963" width="52" style="14" customWidth="1"/>
    <col min="8964" max="8964" width="5.54296875" style="14" bestFit="1" customWidth="1"/>
    <col min="8965" max="9216" width="11.54296875" style="14"/>
    <col min="9217" max="9217" width="38.81640625" style="14" customWidth="1"/>
    <col min="9218" max="9218" width="0.7265625" style="14" customWidth="1"/>
    <col min="9219" max="9219" width="52" style="14" customWidth="1"/>
    <col min="9220" max="9220" width="5.54296875" style="14" bestFit="1" customWidth="1"/>
    <col min="9221" max="9472" width="11.54296875" style="14"/>
    <col min="9473" max="9473" width="38.81640625" style="14" customWidth="1"/>
    <col min="9474" max="9474" width="0.7265625" style="14" customWidth="1"/>
    <col min="9475" max="9475" width="52" style="14" customWidth="1"/>
    <col min="9476" max="9476" width="5.54296875" style="14" bestFit="1" customWidth="1"/>
    <col min="9477" max="9728" width="11.54296875" style="14"/>
    <col min="9729" max="9729" width="38.81640625" style="14" customWidth="1"/>
    <col min="9730" max="9730" width="0.7265625" style="14" customWidth="1"/>
    <col min="9731" max="9731" width="52" style="14" customWidth="1"/>
    <col min="9732" max="9732" width="5.54296875" style="14" bestFit="1" customWidth="1"/>
    <col min="9733" max="9984" width="11.54296875" style="14"/>
    <col min="9985" max="9985" width="38.81640625" style="14" customWidth="1"/>
    <col min="9986" max="9986" width="0.7265625" style="14" customWidth="1"/>
    <col min="9987" max="9987" width="52" style="14" customWidth="1"/>
    <col min="9988" max="9988" width="5.54296875" style="14" bestFit="1" customWidth="1"/>
    <col min="9989" max="10240" width="11.54296875" style="14"/>
    <col min="10241" max="10241" width="38.81640625" style="14" customWidth="1"/>
    <col min="10242" max="10242" width="0.7265625" style="14" customWidth="1"/>
    <col min="10243" max="10243" width="52" style="14" customWidth="1"/>
    <col min="10244" max="10244" width="5.54296875" style="14" bestFit="1" customWidth="1"/>
    <col min="10245" max="10496" width="11.54296875" style="14"/>
    <col min="10497" max="10497" width="38.81640625" style="14" customWidth="1"/>
    <col min="10498" max="10498" width="0.7265625" style="14" customWidth="1"/>
    <col min="10499" max="10499" width="52" style="14" customWidth="1"/>
    <col min="10500" max="10500" width="5.54296875" style="14" bestFit="1" customWidth="1"/>
    <col min="10501" max="10752" width="11.54296875" style="14"/>
    <col min="10753" max="10753" width="38.81640625" style="14" customWidth="1"/>
    <col min="10754" max="10754" width="0.7265625" style="14" customWidth="1"/>
    <col min="10755" max="10755" width="52" style="14" customWidth="1"/>
    <col min="10756" max="10756" width="5.54296875" style="14" bestFit="1" customWidth="1"/>
    <col min="10757" max="11008" width="11.54296875" style="14"/>
    <col min="11009" max="11009" width="38.81640625" style="14" customWidth="1"/>
    <col min="11010" max="11010" width="0.7265625" style="14" customWidth="1"/>
    <col min="11011" max="11011" width="52" style="14" customWidth="1"/>
    <col min="11012" max="11012" width="5.54296875" style="14" bestFit="1" customWidth="1"/>
    <col min="11013" max="11264" width="11.54296875" style="14"/>
    <col min="11265" max="11265" width="38.81640625" style="14" customWidth="1"/>
    <col min="11266" max="11266" width="0.7265625" style="14" customWidth="1"/>
    <col min="11267" max="11267" width="52" style="14" customWidth="1"/>
    <col min="11268" max="11268" width="5.54296875" style="14" bestFit="1" customWidth="1"/>
    <col min="11269" max="11520" width="11.54296875" style="14"/>
    <col min="11521" max="11521" width="38.81640625" style="14" customWidth="1"/>
    <col min="11522" max="11522" width="0.7265625" style="14" customWidth="1"/>
    <col min="11523" max="11523" width="52" style="14" customWidth="1"/>
    <col min="11524" max="11524" width="5.54296875" style="14" bestFit="1" customWidth="1"/>
    <col min="11525" max="11776" width="11.54296875" style="14"/>
    <col min="11777" max="11777" width="38.81640625" style="14" customWidth="1"/>
    <col min="11778" max="11778" width="0.7265625" style="14" customWidth="1"/>
    <col min="11779" max="11779" width="52" style="14" customWidth="1"/>
    <col min="11780" max="11780" width="5.54296875" style="14" bestFit="1" customWidth="1"/>
    <col min="11781" max="12032" width="11.54296875" style="14"/>
    <col min="12033" max="12033" width="38.81640625" style="14" customWidth="1"/>
    <col min="12034" max="12034" width="0.7265625" style="14" customWidth="1"/>
    <col min="12035" max="12035" width="52" style="14" customWidth="1"/>
    <col min="12036" max="12036" width="5.54296875" style="14" bestFit="1" customWidth="1"/>
    <col min="12037" max="12288" width="11.54296875" style="14"/>
    <col min="12289" max="12289" width="38.81640625" style="14" customWidth="1"/>
    <col min="12290" max="12290" width="0.7265625" style="14" customWidth="1"/>
    <col min="12291" max="12291" width="52" style="14" customWidth="1"/>
    <col min="12292" max="12292" width="5.54296875" style="14" bestFit="1" customWidth="1"/>
    <col min="12293" max="12544" width="11.54296875" style="14"/>
    <col min="12545" max="12545" width="38.81640625" style="14" customWidth="1"/>
    <col min="12546" max="12546" width="0.7265625" style="14" customWidth="1"/>
    <col min="12547" max="12547" width="52" style="14" customWidth="1"/>
    <col min="12548" max="12548" width="5.54296875" style="14" bestFit="1" customWidth="1"/>
    <col min="12549" max="12800" width="11.54296875" style="14"/>
    <col min="12801" max="12801" width="38.81640625" style="14" customWidth="1"/>
    <col min="12802" max="12802" width="0.7265625" style="14" customWidth="1"/>
    <col min="12803" max="12803" width="52" style="14" customWidth="1"/>
    <col min="12804" max="12804" width="5.54296875" style="14" bestFit="1" customWidth="1"/>
    <col min="12805" max="13056" width="11.54296875" style="14"/>
    <col min="13057" max="13057" width="38.81640625" style="14" customWidth="1"/>
    <col min="13058" max="13058" width="0.7265625" style="14" customWidth="1"/>
    <col min="13059" max="13059" width="52" style="14" customWidth="1"/>
    <col min="13060" max="13060" width="5.54296875" style="14" bestFit="1" customWidth="1"/>
    <col min="13061" max="13312" width="11.54296875" style="14"/>
    <col min="13313" max="13313" width="38.81640625" style="14" customWidth="1"/>
    <col min="13314" max="13314" width="0.7265625" style="14" customWidth="1"/>
    <col min="13315" max="13315" width="52" style="14" customWidth="1"/>
    <col min="13316" max="13316" width="5.54296875" style="14" bestFit="1" customWidth="1"/>
    <col min="13317" max="13568" width="11.54296875" style="14"/>
    <col min="13569" max="13569" width="38.81640625" style="14" customWidth="1"/>
    <col min="13570" max="13570" width="0.7265625" style="14" customWidth="1"/>
    <col min="13571" max="13571" width="52" style="14" customWidth="1"/>
    <col min="13572" max="13572" width="5.54296875" style="14" bestFit="1" customWidth="1"/>
    <col min="13573" max="13824" width="11.54296875" style="14"/>
    <col min="13825" max="13825" width="38.81640625" style="14" customWidth="1"/>
    <col min="13826" max="13826" width="0.7265625" style="14" customWidth="1"/>
    <col min="13827" max="13827" width="52" style="14" customWidth="1"/>
    <col min="13828" max="13828" width="5.54296875" style="14" bestFit="1" customWidth="1"/>
    <col min="13829" max="14080" width="11.54296875" style="14"/>
    <col min="14081" max="14081" width="38.81640625" style="14" customWidth="1"/>
    <col min="14082" max="14082" width="0.7265625" style="14" customWidth="1"/>
    <col min="14083" max="14083" width="52" style="14" customWidth="1"/>
    <col min="14084" max="14084" width="5.54296875" style="14" bestFit="1" customWidth="1"/>
    <col min="14085" max="14336" width="11.54296875" style="14"/>
    <col min="14337" max="14337" width="38.81640625" style="14" customWidth="1"/>
    <col min="14338" max="14338" width="0.7265625" style="14" customWidth="1"/>
    <col min="14339" max="14339" width="52" style="14" customWidth="1"/>
    <col min="14340" max="14340" width="5.54296875" style="14" bestFit="1" customWidth="1"/>
    <col min="14341" max="14592" width="11.54296875" style="14"/>
    <col min="14593" max="14593" width="38.81640625" style="14" customWidth="1"/>
    <col min="14594" max="14594" width="0.7265625" style="14" customWidth="1"/>
    <col min="14595" max="14595" width="52" style="14" customWidth="1"/>
    <col min="14596" max="14596" width="5.54296875" style="14" bestFit="1" customWidth="1"/>
    <col min="14597" max="14848" width="11.54296875" style="14"/>
    <col min="14849" max="14849" width="38.81640625" style="14" customWidth="1"/>
    <col min="14850" max="14850" width="0.7265625" style="14" customWidth="1"/>
    <col min="14851" max="14851" width="52" style="14" customWidth="1"/>
    <col min="14852" max="14852" width="5.54296875" style="14" bestFit="1" customWidth="1"/>
    <col min="14853" max="15104" width="11.54296875" style="14"/>
    <col min="15105" max="15105" width="38.81640625" style="14" customWidth="1"/>
    <col min="15106" max="15106" width="0.7265625" style="14" customWidth="1"/>
    <col min="15107" max="15107" width="52" style="14" customWidth="1"/>
    <col min="15108" max="15108" width="5.54296875" style="14" bestFit="1" customWidth="1"/>
    <col min="15109" max="15360" width="11.54296875" style="14"/>
    <col min="15361" max="15361" width="38.81640625" style="14" customWidth="1"/>
    <col min="15362" max="15362" width="0.7265625" style="14" customWidth="1"/>
    <col min="15363" max="15363" width="52" style="14" customWidth="1"/>
    <col min="15364" max="15364" width="5.54296875" style="14" bestFit="1" customWidth="1"/>
    <col min="15365" max="15616" width="11.54296875" style="14"/>
    <col min="15617" max="15617" width="38.81640625" style="14" customWidth="1"/>
    <col min="15618" max="15618" width="0.7265625" style="14" customWidth="1"/>
    <col min="15619" max="15619" width="52" style="14" customWidth="1"/>
    <col min="15620" max="15620" width="5.54296875" style="14" bestFit="1" customWidth="1"/>
    <col min="15621" max="15872" width="11.54296875" style="14"/>
    <col min="15873" max="15873" width="38.81640625" style="14" customWidth="1"/>
    <col min="15874" max="15874" width="0.7265625" style="14" customWidth="1"/>
    <col min="15875" max="15875" width="52" style="14" customWidth="1"/>
    <col min="15876" max="15876" width="5.54296875" style="14" bestFit="1" customWidth="1"/>
    <col min="15877" max="16128" width="11.54296875" style="14"/>
    <col min="16129" max="16129" width="38.81640625" style="14" customWidth="1"/>
    <col min="16130" max="16130" width="0.7265625" style="14" customWidth="1"/>
    <col min="16131" max="16131" width="52" style="14" customWidth="1"/>
    <col min="16132" max="16132" width="5.54296875" style="14" bestFit="1" customWidth="1"/>
    <col min="16133" max="16384" width="11.54296875" style="14"/>
  </cols>
  <sheetData>
    <row r="1" spans="1:4" ht="60" customHeight="1">
      <c r="A1"/>
      <c r="D1" s="70"/>
    </row>
    <row r="2" spans="1:4" ht="40.15" customHeight="1">
      <c r="B2" s="15" t="s">
        <v>0</v>
      </c>
      <c r="D2" s="71"/>
    </row>
    <row r="3" spans="1:4" ht="35">
      <c r="B3" s="15" t="s">
        <v>1</v>
      </c>
      <c r="D3" s="71"/>
    </row>
    <row r="4" spans="1:4" ht="6.65" customHeight="1">
      <c r="D4" s="71"/>
    </row>
    <row r="5" spans="1:4" ht="20">
      <c r="C5" s="41" t="s">
        <v>81</v>
      </c>
      <c r="D5" s="71"/>
    </row>
    <row r="6" spans="1:4" s="16" customFormat="1" ht="34.9" customHeight="1">
      <c r="D6" s="71"/>
    </row>
    <row r="7" spans="1:4" ht="128.5" customHeight="1">
      <c r="C7" s="42" t="s">
        <v>83</v>
      </c>
      <c r="D7" s="71"/>
    </row>
    <row r="8" spans="1:4">
      <c r="D8" s="71"/>
    </row>
    <row r="9" spans="1:4" ht="31">
      <c r="C9" s="17" t="s">
        <v>43</v>
      </c>
      <c r="D9" s="71"/>
    </row>
    <row r="10" spans="1:4" ht="7.15" customHeight="1">
      <c r="D10" s="71"/>
    </row>
    <row r="11" spans="1:4" ht="15.5">
      <c r="C11" s="17"/>
      <c r="D11" s="71"/>
    </row>
    <row r="12" spans="1:4" ht="66" customHeight="1"/>
    <row r="13" spans="1:4" ht="36" customHeight="1">
      <c r="C13" s="18"/>
    </row>
    <row r="32" ht="12" customHeight="1"/>
    <row r="33" ht="12" customHeight="1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27" zoomScaleNormal="100" workbookViewId="0">
      <selection activeCell="B27" sqref="B27"/>
    </sheetView>
  </sheetViews>
  <sheetFormatPr baseColWidth="10" defaultColWidth="11.453125" defaultRowHeight="12.5"/>
  <cols>
    <col min="1" max="1" width="1.7265625" style="19" customWidth="1"/>
    <col min="2" max="2" width="25.7265625" style="20" customWidth="1"/>
    <col min="3" max="3" width="15.7265625" style="20" customWidth="1"/>
    <col min="4" max="4" width="1.7265625" style="20" customWidth="1"/>
    <col min="5" max="5" width="25.7265625" style="20" customWidth="1"/>
    <col min="6" max="16384" width="11.453125" style="20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B15" s="19"/>
    </row>
    <row r="16" spans="1:2">
      <c r="A16" s="20"/>
      <c r="B16" s="19"/>
    </row>
    <row r="17" spans="1:2">
      <c r="A17" s="20"/>
      <c r="B17" s="19"/>
    </row>
    <row r="18" spans="1:2">
      <c r="A18" s="20"/>
      <c r="B18" s="19"/>
    </row>
    <row r="19" spans="1:2">
      <c r="B19" s="21"/>
    </row>
    <row r="20" spans="1:2">
      <c r="B20" s="19"/>
    </row>
    <row r="21" spans="1:2">
      <c r="A21" s="22" t="s">
        <v>2</v>
      </c>
      <c r="B21" s="19"/>
    </row>
    <row r="23" spans="1:2" ht="11.15" customHeight="1">
      <c r="A23" s="20"/>
      <c r="B23" s="22" t="s">
        <v>3</v>
      </c>
    </row>
    <row r="24" spans="1:2" ht="11.15" customHeight="1">
      <c r="A24" s="20"/>
      <c r="B24" s="43" t="s">
        <v>81</v>
      </c>
    </row>
    <row r="25" spans="1:2" ht="11.15" customHeight="1">
      <c r="A25" s="20"/>
    </row>
    <row r="26" spans="1:2" ht="11.15" customHeight="1">
      <c r="A26" s="20"/>
      <c r="B26" s="23" t="s">
        <v>72</v>
      </c>
    </row>
    <row r="27" spans="1:2" ht="11.15" customHeight="1">
      <c r="A27" s="20"/>
      <c r="B27" s="43" t="s">
        <v>82</v>
      </c>
    </row>
    <row r="28" spans="1:2" ht="11.15" customHeight="1">
      <c r="A28" s="20"/>
      <c r="B28" s="24"/>
    </row>
    <row r="29" spans="1:2" ht="11.15" customHeight="1">
      <c r="A29" s="20"/>
      <c r="B29" s="22"/>
    </row>
    <row r="30" spans="1:2" ht="11.15" customHeight="1">
      <c r="A30" s="20"/>
      <c r="B30" s="24"/>
    </row>
    <row r="31" spans="1:2" ht="11.15" customHeight="1">
      <c r="A31" s="20"/>
      <c r="B31" s="24"/>
    </row>
    <row r="32" spans="1:2" ht="11.15" customHeight="1">
      <c r="A32" s="20"/>
      <c r="B32" s="23"/>
    </row>
    <row r="33" spans="1:5" ht="80.5" customHeight="1">
      <c r="A33" s="20"/>
    </row>
    <row r="34" spans="1:5" ht="10.9" customHeight="1">
      <c r="A34" s="25" t="s">
        <v>4</v>
      </c>
      <c r="B34" s="26"/>
      <c r="C34" s="26"/>
      <c r="D34" s="27" t="s">
        <v>5</v>
      </c>
      <c r="E34" s="28"/>
    </row>
    <row r="35" spans="1:5" ht="10.9" customHeight="1">
      <c r="A35" s="26"/>
      <c r="B35" s="26"/>
      <c r="C35" s="26"/>
      <c r="D35" s="28"/>
      <c r="E35" s="28"/>
    </row>
    <row r="36" spans="1:5" ht="10.9" customHeight="1">
      <c r="A36" s="26"/>
      <c r="B36" s="29" t="s">
        <v>6</v>
      </c>
      <c r="C36" s="26"/>
      <c r="D36" s="28">
        <v>0</v>
      </c>
      <c r="E36" s="28" t="s">
        <v>7</v>
      </c>
    </row>
    <row r="37" spans="1:5" ht="10.9" customHeight="1">
      <c r="A37" s="26"/>
      <c r="B37" s="26" t="s">
        <v>39</v>
      </c>
      <c r="C37" s="26"/>
      <c r="D37" s="26"/>
      <c r="E37" s="28" t="s">
        <v>8</v>
      </c>
    </row>
    <row r="38" spans="1:5" ht="10.9" customHeight="1">
      <c r="A38" s="26"/>
      <c r="B38" s="26" t="s">
        <v>40</v>
      </c>
      <c r="C38" s="26"/>
      <c r="D38" s="26"/>
      <c r="E38" s="28" t="s">
        <v>9</v>
      </c>
    </row>
    <row r="39" spans="1:5" ht="10.9" customHeight="1">
      <c r="A39" s="26"/>
      <c r="B39" s="26" t="s">
        <v>10</v>
      </c>
      <c r="C39" s="26"/>
      <c r="D39" s="28" t="s">
        <v>11</v>
      </c>
      <c r="E39" s="28" t="s">
        <v>12</v>
      </c>
    </row>
    <row r="40" spans="1:5" ht="10.9" customHeight="1">
      <c r="A40" s="26"/>
      <c r="B40" s="26" t="s">
        <v>13</v>
      </c>
      <c r="C40" s="26"/>
      <c r="D40" s="28" t="s">
        <v>14</v>
      </c>
      <c r="E40" s="28" t="s">
        <v>15</v>
      </c>
    </row>
    <row r="41" spans="1:5" ht="10.9" customHeight="1">
      <c r="A41" s="26"/>
      <c r="B41" s="29"/>
      <c r="C41" s="30"/>
      <c r="D41" s="28" t="s">
        <v>16</v>
      </c>
      <c r="E41" s="28" t="s">
        <v>17</v>
      </c>
    </row>
    <row r="42" spans="1:5" ht="10.9" customHeight="1">
      <c r="A42" s="26"/>
      <c r="B42" s="26" t="s">
        <v>41</v>
      </c>
      <c r="C42" s="30"/>
      <c r="D42" s="28" t="s">
        <v>18</v>
      </c>
      <c r="E42" s="28" t="s">
        <v>19</v>
      </c>
    </row>
    <row r="43" spans="1:5" ht="10.9" customHeight="1">
      <c r="A43" s="26"/>
      <c r="B43" s="26" t="s">
        <v>42</v>
      </c>
      <c r="C43" s="30"/>
      <c r="D43" s="28" t="s">
        <v>20</v>
      </c>
      <c r="E43" s="28" t="s">
        <v>21</v>
      </c>
    </row>
    <row r="44" spans="1:5" ht="10.9" customHeight="1">
      <c r="A44" s="30"/>
      <c r="B44" s="31"/>
      <c r="C44" s="30"/>
      <c r="D44" s="26"/>
      <c r="E44" s="28" t="s">
        <v>22</v>
      </c>
    </row>
    <row r="45" spans="1:5" ht="10.9" customHeight="1">
      <c r="A45" s="30"/>
      <c r="B45" s="31"/>
      <c r="C45" s="30"/>
      <c r="D45" s="28" t="s">
        <v>23</v>
      </c>
      <c r="E45" s="28" t="s">
        <v>24</v>
      </c>
    </row>
    <row r="46" spans="1:5" ht="10.9" customHeight="1">
      <c r="A46" s="30"/>
      <c r="B46" s="31"/>
      <c r="C46" s="30"/>
      <c r="D46" s="28" t="s">
        <v>25</v>
      </c>
      <c r="E46" s="28" t="s">
        <v>26</v>
      </c>
    </row>
    <row r="47" spans="1:5" ht="10.9" customHeight="1">
      <c r="A47" s="30"/>
      <c r="B47" s="31"/>
      <c r="C47" s="30"/>
      <c r="D47" s="28" t="s">
        <v>27</v>
      </c>
      <c r="E47" s="28" t="s">
        <v>28</v>
      </c>
    </row>
    <row r="48" spans="1:5" ht="10.9" customHeight="1">
      <c r="A48" s="30"/>
      <c r="B48" s="31"/>
      <c r="C48" s="30"/>
      <c r="D48" s="28" t="s">
        <v>29</v>
      </c>
      <c r="E48" s="28" t="s">
        <v>30</v>
      </c>
    </row>
    <row r="49" spans="1:5" ht="10.9" customHeight="1">
      <c r="A49" s="30"/>
      <c r="B49" s="31"/>
      <c r="C49" s="30"/>
      <c r="D49" s="26"/>
      <c r="E49" s="28"/>
    </row>
    <row r="50" spans="1:5" ht="10.9" customHeight="1">
      <c r="A50" s="30"/>
      <c r="B50" s="31"/>
      <c r="C50" s="30"/>
      <c r="D50" s="26"/>
      <c r="E50" s="28"/>
    </row>
    <row r="51" spans="1:5" ht="10.9" customHeight="1">
      <c r="A51" s="26"/>
      <c r="B51" s="29" t="s">
        <v>31</v>
      </c>
      <c r="C51" s="30"/>
    </row>
    <row r="52" spans="1:5" ht="10.9" customHeight="1">
      <c r="A52" s="26"/>
      <c r="B52" s="32" t="s">
        <v>80</v>
      </c>
      <c r="C52" s="30"/>
    </row>
    <row r="53" spans="1:5" ht="10.9" customHeight="1">
      <c r="A53" s="26"/>
      <c r="B53" s="32"/>
      <c r="C53" s="30"/>
    </row>
    <row r="54" spans="1:5" ht="30" customHeight="1">
      <c r="A54" s="26"/>
      <c r="B54" s="32"/>
      <c r="C54" s="30"/>
    </row>
    <row r="55" spans="1:5" ht="18" customHeight="1">
      <c r="A55" s="20"/>
      <c r="B55" s="72" t="s">
        <v>32</v>
      </c>
      <c r="C55" s="72"/>
      <c r="D55" s="72"/>
    </row>
    <row r="56" spans="1:5" ht="18" customHeight="1">
      <c r="A56" s="30"/>
      <c r="B56" s="72"/>
      <c r="C56" s="72"/>
      <c r="D56" s="72"/>
    </row>
    <row r="57" spans="1:5" ht="10.9" customHeight="1">
      <c r="A57" s="30"/>
      <c r="B57" s="33" t="s">
        <v>33</v>
      </c>
      <c r="C57" s="30"/>
    </row>
    <row r="58" spans="1:5" ht="10.9" customHeight="1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E16" sqref="E16"/>
    </sheetView>
  </sheetViews>
  <sheetFormatPr baseColWidth="10" defaultColWidth="11.54296875" defaultRowHeight="11.5"/>
  <cols>
    <col min="1" max="1" width="2.7265625" style="3" customWidth="1"/>
    <col min="2" max="2" width="80.81640625" style="2" customWidth="1"/>
    <col min="3" max="3" width="2.7265625" style="13" customWidth="1"/>
    <col min="4" max="4" width="9.54296875" style="2" customWidth="1"/>
    <col min="5" max="16384" width="11.54296875" style="2"/>
  </cols>
  <sheetData>
    <row r="1" spans="1:4" ht="100.15" customHeight="1">
      <c r="A1" s="73" t="s">
        <v>34</v>
      </c>
      <c r="B1" s="73"/>
      <c r="C1" s="1"/>
      <c r="D1" s="74"/>
    </row>
    <row r="2" spans="1:4" s="5" customFormat="1" ht="20.65" customHeight="1">
      <c r="A2" s="4"/>
      <c r="C2" s="6" t="s">
        <v>35</v>
      </c>
      <c r="D2" s="75"/>
    </row>
    <row r="3" spans="1:4" s="5" customFormat="1" ht="12" customHeight="1">
      <c r="A3" s="4"/>
      <c r="C3" s="7"/>
      <c r="D3" s="75"/>
    </row>
    <row r="4" spans="1:4" s="5" customFormat="1" ht="12" customHeight="1">
      <c r="A4" s="4"/>
      <c r="B4" s="9" t="s">
        <v>36</v>
      </c>
      <c r="D4" s="75"/>
    </row>
    <row r="5" spans="1:4" s="5" customFormat="1" ht="12" customHeight="1">
      <c r="A5" s="4"/>
      <c r="B5" s="9" t="s">
        <v>37</v>
      </c>
      <c r="C5" s="11"/>
      <c r="D5" s="75"/>
    </row>
    <row r="6" spans="1:4" s="5" customFormat="1" ht="24" customHeight="1">
      <c r="A6" s="4"/>
      <c r="B6" s="12" t="s">
        <v>38</v>
      </c>
      <c r="C6" s="10"/>
      <c r="D6" s="75"/>
    </row>
    <row r="7" spans="1:4" s="5" customFormat="1" ht="12" customHeight="1">
      <c r="A7" s="4"/>
      <c r="B7" s="8"/>
      <c r="C7" s="10"/>
      <c r="D7" s="75"/>
    </row>
    <row r="8" spans="1:4">
      <c r="A8" s="34">
        <v>1</v>
      </c>
      <c r="B8" s="35" t="s">
        <v>73</v>
      </c>
      <c r="C8" s="40">
        <v>4</v>
      </c>
    </row>
    <row r="9" spans="1:4" ht="12.5">
      <c r="A9"/>
      <c r="B9" s="35"/>
    </row>
    <row r="10" spans="1:4">
      <c r="A10" s="37">
        <v>2</v>
      </c>
      <c r="B10" s="35" t="s">
        <v>74</v>
      </c>
      <c r="C10" s="40">
        <v>6</v>
      </c>
    </row>
    <row r="11" spans="1:4">
      <c r="B11" s="38"/>
      <c r="C11" s="9"/>
    </row>
    <row r="12" spans="1:4">
      <c r="A12" s="37">
        <v>3</v>
      </c>
      <c r="B12" s="35" t="s">
        <v>75</v>
      </c>
      <c r="C12" s="40">
        <v>8</v>
      </c>
    </row>
    <row r="13" spans="1:4">
      <c r="A13" s="39"/>
      <c r="B13" s="35"/>
    </row>
    <row r="22" spans="6:6">
      <c r="F22" s="36"/>
    </row>
  </sheetData>
  <mergeCells count="2">
    <mergeCell ref="A1:B1"/>
    <mergeCell ref="D1:D7"/>
  </mergeCells>
  <hyperlinks>
    <hyperlink ref="C8" location="'T1'!A1" display="'T1'!A1" xr:uid="{00000000-0004-0000-0200-000002000000}"/>
    <hyperlink ref="A8" location="'T1'!A1" display="'T1'!A1" xr:uid="{00000000-0004-0000-0200-000003000000}"/>
    <hyperlink ref="B4" r:id="rId1" xr:uid="{FE6AFD92-DF85-4E1D-A12F-A637687F72F5}"/>
    <hyperlink ref="B5" r:id="rId2" xr:uid="{2D40C437-7016-404F-B4F3-57CBA14C7A81}"/>
    <hyperlink ref="B8" location="'T1'!A1" display="Umsatz - nominal - im Kraftfahrzeughandel und Großhandel im Land Berlin seit 2021" xr:uid="{29642C0B-4EA1-4E60-A37C-D45EAFACCAA9}"/>
    <hyperlink ref="B10" location="'T2'!A1" display="Umsatz - real - im Kraftfahrzeughandel und Großhandel im Land Berlin seit 2021" xr:uid="{A6688958-1491-4F49-8FB3-EB21561EFCCB}"/>
    <hyperlink ref="B12" location="'T3'!A1" display=" Tätige Personen im Kraftfahrzeughandel und Großhandel im Land Berlin seit 2021" xr:uid="{A6BB4103-8AAB-4145-99EA-E93E35557718}"/>
    <hyperlink ref="C10" location="'T2'!A1" display="'T2'!A1" xr:uid="{21E06EA2-844A-4B88-9A5A-B224DB94C528}"/>
    <hyperlink ref="A10" location="'T2'!A1" display="'T2'!A1" xr:uid="{6ABA1E1A-E76D-4EEE-9A95-6DF4C8BF2B79}"/>
    <hyperlink ref="C12" location="'T3'!A1" display="'T3'!A1" xr:uid="{54CE3088-6818-4875-AEA0-C3DD9FC5FA7F}"/>
    <hyperlink ref="A12" location="'T3'!A1" display="'T3'!A1" xr:uid="{5CB730F8-869B-464D-8FE7-4469985F3F8C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00D7-42E8-48F3-A68F-1908E7A54978}">
  <sheetPr codeName="Tabelle4"/>
  <dimension ref="A1:L66"/>
  <sheetViews>
    <sheetView zoomScaleNormal="100" workbookViewId="0">
      <pane ySplit="5" topLeftCell="A6" activePane="bottomLeft" state="frozen"/>
      <selection activeCell="A8" sqref="A8"/>
      <selection pane="bottomLeft" activeCell="A47" sqref="A47:XFD47"/>
    </sheetView>
  </sheetViews>
  <sheetFormatPr baseColWidth="10" defaultColWidth="11.453125" defaultRowHeight="10"/>
  <cols>
    <col min="1" max="1" width="14.7265625" style="44" customWidth="1"/>
    <col min="2" max="6" width="10.7265625" style="44" customWidth="1"/>
    <col min="7" max="8" width="11.453125" style="44"/>
    <col min="9" max="9" width="7.7265625" style="44" customWidth="1"/>
    <col min="10" max="16384" width="11.453125" style="44"/>
  </cols>
  <sheetData>
    <row r="1" spans="1:6" ht="13.9" customHeight="1">
      <c r="A1" s="77" t="s">
        <v>76</v>
      </c>
      <c r="B1" s="77"/>
      <c r="C1" s="77"/>
      <c r="D1" s="77"/>
      <c r="E1" s="77"/>
      <c r="F1" s="77"/>
    </row>
    <row r="2" spans="1:6" s="47" customFormat="1" ht="12" customHeight="1">
      <c r="A2" s="45" t="s">
        <v>44</v>
      </c>
      <c r="B2" s="46"/>
    </row>
    <row r="3" spans="1:6" s="47" customFormat="1" ht="12" customHeight="1">
      <c r="A3" s="45"/>
      <c r="B3" s="46"/>
    </row>
    <row r="4" spans="1:6" s="48" customFormat="1" ht="12" customHeight="1">
      <c r="A4" s="78" t="s">
        <v>45</v>
      </c>
      <c r="B4" s="80" t="s">
        <v>46</v>
      </c>
      <c r="C4" s="82" t="s">
        <v>47</v>
      </c>
      <c r="D4" s="83"/>
      <c r="E4" s="84"/>
      <c r="F4" s="85" t="s">
        <v>48</v>
      </c>
    </row>
    <row r="5" spans="1:6" s="48" customFormat="1" ht="55.15" customHeight="1">
      <c r="A5" s="79"/>
      <c r="B5" s="81"/>
      <c r="C5" s="49" t="s">
        <v>49</v>
      </c>
      <c r="D5" s="49" t="s">
        <v>50</v>
      </c>
      <c r="E5" s="49" t="s">
        <v>51</v>
      </c>
      <c r="F5" s="86"/>
    </row>
    <row r="6" spans="1:6" s="47" customFormat="1" ht="12" customHeight="1">
      <c r="A6" s="50"/>
      <c r="B6" s="51"/>
      <c r="C6" s="51"/>
      <c r="D6" s="51"/>
      <c r="E6" s="51"/>
      <c r="F6" s="51"/>
    </row>
    <row r="7" spans="1:6" s="47" customFormat="1" ht="12" customHeight="1">
      <c r="A7" s="52"/>
      <c r="B7" s="87" t="s">
        <v>52</v>
      </c>
      <c r="C7" s="87"/>
      <c r="D7" s="87"/>
      <c r="E7" s="87"/>
      <c r="F7" s="87"/>
    </row>
    <row r="8" spans="1:6" ht="12" customHeight="1">
      <c r="A8" s="53">
        <v>2024</v>
      </c>
    </row>
    <row r="9" spans="1:6" ht="12" customHeight="1">
      <c r="A9" s="54" t="s">
        <v>53</v>
      </c>
      <c r="B9" s="55">
        <v>174.6</v>
      </c>
      <c r="C9" s="55">
        <v>133.80000000000001</v>
      </c>
      <c r="D9" s="55">
        <v>140.30000000000001</v>
      </c>
      <c r="E9" s="55">
        <v>433.2</v>
      </c>
      <c r="F9" s="55">
        <v>104.4</v>
      </c>
    </row>
    <row r="10" spans="1:6" ht="12" customHeight="1">
      <c r="A10" s="54" t="s">
        <v>54</v>
      </c>
      <c r="B10" s="55">
        <v>194.5</v>
      </c>
      <c r="C10" s="55">
        <v>160.19999999999999</v>
      </c>
      <c r="D10" s="55">
        <v>146.4</v>
      </c>
      <c r="E10" s="55">
        <v>421.7</v>
      </c>
      <c r="F10" s="55">
        <v>103.2</v>
      </c>
    </row>
    <row r="11" spans="1:6" ht="12" customHeight="1">
      <c r="A11" s="54" t="s">
        <v>55</v>
      </c>
      <c r="B11" s="55">
        <v>222.5</v>
      </c>
      <c r="C11" s="55">
        <v>185.9</v>
      </c>
      <c r="D11" s="55">
        <v>151.4</v>
      </c>
      <c r="E11" s="55">
        <v>479.9</v>
      </c>
      <c r="F11" s="55">
        <v>113.2</v>
      </c>
    </row>
    <row r="12" spans="1:6" ht="12" customHeight="1">
      <c r="A12" s="56" t="s">
        <v>56</v>
      </c>
      <c r="B12" s="57">
        <v>197.2</v>
      </c>
      <c r="C12" s="57">
        <v>160</v>
      </c>
      <c r="D12" s="57">
        <v>146</v>
      </c>
      <c r="E12" s="57">
        <v>444.9</v>
      </c>
      <c r="F12" s="57">
        <v>106.9</v>
      </c>
    </row>
    <row r="13" spans="1:6" ht="12" customHeight="1">
      <c r="A13" s="54" t="s">
        <v>57</v>
      </c>
      <c r="B13" s="57">
        <v>200.6</v>
      </c>
      <c r="C13" s="57">
        <v>156.19999999999999</v>
      </c>
      <c r="D13" s="57">
        <v>157.80000000000001</v>
      </c>
      <c r="E13" s="57">
        <v>477.7</v>
      </c>
      <c r="F13" s="57">
        <v>110.9</v>
      </c>
    </row>
    <row r="14" spans="1:6" ht="12" customHeight="1">
      <c r="A14" s="54" t="s">
        <v>58</v>
      </c>
      <c r="B14" s="57">
        <v>200</v>
      </c>
      <c r="C14" s="57">
        <v>153.1</v>
      </c>
      <c r="D14" s="57">
        <v>153.9</v>
      </c>
      <c r="E14" s="57">
        <v>496.7</v>
      </c>
      <c r="F14" s="57">
        <v>113</v>
      </c>
    </row>
    <row r="15" spans="1:6" ht="12" customHeight="1">
      <c r="A15" s="54" t="s">
        <v>59</v>
      </c>
      <c r="B15" s="57">
        <v>219.6</v>
      </c>
      <c r="C15" s="57">
        <v>181.2</v>
      </c>
      <c r="D15" s="57">
        <v>151.80000000000001</v>
      </c>
      <c r="E15" s="57">
        <v>483.9</v>
      </c>
      <c r="F15" s="57">
        <v>117</v>
      </c>
    </row>
    <row r="16" spans="1:6" ht="12" customHeight="1">
      <c r="A16" s="56" t="s">
        <v>60</v>
      </c>
      <c r="B16" s="57">
        <v>206.7</v>
      </c>
      <c r="C16" s="57">
        <v>163.5</v>
      </c>
      <c r="D16" s="57">
        <v>154.5</v>
      </c>
      <c r="E16" s="57">
        <v>486.1</v>
      </c>
      <c r="F16" s="57">
        <v>113.6</v>
      </c>
    </row>
    <row r="17" spans="1:12" ht="12" customHeight="1">
      <c r="A17" s="54" t="s">
        <v>61</v>
      </c>
      <c r="B17" s="57">
        <v>203</v>
      </c>
      <c r="C17" s="57">
        <v>155.69999999999999</v>
      </c>
      <c r="D17" s="57">
        <v>167.9</v>
      </c>
      <c r="E17" s="57">
        <v>491.6</v>
      </c>
      <c r="F17" s="57">
        <v>115.4</v>
      </c>
    </row>
    <row r="18" spans="1:12" ht="12" customHeight="1">
      <c r="A18" s="54" t="s">
        <v>62</v>
      </c>
      <c r="B18" s="57">
        <v>183.8</v>
      </c>
      <c r="C18" s="57">
        <v>142</v>
      </c>
      <c r="D18" s="57">
        <v>152.1</v>
      </c>
      <c r="E18" s="57">
        <v>438.3</v>
      </c>
      <c r="F18" s="57">
        <v>109.1</v>
      </c>
    </row>
    <row r="19" spans="1:12" ht="12" customHeight="1">
      <c r="A19" s="54" t="s">
        <v>63</v>
      </c>
      <c r="B19" s="57">
        <v>202.2</v>
      </c>
      <c r="C19" s="57">
        <v>156.5</v>
      </c>
      <c r="D19" s="57">
        <v>148.9</v>
      </c>
      <c r="E19" s="57">
        <v>501.9</v>
      </c>
      <c r="F19" s="57">
        <v>114.3</v>
      </c>
    </row>
    <row r="20" spans="1:12" ht="12" customHeight="1">
      <c r="A20" s="56" t="s">
        <v>64</v>
      </c>
      <c r="B20" s="57">
        <v>196.3</v>
      </c>
      <c r="C20" s="57">
        <v>151.4</v>
      </c>
      <c r="D20" s="57">
        <v>156.30000000000001</v>
      </c>
      <c r="E20" s="57">
        <v>477.2</v>
      </c>
      <c r="F20" s="57">
        <v>112.9</v>
      </c>
    </row>
    <row r="21" spans="1:12" ht="12" customHeight="1">
      <c r="A21" s="54" t="s">
        <v>65</v>
      </c>
      <c r="B21" s="57">
        <v>212.4</v>
      </c>
      <c r="C21" s="57">
        <v>159</v>
      </c>
      <c r="D21" s="57">
        <v>163.30000000000001</v>
      </c>
      <c r="E21" s="57">
        <v>555.4</v>
      </c>
      <c r="F21" s="57">
        <v>115.8</v>
      </c>
    </row>
    <row r="22" spans="1:12" ht="12" customHeight="1">
      <c r="A22" s="54" t="s">
        <v>66</v>
      </c>
      <c r="B22" s="57">
        <v>216.2</v>
      </c>
      <c r="C22" s="57">
        <v>162.80000000000001</v>
      </c>
      <c r="D22" s="57">
        <v>162.5</v>
      </c>
      <c r="E22" s="57">
        <v>564.79999999999995</v>
      </c>
      <c r="F22" s="57">
        <v>128.19999999999999</v>
      </c>
    </row>
    <row r="23" spans="1:12" ht="12" customHeight="1">
      <c r="A23" s="54" t="s">
        <v>67</v>
      </c>
      <c r="B23" s="57">
        <v>197.8</v>
      </c>
      <c r="C23" s="57">
        <v>167.1</v>
      </c>
      <c r="D23" s="57">
        <v>148.1</v>
      </c>
      <c r="E23" s="57">
        <v>408.3</v>
      </c>
      <c r="F23" s="57">
        <v>120.6</v>
      </c>
    </row>
    <row r="24" spans="1:12" ht="12" customHeight="1">
      <c r="A24" s="56" t="s">
        <v>68</v>
      </c>
      <c r="B24" s="57">
        <v>208.8</v>
      </c>
      <c r="C24" s="57">
        <v>163</v>
      </c>
      <c r="D24" s="57">
        <v>158</v>
      </c>
      <c r="E24" s="57">
        <v>509.5</v>
      </c>
      <c r="F24" s="57">
        <v>121.5</v>
      </c>
    </row>
    <row r="25" spans="1:12" ht="12" customHeight="1">
      <c r="A25" s="58" t="s">
        <v>69</v>
      </c>
      <c r="B25" s="57"/>
      <c r="C25" s="57"/>
      <c r="D25" s="57"/>
      <c r="E25" s="57"/>
      <c r="F25" s="57"/>
      <c r="G25" s="59"/>
      <c r="H25" s="59"/>
      <c r="I25" s="59"/>
      <c r="J25" s="59"/>
      <c r="K25" s="59"/>
      <c r="L25" s="59"/>
    </row>
    <row r="26" spans="1:12" ht="12" customHeight="1">
      <c r="A26" s="60" t="s">
        <v>84</v>
      </c>
      <c r="B26" s="57">
        <v>202.7</v>
      </c>
      <c r="C26" s="57">
        <v>158.80000000000001</v>
      </c>
      <c r="D26" s="57">
        <v>154.19999999999999</v>
      </c>
      <c r="E26" s="57">
        <v>485.9</v>
      </c>
      <c r="F26" s="57">
        <v>113.1</v>
      </c>
      <c r="G26" s="59"/>
      <c r="H26" s="59"/>
      <c r="I26" s="59"/>
      <c r="J26" s="59"/>
      <c r="K26" s="59"/>
      <c r="L26" s="59"/>
    </row>
    <row r="27" spans="1:12" ht="12" customHeight="1">
      <c r="A27" s="61" t="s">
        <v>70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</row>
    <row r="28" spans="1:12" ht="12" customHeight="1">
      <c r="A28" s="61" t="s">
        <v>79</v>
      </c>
      <c r="B28" s="59">
        <v>202.3</v>
      </c>
      <c r="C28" s="59">
        <v>159.5</v>
      </c>
      <c r="D28" s="59">
        <v>153.69999999999999</v>
      </c>
      <c r="E28" s="59">
        <v>479.4</v>
      </c>
      <c r="F28" s="59">
        <v>113.7</v>
      </c>
      <c r="G28" s="59"/>
      <c r="H28" s="59"/>
      <c r="I28" s="59"/>
      <c r="J28" s="59"/>
      <c r="K28" s="59"/>
      <c r="L28" s="59"/>
    </row>
    <row r="29" spans="1:12" ht="12" customHeight="1">
      <c r="A29" s="61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</row>
    <row r="30" spans="1:12" ht="12" customHeight="1">
      <c r="A30" s="53">
        <f>A8 +1</f>
        <v>2025</v>
      </c>
    </row>
    <row r="31" spans="1:12" ht="12" customHeight="1">
      <c r="A31" s="54" t="s">
        <v>53</v>
      </c>
      <c r="B31" s="57">
        <v>186.9</v>
      </c>
      <c r="C31" s="57">
        <v>135</v>
      </c>
      <c r="D31" s="57">
        <v>151.19999999999999</v>
      </c>
      <c r="E31" s="57">
        <v>513.70000000000005</v>
      </c>
      <c r="F31" s="57">
        <v>106.5</v>
      </c>
      <c r="G31" s="57"/>
      <c r="H31" s="57"/>
      <c r="I31" s="57"/>
      <c r="J31" s="57"/>
      <c r="K31" s="57"/>
      <c r="L31" s="57"/>
    </row>
    <row r="32" spans="1:12" s="63" customFormat="1" ht="12" customHeight="1">
      <c r="A32" s="62" t="s">
        <v>54</v>
      </c>
      <c r="B32" s="57">
        <v>184.1</v>
      </c>
      <c r="C32" s="57">
        <v>136.69999999999999</v>
      </c>
      <c r="D32" s="57">
        <v>154</v>
      </c>
      <c r="E32" s="57">
        <v>476</v>
      </c>
      <c r="F32" s="57">
        <v>105.5</v>
      </c>
      <c r="G32" s="57"/>
      <c r="H32" s="57"/>
      <c r="I32" s="57"/>
      <c r="J32" s="57"/>
      <c r="K32" s="57"/>
    </row>
    <row r="33" spans="1:12" s="63" customFormat="1" ht="12" customHeight="1">
      <c r="A33" s="62" t="s">
        <v>55</v>
      </c>
      <c r="B33" s="57">
        <v>219.9</v>
      </c>
      <c r="C33" s="57">
        <v>166.2</v>
      </c>
      <c r="D33" s="57">
        <v>166</v>
      </c>
      <c r="E33" s="57">
        <v>563.70000000000005</v>
      </c>
      <c r="F33" s="57">
        <v>116.1</v>
      </c>
      <c r="G33" s="57"/>
      <c r="H33" s="57"/>
      <c r="I33" s="57"/>
      <c r="J33" s="57"/>
      <c r="K33" s="57"/>
    </row>
    <row r="34" spans="1:12" s="63" customFormat="1" ht="12" customHeight="1">
      <c r="A34" s="58" t="s">
        <v>56</v>
      </c>
      <c r="B34" s="57">
        <v>197</v>
      </c>
      <c r="C34" s="57">
        <v>146</v>
      </c>
      <c r="D34" s="57">
        <v>157.1</v>
      </c>
      <c r="E34" s="57">
        <v>517.79999999999995</v>
      </c>
      <c r="F34" s="57">
        <v>109.4</v>
      </c>
      <c r="G34" s="57"/>
      <c r="H34" s="57"/>
      <c r="I34" s="57"/>
      <c r="J34" s="57"/>
      <c r="K34" s="57"/>
    </row>
    <row r="35" spans="1:12" ht="12" customHeight="1">
      <c r="A35" s="62" t="s">
        <v>57</v>
      </c>
      <c r="B35" s="57">
        <v>206.1</v>
      </c>
      <c r="C35" s="57">
        <v>151.30000000000001</v>
      </c>
      <c r="D35" s="57">
        <v>170.7</v>
      </c>
      <c r="E35" s="57">
        <v>537.6</v>
      </c>
      <c r="F35" s="57">
        <v>114.1</v>
      </c>
    </row>
    <row r="36" spans="1:12" ht="12" customHeight="1">
      <c r="A36" s="62" t="s">
        <v>58</v>
      </c>
      <c r="B36" s="57">
        <v>217.8</v>
      </c>
      <c r="C36" s="57">
        <v>162.9</v>
      </c>
      <c r="D36" s="57">
        <v>161.80000000000001</v>
      </c>
      <c r="E36" s="57">
        <v>570.4</v>
      </c>
      <c r="F36" s="57">
        <v>113.2</v>
      </c>
      <c r="G36" s="59"/>
      <c r="H36" s="59"/>
      <c r="I36" s="59"/>
      <c r="J36" s="59"/>
      <c r="K36" s="59"/>
      <c r="L36" s="59"/>
    </row>
    <row r="37" spans="1:12" ht="12" customHeight="1">
      <c r="A37" s="62" t="s">
        <v>59</v>
      </c>
      <c r="B37" s="57">
        <v>217.4</v>
      </c>
      <c r="C37" s="57">
        <v>167.1</v>
      </c>
      <c r="D37" s="57">
        <v>164.7</v>
      </c>
      <c r="E37" s="57">
        <v>539.70000000000005</v>
      </c>
      <c r="F37" s="57">
        <v>115.9</v>
      </c>
      <c r="G37" s="59"/>
      <c r="H37" s="59"/>
      <c r="I37" s="59"/>
      <c r="J37" s="59"/>
      <c r="K37" s="59"/>
      <c r="L37" s="59"/>
    </row>
    <row r="38" spans="1:12" ht="12" customHeight="1">
      <c r="A38" s="58" t="s">
        <v>60</v>
      </c>
      <c r="B38" s="59">
        <v>213.8</v>
      </c>
      <c r="C38" s="59">
        <v>160.4</v>
      </c>
      <c r="D38" s="59">
        <v>165.8</v>
      </c>
      <c r="E38" s="59">
        <v>549.29999999999995</v>
      </c>
      <c r="F38" s="59">
        <v>114.4</v>
      </c>
      <c r="G38" s="59"/>
      <c r="H38" s="59"/>
      <c r="I38" s="59"/>
      <c r="J38" s="59"/>
      <c r="K38" s="59"/>
      <c r="L38" s="59"/>
    </row>
    <row r="39" spans="1:12" ht="12" customHeight="1">
      <c r="A39" s="62" t="s">
        <v>61</v>
      </c>
      <c r="B39" s="59">
        <v>224.4</v>
      </c>
      <c r="C39" s="59">
        <v>167.9</v>
      </c>
      <c r="D39" s="59">
        <v>193.6</v>
      </c>
      <c r="E39" s="59">
        <v>561.29999999999995</v>
      </c>
      <c r="F39" s="59">
        <v>119.4</v>
      </c>
      <c r="G39" s="64"/>
      <c r="H39" s="64"/>
      <c r="I39" s="64"/>
      <c r="J39" s="64"/>
      <c r="K39" s="64"/>
      <c r="L39" s="64"/>
    </row>
    <row r="40" spans="1:12" ht="12" customHeight="1">
      <c r="A40" s="62" t="s">
        <v>62</v>
      </c>
      <c r="B40" s="59">
        <v>189</v>
      </c>
      <c r="C40" s="59">
        <v>140.6</v>
      </c>
      <c r="D40" s="59">
        <v>151.5</v>
      </c>
      <c r="E40" s="59">
        <v>489.3</v>
      </c>
      <c r="F40" s="59">
        <v>106.8</v>
      </c>
    </row>
    <row r="41" spans="1:12" ht="12" customHeight="1">
      <c r="A41" s="62" t="s">
        <v>63</v>
      </c>
      <c r="B41" s="59">
        <v>217.2</v>
      </c>
      <c r="C41" s="59">
        <v>166.3</v>
      </c>
      <c r="D41" s="59">
        <v>161.5</v>
      </c>
      <c r="E41" s="59">
        <v>548.29999999999995</v>
      </c>
      <c r="F41" s="59">
        <v>121.4</v>
      </c>
      <c r="G41" s="65"/>
      <c r="H41" s="65"/>
      <c r="I41" s="65"/>
      <c r="J41" s="65"/>
      <c r="K41" s="65"/>
      <c r="L41" s="65"/>
    </row>
    <row r="42" spans="1:12" s="63" customFormat="1" ht="12" customHeight="1">
      <c r="A42" s="58" t="s">
        <v>64</v>
      </c>
      <c r="B42" s="59">
        <v>210.2</v>
      </c>
      <c r="C42" s="59">
        <v>158.30000000000001</v>
      </c>
      <c r="D42" s="59">
        <v>168.9</v>
      </c>
      <c r="E42" s="59">
        <v>533</v>
      </c>
      <c r="F42" s="59">
        <v>115.9</v>
      </c>
      <c r="G42" s="65"/>
      <c r="H42" s="65"/>
      <c r="I42" s="65"/>
      <c r="J42" s="65"/>
      <c r="K42" s="65"/>
    </row>
    <row r="43" spans="1:12" s="63" customFormat="1" ht="12" customHeight="1">
      <c r="A43" s="62" t="s">
        <v>65</v>
      </c>
      <c r="B43" s="59">
        <v>211.5</v>
      </c>
      <c r="C43" s="59">
        <v>146.30000000000001</v>
      </c>
      <c r="D43" s="59">
        <v>171.7</v>
      </c>
      <c r="E43" s="59">
        <v>616.79999999999995</v>
      </c>
      <c r="F43" s="59">
        <v>124.4</v>
      </c>
      <c r="G43" s="65"/>
      <c r="H43" s="65"/>
      <c r="I43" s="65"/>
      <c r="J43" s="65"/>
      <c r="K43" s="65"/>
    </row>
    <row r="44" spans="1:12" s="63" customFormat="1" ht="12" customHeight="1">
      <c r="A44" s="62" t="s">
        <v>66</v>
      </c>
      <c r="B44" s="59">
        <v>216.9</v>
      </c>
      <c r="C44" s="59">
        <v>159.69999999999999</v>
      </c>
      <c r="D44" s="59">
        <v>168.8</v>
      </c>
      <c r="E44" s="59">
        <v>583.5</v>
      </c>
      <c r="F44" s="59">
        <v>121.8</v>
      </c>
      <c r="G44" s="65"/>
      <c r="H44" s="65"/>
      <c r="I44" s="65"/>
      <c r="J44" s="65"/>
      <c r="K44" s="65"/>
    </row>
    <row r="45" spans="1:12" ht="12" customHeight="1">
      <c r="A45" s="58" t="s">
        <v>69</v>
      </c>
      <c r="B45" s="59"/>
      <c r="C45" s="59"/>
      <c r="D45" s="59"/>
      <c r="E45" s="59"/>
      <c r="F45" s="59"/>
    </row>
    <row r="46" spans="1:12" ht="12" customHeight="1">
      <c r="A46" s="60" t="s">
        <v>85</v>
      </c>
      <c r="B46" s="59">
        <v>208.3</v>
      </c>
      <c r="C46" s="59">
        <v>154.5</v>
      </c>
      <c r="D46" s="59">
        <v>165.1</v>
      </c>
      <c r="E46" s="59">
        <v>545.5</v>
      </c>
      <c r="F46" s="59">
        <v>115</v>
      </c>
    </row>
    <row r="47" spans="1:12" ht="12" customHeight="1">
      <c r="A47" s="61"/>
    </row>
    <row r="48" spans="1:12" ht="12" customHeight="1">
      <c r="A48" s="66"/>
      <c r="B48" s="76" t="s">
        <v>71</v>
      </c>
      <c r="C48" s="76"/>
      <c r="D48" s="76"/>
      <c r="E48" s="76"/>
      <c r="F48" s="76"/>
      <c r="G48" s="67"/>
      <c r="H48" s="67"/>
      <c r="I48" s="67"/>
    </row>
    <row r="49" spans="1:6" ht="12" customHeight="1">
      <c r="A49" s="53">
        <f>A8 +1</f>
        <v>2025</v>
      </c>
    </row>
    <row r="50" spans="1:6" ht="12" customHeight="1">
      <c r="A50" s="54" t="s">
        <v>53</v>
      </c>
      <c r="B50" s="65">
        <v>7</v>
      </c>
      <c r="C50" s="65">
        <v>0.9</v>
      </c>
      <c r="D50" s="65">
        <v>7.8</v>
      </c>
      <c r="E50" s="65">
        <v>18.600000000000001</v>
      </c>
      <c r="F50" s="65">
        <v>2</v>
      </c>
    </row>
    <row r="51" spans="1:6" ht="12" customHeight="1">
      <c r="A51" s="62" t="s">
        <v>54</v>
      </c>
      <c r="B51" s="65">
        <v>-5.4</v>
      </c>
      <c r="C51" s="65">
        <v>-14.7</v>
      </c>
      <c r="D51" s="65">
        <v>5.2</v>
      </c>
      <c r="E51" s="65">
        <v>12.9</v>
      </c>
      <c r="F51" s="65">
        <v>2.2000000000000002</v>
      </c>
    </row>
    <row r="52" spans="1:6" ht="12" customHeight="1">
      <c r="A52" s="62" t="s">
        <v>55</v>
      </c>
      <c r="B52" s="65">
        <v>-1.2</v>
      </c>
      <c r="C52" s="65">
        <v>-10.6</v>
      </c>
      <c r="D52" s="65">
        <v>9.6</v>
      </c>
      <c r="E52" s="65">
        <v>17.5</v>
      </c>
      <c r="F52" s="65">
        <v>2.6</v>
      </c>
    </row>
    <row r="53" spans="1:6" ht="12" customHeight="1">
      <c r="A53" s="58" t="s">
        <v>56</v>
      </c>
      <c r="B53" s="65">
        <v>-0.1</v>
      </c>
      <c r="C53" s="65">
        <v>-8.6999999999999993</v>
      </c>
      <c r="D53" s="65">
        <v>7.6</v>
      </c>
      <c r="E53" s="65">
        <v>16.399999999999999</v>
      </c>
      <c r="F53" s="65">
        <v>2.2999999999999998</v>
      </c>
    </row>
    <row r="54" spans="1:6" ht="12" customHeight="1">
      <c r="A54" s="62" t="s">
        <v>57</v>
      </c>
      <c r="B54" s="65">
        <v>2.7</v>
      </c>
      <c r="C54" s="65">
        <v>-3.2</v>
      </c>
      <c r="D54" s="65">
        <v>8.1999999999999993</v>
      </c>
      <c r="E54" s="65">
        <v>12.6</v>
      </c>
      <c r="F54" s="65">
        <v>2.9</v>
      </c>
    </row>
    <row r="55" spans="1:6" ht="12" customHeight="1">
      <c r="A55" s="62" t="s">
        <v>58</v>
      </c>
      <c r="B55" s="65">
        <v>8.9</v>
      </c>
      <c r="C55" s="65">
        <v>6.4</v>
      </c>
      <c r="D55" s="65">
        <v>5.0999999999999996</v>
      </c>
      <c r="E55" s="65">
        <v>14.8</v>
      </c>
      <c r="F55" s="65">
        <v>0.2</v>
      </c>
    </row>
    <row r="56" spans="1:6" ht="12" customHeight="1">
      <c r="A56" s="62" t="s">
        <v>59</v>
      </c>
      <c r="B56" s="65">
        <v>-1</v>
      </c>
      <c r="C56" s="65">
        <v>-7.8</v>
      </c>
      <c r="D56" s="65">
        <v>8.5</v>
      </c>
      <c r="E56" s="65">
        <v>11.5</v>
      </c>
      <c r="F56" s="65">
        <v>-0.9</v>
      </c>
    </row>
    <row r="57" spans="1:6" ht="12" customHeight="1">
      <c r="A57" s="58" t="s">
        <v>60</v>
      </c>
      <c r="B57" s="65">
        <v>3.4</v>
      </c>
      <c r="C57" s="65">
        <v>-1.9</v>
      </c>
      <c r="D57" s="65">
        <v>7.3</v>
      </c>
      <c r="E57" s="65">
        <v>13</v>
      </c>
      <c r="F57" s="65">
        <v>0.7</v>
      </c>
    </row>
    <row r="58" spans="1:6" ht="12" customHeight="1">
      <c r="A58" s="62" t="s">
        <v>61</v>
      </c>
      <c r="B58" s="65">
        <v>10.5</v>
      </c>
      <c r="C58" s="65">
        <v>7.8</v>
      </c>
      <c r="D58" s="65">
        <v>15.4</v>
      </c>
      <c r="E58" s="65">
        <v>14.2</v>
      </c>
      <c r="F58" s="65">
        <v>3.5</v>
      </c>
    </row>
    <row r="59" spans="1:6" ht="12" customHeight="1">
      <c r="A59" s="62" t="s">
        <v>62</v>
      </c>
      <c r="B59" s="65">
        <v>2.9</v>
      </c>
      <c r="C59" s="65">
        <v>-1</v>
      </c>
      <c r="D59" s="65">
        <v>-0.4</v>
      </c>
      <c r="E59" s="65">
        <v>11.7</v>
      </c>
      <c r="F59" s="65">
        <v>-2.2000000000000002</v>
      </c>
    </row>
    <row r="60" spans="1:6" ht="12" customHeight="1">
      <c r="A60" s="62" t="s">
        <v>63</v>
      </c>
      <c r="B60" s="65">
        <v>7.4</v>
      </c>
      <c r="C60" s="65">
        <v>6.3</v>
      </c>
      <c r="D60" s="65">
        <v>8.5</v>
      </c>
      <c r="E60" s="65">
        <v>9.1999999999999993</v>
      </c>
      <c r="F60" s="65">
        <v>6.3</v>
      </c>
    </row>
    <row r="61" spans="1:6" ht="12" customHeight="1">
      <c r="A61" s="58" t="s">
        <v>64</v>
      </c>
      <c r="B61" s="65">
        <v>7.1</v>
      </c>
      <c r="C61" s="65">
        <v>4.5</v>
      </c>
      <c r="D61" s="65">
        <v>8.1</v>
      </c>
      <c r="E61" s="65">
        <v>11.7</v>
      </c>
      <c r="F61" s="65">
        <v>2.6</v>
      </c>
    </row>
    <row r="62" spans="1:6" ht="12" customHeight="1">
      <c r="A62" s="62" t="s">
        <v>65</v>
      </c>
      <c r="B62" s="65">
        <v>-0.4</v>
      </c>
      <c r="C62" s="65">
        <v>-8</v>
      </c>
      <c r="D62" s="65">
        <v>5.0999999999999996</v>
      </c>
      <c r="E62" s="65">
        <v>11</v>
      </c>
      <c r="F62" s="65">
        <v>7.5</v>
      </c>
    </row>
    <row r="63" spans="1:6" ht="12" customHeight="1">
      <c r="A63" s="62" t="s">
        <v>66</v>
      </c>
      <c r="B63" s="65">
        <v>0.3</v>
      </c>
      <c r="C63" s="65">
        <v>-1.9</v>
      </c>
      <c r="D63" s="65">
        <v>3.9</v>
      </c>
      <c r="E63" s="65">
        <v>3.3</v>
      </c>
      <c r="F63" s="65">
        <v>-5</v>
      </c>
    </row>
    <row r="64" spans="1:6" ht="12" customHeight="1">
      <c r="A64" s="58" t="s">
        <v>69</v>
      </c>
      <c r="B64" s="65"/>
      <c r="C64" s="65"/>
      <c r="D64" s="65"/>
      <c r="E64" s="65"/>
      <c r="F64" s="65"/>
    </row>
    <row r="65" spans="1:6" ht="12" customHeight="1">
      <c r="A65" s="60" t="s">
        <v>85</v>
      </c>
      <c r="B65" s="65">
        <v>2.8</v>
      </c>
      <c r="C65" s="65">
        <v>-2.7</v>
      </c>
      <c r="D65" s="65">
        <v>7</v>
      </c>
      <c r="E65" s="65">
        <v>12.3</v>
      </c>
      <c r="F65" s="65">
        <v>1.7</v>
      </c>
    </row>
    <row r="66" spans="1:6" ht="12" customHeight="1"/>
  </sheetData>
  <mergeCells count="7">
    <mergeCell ref="B48:F48"/>
    <mergeCell ref="A1:F1"/>
    <mergeCell ref="A4:A5"/>
    <mergeCell ref="B4:B5"/>
    <mergeCell ref="C4:E4"/>
    <mergeCell ref="F4:F5"/>
    <mergeCell ref="B7:F7"/>
  </mergeCells>
  <hyperlinks>
    <hyperlink ref="A1:F1" location="Inhaltsverzeichnis!B8" display="1   Umsatz - nominal - im Kraftfahrzeughandel und Großhandel im Land Berlin seit 2021" xr:uid="{C3256ED5-8D32-4FCD-BA04-C0341698B4D9}"/>
  </hyperlinks>
  <pageMargins left="0.78740157480314965" right="0.78740157480314965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11/25 –  Berlin  &amp;G</oddFooter>
  </headerFooter>
  <rowBreaks count="1" manualBreakCount="1">
    <brk id="46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BA364-119C-4E3A-9B74-11F8A9D4EEC6}">
  <sheetPr codeName="Tabelle5"/>
  <dimension ref="A1:L65"/>
  <sheetViews>
    <sheetView zoomScaleNormal="100" workbookViewId="0">
      <pane ySplit="5" topLeftCell="A36" activePane="bottomLeft" state="frozen"/>
      <selection activeCell="A8" sqref="A8"/>
      <selection pane="bottomLeft" activeCell="A47" sqref="A47:XFD47"/>
    </sheetView>
  </sheetViews>
  <sheetFormatPr baseColWidth="10" defaultColWidth="11.453125" defaultRowHeight="10"/>
  <cols>
    <col min="1" max="1" width="14.7265625" style="44" customWidth="1"/>
    <col min="2" max="6" width="10.7265625" style="44" customWidth="1"/>
    <col min="7" max="16384" width="11.453125" style="44"/>
  </cols>
  <sheetData>
    <row r="1" spans="1:6" ht="13.9" customHeight="1">
      <c r="A1" s="77" t="s">
        <v>77</v>
      </c>
      <c r="B1" s="77"/>
      <c r="C1" s="77"/>
      <c r="D1" s="77"/>
      <c r="E1" s="77"/>
      <c r="F1" s="77"/>
    </row>
    <row r="2" spans="1:6" s="47" customFormat="1" ht="12" customHeight="1">
      <c r="A2" s="45" t="s">
        <v>44</v>
      </c>
      <c r="B2" s="46"/>
    </row>
    <row r="3" spans="1:6" s="47" customFormat="1" ht="12" customHeight="1">
      <c r="A3" s="45"/>
      <c r="B3" s="46"/>
    </row>
    <row r="4" spans="1:6" s="48" customFormat="1" ht="12" customHeight="1">
      <c r="A4" s="78" t="s">
        <v>45</v>
      </c>
      <c r="B4" s="80" t="s">
        <v>46</v>
      </c>
      <c r="C4" s="82" t="s">
        <v>47</v>
      </c>
      <c r="D4" s="83"/>
      <c r="E4" s="84"/>
      <c r="F4" s="85" t="s">
        <v>48</v>
      </c>
    </row>
    <row r="5" spans="1:6" s="48" customFormat="1" ht="55.15" customHeight="1">
      <c r="A5" s="79"/>
      <c r="B5" s="81"/>
      <c r="C5" s="49" t="s">
        <v>49</v>
      </c>
      <c r="D5" s="49" t="s">
        <v>50</v>
      </c>
      <c r="E5" s="49" t="s">
        <v>51</v>
      </c>
      <c r="F5" s="86"/>
    </row>
    <row r="6" spans="1:6" s="47" customFormat="1" ht="12" customHeight="1">
      <c r="A6" s="68"/>
      <c r="B6" s="51"/>
      <c r="C6" s="51"/>
      <c r="D6" s="69"/>
      <c r="E6" s="69"/>
    </row>
    <row r="7" spans="1:6" s="47" customFormat="1" ht="12" customHeight="1">
      <c r="A7" s="52"/>
      <c r="B7" s="87" t="s">
        <v>52</v>
      </c>
      <c r="C7" s="87"/>
      <c r="D7" s="87"/>
      <c r="E7" s="87"/>
      <c r="F7" s="87"/>
    </row>
    <row r="8" spans="1:6" ht="12" customHeight="1">
      <c r="A8" s="53">
        <v>2024</v>
      </c>
    </row>
    <row r="9" spans="1:6" ht="12" customHeight="1">
      <c r="A9" s="54" t="s">
        <v>53</v>
      </c>
      <c r="B9" s="55">
        <v>133.80000000000001</v>
      </c>
      <c r="C9" s="55">
        <v>99.7</v>
      </c>
      <c r="D9" s="55">
        <v>104.5</v>
      </c>
      <c r="E9" s="55">
        <v>348.2</v>
      </c>
      <c r="F9" s="55">
        <v>84.1</v>
      </c>
    </row>
    <row r="10" spans="1:6" ht="12" customHeight="1">
      <c r="A10" s="54" t="s">
        <v>54</v>
      </c>
      <c r="B10" s="55">
        <v>148.19999999999999</v>
      </c>
      <c r="C10" s="55">
        <v>119</v>
      </c>
      <c r="D10" s="55">
        <v>108.6</v>
      </c>
      <c r="E10" s="55">
        <v>338.7</v>
      </c>
      <c r="F10" s="55">
        <v>82.9</v>
      </c>
    </row>
    <row r="11" spans="1:6" ht="12" customHeight="1">
      <c r="A11" s="54" t="s">
        <v>55</v>
      </c>
      <c r="B11" s="55">
        <v>169.7</v>
      </c>
      <c r="C11" s="55">
        <v>138.4</v>
      </c>
      <c r="D11" s="55">
        <v>112.7</v>
      </c>
      <c r="E11" s="55">
        <v>383.9</v>
      </c>
      <c r="F11" s="55">
        <v>90.5</v>
      </c>
    </row>
    <row r="12" spans="1:6" ht="12" customHeight="1">
      <c r="A12" s="56" t="s">
        <v>56</v>
      </c>
      <c r="B12" s="57">
        <v>150.6</v>
      </c>
      <c r="C12" s="57">
        <v>119</v>
      </c>
      <c r="D12" s="57">
        <v>108.6</v>
      </c>
      <c r="E12" s="57">
        <v>356.9</v>
      </c>
      <c r="F12" s="57">
        <v>85.8</v>
      </c>
    </row>
    <row r="13" spans="1:6" ht="12" customHeight="1">
      <c r="A13" s="54" t="s">
        <v>57</v>
      </c>
      <c r="B13" s="57">
        <v>154.4</v>
      </c>
      <c r="C13" s="57">
        <v>117.2</v>
      </c>
      <c r="D13" s="57">
        <v>118.3</v>
      </c>
      <c r="E13" s="57">
        <v>384.3</v>
      </c>
      <c r="F13" s="57">
        <v>88.4</v>
      </c>
    </row>
    <row r="14" spans="1:6" ht="12" customHeight="1">
      <c r="A14" s="54" t="s">
        <v>58</v>
      </c>
      <c r="B14" s="57">
        <v>153.80000000000001</v>
      </c>
      <c r="C14" s="57">
        <v>115</v>
      </c>
      <c r="D14" s="57">
        <v>115.5</v>
      </c>
      <c r="E14" s="57">
        <v>396.7</v>
      </c>
      <c r="F14" s="57">
        <v>90.3</v>
      </c>
    </row>
    <row r="15" spans="1:6" ht="12" customHeight="1">
      <c r="A15" s="54" t="s">
        <v>59</v>
      </c>
      <c r="B15" s="57">
        <v>168.9</v>
      </c>
      <c r="C15" s="57">
        <v>136.19999999999999</v>
      </c>
      <c r="D15" s="57">
        <v>114</v>
      </c>
      <c r="E15" s="57">
        <v>389.3</v>
      </c>
      <c r="F15" s="57">
        <v>94.8</v>
      </c>
    </row>
    <row r="16" spans="1:6" ht="12" customHeight="1">
      <c r="A16" s="56" t="s">
        <v>60</v>
      </c>
      <c r="B16" s="57">
        <v>159</v>
      </c>
      <c r="C16" s="57">
        <v>122.8</v>
      </c>
      <c r="D16" s="57">
        <v>115.9</v>
      </c>
      <c r="E16" s="57">
        <v>390.1</v>
      </c>
      <c r="F16" s="57">
        <v>91.1</v>
      </c>
    </row>
    <row r="17" spans="1:12" ht="12" customHeight="1">
      <c r="A17" s="54" t="s">
        <v>61</v>
      </c>
      <c r="B17" s="57">
        <v>156.30000000000001</v>
      </c>
      <c r="C17" s="57">
        <v>116.7</v>
      </c>
      <c r="D17" s="57">
        <v>125.7</v>
      </c>
      <c r="E17" s="57">
        <v>396.7</v>
      </c>
      <c r="F17" s="57">
        <v>93.6</v>
      </c>
    </row>
    <row r="18" spans="1:12" ht="12" customHeight="1">
      <c r="A18" s="54" t="s">
        <v>62</v>
      </c>
      <c r="B18" s="57">
        <v>141.4</v>
      </c>
      <c r="C18" s="57">
        <v>106.2</v>
      </c>
      <c r="D18" s="57">
        <v>113.7</v>
      </c>
      <c r="E18" s="57">
        <v>355.1</v>
      </c>
      <c r="F18" s="57">
        <v>88</v>
      </c>
    </row>
    <row r="19" spans="1:12" ht="12" customHeight="1">
      <c r="A19" s="54" t="s">
        <v>63</v>
      </c>
      <c r="B19" s="57">
        <v>154.6</v>
      </c>
      <c r="C19" s="57">
        <v>115.9</v>
      </c>
      <c r="D19" s="57">
        <v>110.2</v>
      </c>
      <c r="E19" s="57">
        <v>405.4</v>
      </c>
      <c r="F19" s="57">
        <v>94</v>
      </c>
    </row>
    <row r="20" spans="1:12" ht="12" customHeight="1">
      <c r="A20" s="56" t="s">
        <v>64</v>
      </c>
      <c r="B20" s="57">
        <v>150.80000000000001</v>
      </c>
      <c r="C20" s="57">
        <v>112.9</v>
      </c>
      <c r="D20" s="57">
        <v>116.5</v>
      </c>
      <c r="E20" s="57">
        <v>385.8</v>
      </c>
      <c r="F20" s="57">
        <v>91.9</v>
      </c>
    </row>
    <row r="21" spans="1:12" ht="12" customHeight="1">
      <c r="A21" s="54" t="s">
        <v>65</v>
      </c>
      <c r="B21" s="57">
        <v>161.5</v>
      </c>
      <c r="C21" s="57">
        <v>117.5</v>
      </c>
      <c r="D21" s="57">
        <v>120.6</v>
      </c>
      <c r="E21" s="57">
        <v>441.5</v>
      </c>
      <c r="F21" s="57">
        <v>94.8</v>
      </c>
    </row>
    <row r="22" spans="1:12" ht="12" customHeight="1">
      <c r="A22" s="54" t="s">
        <v>66</v>
      </c>
      <c r="B22" s="57">
        <v>163.5</v>
      </c>
      <c r="C22" s="57">
        <v>119.6</v>
      </c>
      <c r="D22" s="57">
        <v>119.4</v>
      </c>
      <c r="E22" s="57">
        <v>446.8</v>
      </c>
      <c r="F22" s="57">
        <v>109.8</v>
      </c>
    </row>
    <row r="23" spans="1:12" ht="12" customHeight="1">
      <c r="A23" s="54" t="s">
        <v>67</v>
      </c>
      <c r="B23" s="57">
        <v>148.5</v>
      </c>
      <c r="C23" s="57">
        <v>122.5</v>
      </c>
      <c r="D23" s="57">
        <v>108.5</v>
      </c>
      <c r="E23" s="57">
        <v>322.5</v>
      </c>
      <c r="F23" s="57">
        <v>102.1</v>
      </c>
    </row>
    <row r="24" spans="1:12" ht="12" customHeight="1">
      <c r="A24" s="56" t="s">
        <v>68</v>
      </c>
      <c r="B24" s="57">
        <v>157.80000000000001</v>
      </c>
      <c r="C24" s="57">
        <v>119.9</v>
      </c>
      <c r="D24" s="57">
        <v>116.2</v>
      </c>
      <c r="E24" s="57">
        <v>403.6</v>
      </c>
      <c r="F24" s="57">
        <v>102.2</v>
      </c>
    </row>
    <row r="25" spans="1:12" ht="12" customHeight="1">
      <c r="A25" s="58" t="s">
        <v>69</v>
      </c>
      <c r="B25" s="57"/>
      <c r="C25" s="57"/>
      <c r="D25" s="57"/>
      <c r="E25" s="57"/>
      <c r="F25" s="57"/>
      <c r="G25" s="59"/>
      <c r="H25" s="59"/>
      <c r="I25" s="59"/>
      <c r="J25" s="59"/>
      <c r="K25" s="59"/>
      <c r="L25" s="59"/>
    </row>
    <row r="26" spans="1:12" ht="12" customHeight="1">
      <c r="A26" s="60" t="s">
        <v>84</v>
      </c>
      <c r="B26" s="57">
        <v>155.1</v>
      </c>
      <c r="C26" s="57">
        <v>118.3</v>
      </c>
      <c r="D26" s="57">
        <v>114.8</v>
      </c>
      <c r="E26" s="57">
        <v>389.7</v>
      </c>
      <c r="F26" s="57">
        <v>91.9</v>
      </c>
      <c r="G26" s="59"/>
      <c r="H26" s="59"/>
      <c r="I26" s="59"/>
      <c r="J26" s="59"/>
      <c r="K26" s="59"/>
      <c r="L26" s="59"/>
    </row>
    <row r="27" spans="1:12" ht="12" customHeight="1">
      <c r="A27" s="61" t="s">
        <v>70</v>
      </c>
      <c r="B27" s="57"/>
      <c r="C27" s="57"/>
      <c r="D27" s="57"/>
      <c r="E27" s="57"/>
      <c r="F27" s="57"/>
    </row>
    <row r="28" spans="1:12" ht="12" customHeight="1">
      <c r="A28" s="61" t="s">
        <v>79</v>
      </c>
      <c r="B28" s="59">
        <v>154.5</v>
      </c>
      <c r="C28" s="59">
        <v>118.7</v>
      </c>
      <c r="D28" s="59">
        <v>114.3</v>
      </c>
      <c r="E28" s="59">
        <v>384.1</v>
      </c>
      <c r="F28" s="59">
        <v>92.8</v>
      </c>
    </row>
    <row r="29" spans="1:12" ht="12" customHeight="1">
      <c r="A29" s="61"/>
      <c r="B29" s="57"/>
      <c r="C29" s="57"/>
      <c r="D29" s="57"/>
      <c r="E29" s="57"/>
      <c r="F29" s="57"/>
    </row>
    <row r="30" spans="1:12" ht="12" customHeight="1">
      <c r="A30" s="53">
        <f>A8 +1</f>
        <v>2025</v>
      </c>
    </row>
    <row r="31" spans="1:12" ht="12" customHeight="1">
      <c r="A31" s="54" t="s">
        <v>53</v>
      </c>
      <c r="B31" s="57">
        <v>141.5</v>
      </c>
      <c r="C31" s="57">
        <v>98.6</v>
      </c>
      <c r="D31" s="57">
        <v>110.4</v>
      </c>
      <c r="E31" s="57">
        <v>410.3</v>
      </c>
      <c r="F31" s="57">
        <v>86.8</v>
      </c>
    </row>
    <row r="32" spans="1:12" s="63" customFormat="1" ht="12" customHeight="1">
      <c r="A32" s="62" t="s">
        <v>54</v>
      </c>
      <c r="B32" s="57">
        <v>139.19999999999999</v>
      </c>
      <c r="C32" s="57">
        <v>100</v>
      </c>
      <c r="D32" s="57">
        <v>112.6</v>
      </c>
      <c r="E32" s="57">
        <v>379.6</v>
      </c>
      <c r="F32" s="57">
        <v>85.2</v>
      </c>
      <c r="G32" s="57"/>
      <c r="H32" s="57"/>
      <c r="I32" s="57"/>
      <c r="J32" s="57"/>
      <c r="K32" s="57"/>
    </row>
    <row r="33" spans="1:12" s="63" customFormat="1" ht="12" customHeight="1">
      <c r="A33" s="62" t="s">
        <v>55</v>
      </c>
      <c r="B33" s="57">
        <v>165.4</v>
      </c>
      <c r="C33" s="57">
        <v>121.1</v>
      </c>
      <c r="D33" s="57">
        <v>120.9</v>
      </c>
      <c r="E33" s="57">
        <v>446.3</v>
      </c>
      <c r="F33" s="57">
        <v>94.7</v>
      </c>
      <c r="G33" s="57"/>
      <c r="H33" s="57"/>
      <c r="I33" s="57"/>
      <c r="J33" s="57"/>
      <c r="K33" s="57"/>
    </row>
    <row r="34" spans="1:12" s="63" customFormat="1" ht="12" customHeight="1">
      <c r="A34" s="58" t="s">
        <v>56</v>
      </c>
      <c r="B34" s="57">
        <v>148.69999999999999</v>
      </c>
      <c r="C34" s="57">
        <v>106.6</v>
      </c>
      <c r="D34" s="57">
        <v>114.7</v>
      </c>
      <c r="E34" s="57">
        <v>412</v>
      </c>
      <c r="F34" s="57">
        <v>88.9</v>
      </c>
      <c r="G34" s="57"/>
      <c r="H34" s="57"/>
      <c r="I34" s="57"/>
      <c r="J34" s="57"/>
      <c r="K34" s="57"/>
    </row>
    <row r="35" spans="1:12" ht="12" customHeight="1">
      <c r="A35" s="62" t="s">
        <v>57</v>
      </c>
      <c r="B35" s="57">
        <v>154.9</v>
      </c>
      <c r="C35" s="57">
        <v>109.9</v>
      </c>
      <c r="D35" s="57">
        <v>124</v>
      </c>
      <c r="E35" s="57">
        <v>427</v>
      </c>
      <c r="F35" s="57">
        <v>92.5</v>
      </c>
    </row>
    <row r="36" spans="1:12" ht="12" customHeight="1">
      <c r="A36" s="62" t="s">
        <v>58</v>
      </c>
      <c r="B36" s="57">
        <v>163.19999999999999</v>
      </c>
      <c r="C36" s="57">
        <v>118</v>
      </c>
      <c r="D36" s="57">
        <v>117.2</v>
      </c>
      <c r="E36" s="57">
        <v>450.9</v>
      </c>
      <c r="F36" s="57">
        <v>92.9</v>
      </c>
      <c r="G36" s="59"/>
      <c r="H36" s="59"/>
      <c r="I36" s="59"/>
      <c r="J36" s="59"/>
      <c r="K36" s="59"/>
      <c r="L36" s="59"/>
    </row>
    <row r="37" spans="1:12" ht="12" customHeight="1">
      <c r="A37" s="62" t="s">
        <v>59</v>
      </c>
      <c r="B37" s="57">
        <v>163.1</v>
      </c>
      <c r="C37" s="57">
        <v>121</v>
      </c>
      <c r="D37" s="57">
        <v>119.3</v>
      </c>
      <c r="E37" s="57">
        <v>430</v>
      </c>
      <c r="F37" s="57">
        <v>96.1</v>
      </c>
      <c r="G37" s="59"/>
      <c r="H37" s="59"/>
      <c r="I37" s="59"/>
      <c r="J37" s="59"/>
      <c r="K37" s="59"/>
      <c r="L37" s="59"/>
    </row>
    <row r="38" spans="1:12" s="63" customFormat="1" ht="12" customHeight="1">
      <c r="A38" s="58" t="s">
        <v>60</v>
      </c>
      <c r="B38" s="59">
        <v>160.4</v>
      </c>
      <c r="C38" s="59">
        <v>116.3</v>
      </c>
      <c r="D38" s="59">
        <v>120.1</v>
      </c>
      <c r="E38" s="59">
        <v>436</v>
      </c>
      <c r="F38" s="59">
        <v>93.8</v>
      </c>
    </row>
    <row r="39" spans="1:12" ht="12" customHeight="1">
      <c r="A39" s="62" t="s">
        <v>61</v>
      </c>
      <c r="B39" s="59">
        <v>168.8</v>
      </c>
      <c r="C39" s="59">
        <v>121.4</v>
      </c>
      <c r="D39" s="59">
        <v>140</v>
      </c>
      <c r="E39" s="59">
        <v>452.3</v>
      </c>
      <c r="F39" s="59">
        <v>98.9</v>
      </c>
      <c r="G39" s="64"/>
      <c r="H39" s="64"/>
      <c r="I39" s="64"/>
      <c r="J39" s="64"/>
      <c r="K39" s="64"/>
    </row>
    <row r="40" spans="1:12" ht="12" customHeight="1">
      <c r="A40" s="62" t="s">
        <v>62</v>
      </c>
      <c r="B40" s="59">
        <v>142.1</v>
      </c>
      <c r="C40" s="59">
        <v>101.5</v>
      </c>
      <c r="D40" s="59">
        <v>109.4</v>
      </c>
      <c r="E40" s="59">
        <v>393.3</v>
      </c>
      <c r="F40" s="59">
        <v>88.2</v>
      </c>
    </row>
    <row r="41" spans="1:12" ht="12" customHeight="1">
      <c r="A41" s="62" t="s">
        <v>63</v>
      </c>
      <c r="B41" s="59">
        <v>162.80000000000001</v>
      </c>
      <c r="C41" s="59">
        <v>120</v>
      </c>
      <c r="D41" s="59">
        <v>116.5</v>
      </c>
      <c r="E41" s="59">
        <v>438.6</v>
      </c>
      <c r="F41" s="59">
        <v>100.6</v>
      </c>
    </row>
    <row r="42" spans="1:12" s="63" customFormat="1" ht="12" customHeight="1">
      <c r="A42" s="58" t="s">
        <v>64</v>
      </c>
      <c r="B42" s="59">
        <v>157.9</v>
      </c>
      <c r="C42" s="59">
        <v>114.3</v>
      </c>
      <c r="D42" s="59">
        <v>121.9</v>
      </c>
      <c r="E42" s="59">
        <v>428.1</v>
      </c>
      <c r="F42" s="59">
        <v>95.9</v>
      </c>
      <c r="G42" s="65"/>
      <c r="H42" s="65"/>
      <c r="I42" s="65"/>
      <c r="J42" s="65"/>
      <c r="K42" s="65"/>
    </row>
    <row r="43" spans="1:12" s="63" customFormat="1" ht="12" customHeight="1">
      <c r="A43" s="62" t="s">
        <v>65</v>
      </c>
      <c r="B43" s="59">
        <v>159</v>
      </c>
      <c r="C43" s="59">
        <v>105.3</v>
      </c>
      <c r="D43" s="59">
        <v>123.5</v>
      </c>
      <c r="E43" s="59">
        <v>493</v>
      </c>
      <c r="F43" s="59">
        <v>103</v>
      </c>
      <c r="G43" s="65"/>
      <c r="H43" s="65"/>
      <c r="I43" s="65"/>
      <c r="J43" s="65"/>
      <c r="K43" s="65"/>
    </row>
    <row r="44" spans="1:12" s="63" customFormat="1" ht="12" customHeight="1">
      <c r="A44" s="62" t="s">
        <v>66</v>
      </c>
      <c r="B44" s="59">
        <v>160.69999999999999</v>
      </c>
      <c r="C44" s="59">
        <v>113.9</v>
      </c>
      <c r="D44" s="59">
        <v>120.4</v>
      </c>
      <c r="E44" s="59">
        <v>458.4</v>
      </c>
      <c r="F44" s="59">
        <v>101.6</v>
      </c>
      <c r="G44" s="65"/>
      <c r="H44" s="65"/>
      <c r="I44" s="65"/>
      <c r="J44" s="65"/>
      <c r="K44" s="65"/>
    </row>
    <row r="45" spans="1:12" ht="12" customHeight="1">
      <c r="A45" s="58" t="s">
        <v>69</v>
      </c>
      <c r="B45" s="59"/>
      <c r="C45" s="59"/>
      <c r="D45" s="59"/>
      <c r="E45" s="59"/>
      <c r="F45" s="59"/>
    </row>
    <row r="46" spans="1:12" ht="12" customHeight="1">
      <c r="A46" s="60" t="s">
        <v>85</v>
      </c>
      <c r="B46" s="59">
        <v>156.4</v>
      </c>
      <c r="C46" s="59">
        <v>111.9</v>
      </c>
      <c r="D46" s="59">
        <v>119.5</v>
      </c>
      <c r="E46" s="59">
        <v>434.5</v>
      </c>
      <c r="F46" s="59">
        <v>94.6</v>
      </c>
    </row>
    <row r="47" spans="1:12" ht="12" customHeight="1">
      <c r="A47" s="61"/>
    </row>
    <row r="48" spans="1:12" ht="12" customHeight="1">
      <c r="A48" s="66"/>
      <c r="B48" s="76" t="s">
        <v>71</v>
      </c>
      <c r="C48" s="76"/>
      <c r="D48" s="76"/>
      <c r="E48" s="76"/>
      <c r="F48" s="76"/>
    </row>
    <row r="49" spans="1:6" ht="12" customHeight="1">
      <c r="A49" s="53">
        <f>A8 +1</f>
        <v>2025</v>
      </c>
    </row>
    <row r="50" spans="1:6" ht="12" customHeight="1">
      <c r="A50" s="54" t="s">
        <v>53</v>
      </c>
      <c r="B50" s="65">
        <v>5.8</v>
      </c>
      <c r="C50" s="65">
        <v>-1.1000000000000001</v>
      </c>
      <c r="D50" s="65">
        <v>5.7</v>
      </c>
      <c r="E50" s="65">
        <v>17.8</v>
      </c>
      <c r="F50" s="65">
        <v>3.2</v>
      </c>
    </row>
    <row r="51" spans="1:6" ht="12" customHeight="1">
      <c r="A51" s="62" t="s">
        <v>54</v>
      </c>
      <c r="B51" s="65">
        <v>-6.1</v>
      </c>
      <c r="C51" s="65">
        <v>-15.9</v>
      </c>
      <c r="D51" s="65">
        <v>3.7</v>
      </c>
      <c r="E51" s="65">
        <v>12.1</v>
      </c>
      <c r="F51" s="65">
        <v>2.9</v>
      </c>
    </row>
    <row r="52" spans="1:6" ht="12" customHeight="1">
      <c r="A52" s="62" t="s">
        <v>55</v>
      </c>
      <c r="B52" s="65">
        <v>-2.5</v>
      </c>
      <c r="C52" s="65">
        <v>-12.5</v>
      </c>
      <c r="D52" s="65">
        <v>7.3</v>
      </c>
      <c r="E52" s="65">
        <v>16.3</v>
      </c>
      <c r="F52" s="65">
        <v>4.7</v>
      </c>
    </row>
    <row r="53" spans="1:6" ht="12" customHeight="1">
      <c r="A53" s="58" t="s">
        <v>56</v>
      </c>
      <c r="B53" s="65">
        <v>-1.2</v>
      </c>
      <c r="C53" s="65">
        <v>-10.4</v>
      </c>
      <c r="D53" s="65">
        <v>5.6</v>
      </c>
      <c r="E53" s="65">
        <v>15.4</v>
      </c>
      <c r="F53" s="65">
        <v>3.6</v>
      </c>
    </row>
    <row r="54" spans="1:6" ht="12" customHeight="1">
      <c r="A54" s="62" t="s">
        <v>57</v>
      </c>
      <c r="B54" s="65">
        <v>0.4</v>
      </c>
      <c r="C54" s="65">
        <v>-6.3</v>
      </c>
      <c r="D54" s="65">
        <v>4.8</v>
      </c>
      <c r="E54" s="65">
        <v>11.1</v>
      </c>
      <c r="F54" s="65">
        <v>4.5999999999999996</v>
      </c>
    </row>
    <row r="55" spans="1:6" ht="12" customHeight="1">
      <c r="A55" s="62" t="s">
        <v>58</v>
      </c>
      <c r="B55" s="65">
        <v>6.1</v>
      </c>
      <c r="C55" s="65">
        <v>2.7</v>
      </c>
      <c r="D55" s="65">
        <v>1.5</v>
      </c>
      <c r="E55" s="65">
        <v>13.7</v>
      </c>
      <c r="F55" s="65">
        <v>3</v>
      </c>
    </row>
    <row r="56" spans="1:6" ht="12" customHeight="1">
      <c r="A56" s="62" t="s">
        <v>59</v>
      </c>
      <c r="B56" s="65">
        <v>-3.4</v>
      </c>
      <c r="C56" s="65">
        <v>-11.1</v>
      </c>
      <c r="D56" s="65">
        <v>4.5999999999999996</v>
      </c>
      <c r="E56" s="65">
        <v>10.5</v>
      </c>
      <c r="F56" s="65">
        <v>1.3</v>
      </c>
    </row>
    <row r="57" spans="1:6" ht="12" customHeight="1">
      <c r="A57" s="58" t="s">
        <v>60</v>
      </c>
      <c r="B57" s="65">
        <v>0.9</v>
      </c>
      <c r="C57" s="65">
        <v>-5.3</v>
      </c>
      <c r="D57" s="65">
        <v>3.6</v>
      </c>
      <c r="E57" s="65">
        <v>11.8</v>
      </c>
      <c r="F57" s="65">
        <v>2.9</v>
      </c>
    </row>
    <row r="58" spans="1:6" ht="12" customHeight="1">
      <c r="A58" s="62" t="s">
        <v>61</v>
      </c>
      <c r="B58" s="65">
        <v>8</v>
      </c>
      <c r="C58" s="65">
        <v>4</v>
      </c>
      <c r="D58" s="65">
        <v>11.4</v>
      </c>
      <c r="E58" s="65">
        <v>14</v>
      </c>
      <c r="F58" s="65">
        <v>5.6</v>
      </c>
    </row>
    <row r="59" spans="1:6" ht="12" customHeight="1">
      <c r="A59" s="62" t="s">
        <v>62</v>
      </c>
      <c r="B59" s="65">
        <v>0.5</v>
      </c>
      <c r="C59" s="65">
        <v>-4.4000000000000004</v>
      </c>
      <c r="D59" s="65">
        <v>-3.8</v>
      </c>
      <c r="E59" s="65">
        <v>10.8</v>
      </c>
      <c r="F59" s="65">
        <v>0.2</v>
      </c>
    </row>
    <row r="60" spans="1:6" ht="12" customHeight="1">
      <c r="A60" s="62" t="s">
        <v>63</v>
      </c>
      <c r="B60" s="65">
        <v>5.3</v>
      </c>
      <c r="C60" s="65">
        <v>3.5</v>
      </c>
      <c r="D60" s="65">
        <v>5.7</v>
      </c>
      <c r="E60" s="65">
        <v>8.1999999999999993</v>
      </c>
      <c r="F60" s="65">
        <v>7</v>
      </c>
    </row>
    <row r="61" spans="1:6" ht="12" customHeight="1">
      <c r="A61" s="58" t="s">
        <v>64</v>
      </c>
      <c r="B61" s="65">
        <v>4.7</v>
      </c>
      <c r="C61" s="65">
        <v>1.2</v>
      </c>
      <c r="D61" s="65">
        <v>4.5999999999999996</v>
      </c>
      <c r="E61" s="65">
        <v>11</v>
      </c>
      <c r="F61" s="65">
        <v>4.3</v>
      </c>
    </row>
    <row r="62" spans="1:6" ht="12" customHeight="1">
      <c r="A62" s="62" t="s">
        <v>65</v>
      </c>
      <c r="B62" s="65">
        <v>-1.5</v>
      </c>
      <c r="C62" s="65">
        <v>-10.4</v>
      </c>
      <c r="D62" s="65">
        <v>2.4</v>
      </c>
      <c r="E62" s="65">
        <v>11.7</v>
      </c>
      <c r="F62" s="65">
        <v>8.6</v>
      </c>
    </row>
    <row r="63" spans="1:6" ht="12" customHeight="1">
      <c r="A63" s="62" t="s">
        <v>66</v>
      </c>
      <c r="B63" s="65">
        <v>-1.7</v>
      </c>
      <c r="C63" s="65">
        <v>-4.8</v>
      </c>
      <c r="D63" s="65">
        <v>0.8</v>
      </c>
      <c r="E63" s="65">
        <v>2.6</v>
      </c>
      <c r="F63" s="65">
        <v>-7.4</v>
      </c>
    </row>
    <row r="64" spans="1:6" ht="12" customHeight="1">
      <c r="A64" s="58" t="s">
        <v>69</v>
      </c>
      <c r="B64" s="65"/>
      <c r="C64" s="65"/>
      <c r="D64" s="65"/>
      <c r="E64" s="65"/>
      <c r="F64" s="65"/>
    </row>
    <row r="65" spans="1:6" ht="12" customHeight="1">
      <c r="A65" s="60" t="s">
        <v>85</v>
      </c>
      <c r="B65" s="65">
        <v>0.9</v>
      </c>
      <c r="C65" s="65">
        <v>-5.4</v>
      </c>
      <c r="D65" s="65">
        <v>4</v>
      </c>
      <c r="E65" s="65">
        <v>11.5</v>
      </c>
      <c r="F65" s="65">
        <v>2.9</v>
      </c>
    </row>
  </sheetData>
  <mergeCells count="7">
    <mergeCell ref="B48:F48"/>
    <mergeCell ref="A1:F1"/>
    <mergeCell ref="A4:A5"/>
    <mergeCell ref="B4:B5"/>
    <mergeCell ref="C4:E4"/>
    <mergeCell ref="F4:F5"/>
    <mergeCell ref="B7:F7"/>
  </mergeCells>
  <hyperlinks>
    <hyperlink ref="A1:E1" location="Inhaltsverzeichnis!B11" display="2   Umsatz - real - ausgewählter Bereiche des Handels im Land Berlin seit 2015" xr:uid="{91609904-9A22-4499-A54A-FCF754A0AD82}"/>
    <hyperlink ref="A1:F1" location="Inhaltsverzeichnis!B10" display="2   Umsatz - real - im Kraftfahrzeughandel und Großhandel im Land Berlin seit 2021" xr:uid="{79F8C8C6-68DB-42F2-9559-6C91FC3FE626}"/>
  </hyperlinks>
  <pageMargins left="0.78740157480314965" right="0.78740157480314965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11/25 –  Berlin  &amp;G</oddFooter>
  </headerFooter>
  <rowBreaks count="1" manualBreakCount="1">
    <brk id="46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4F8D8-03BA-48A9-A750-30EF0823BC22}">
  <sheetPr codeName="Tabelle6"/>
  <dimension ref="A1:L66"/>
  <sheetViews>
    <sheetView zoomScaleNormal="100" workbookViewId="0">
      <pane ySplit="5" topLeftCell="A6" activePane="bottomLeft" state="frozen"/>
      <selection activeCell="A8" sqref="A8"/>
      <selection pane="bottomLeft" activeCell="A47" sqref="A47:XFD47"/>
    </sheetView>
  </sheetViews>
  <sheetFormatPr baseColWidth="10" defaultColWidth="11.453125" defaultRowHeight="10"/>
  <cols>
    <col min="1" max="1" width="14.7265625" style="44" customWidth="1"/>
    <col min="2" max="6" width="10.7265625" style="44" customWidth="1"/>
    <col min="7" max="16384" width="11.453125" style="44"/>
  </cols>
  <sheetData>
    <row r="1" spans="1:6" ht="13.9" customHeight="1">
      <c r="A1" s="77" t="s">
        <v>78</v>
      </c>
      <c r="B1" s="77"/>
      <c r="C1" s="77"/>
      <c r="D1" s="77"/>
      <c r="E1" s="77"/>
      <c r="F1" s="77"/>
    </row>
    <row r="2" spans="1:6" s="47" customFormat="1" ht="12" customHeight="1">
      <c r="A2" s="45" t="s">
        <v>44</v>
      </c>
      <c r="B2" s="46"/>
    </row>
    <row r="3" spans="1:6" s="47" customFormat="1" ht="12" customHeight="1">
      <c r="A3" s="45"/>
      <c r="B3" s="46"/>
    </row>
    <row r="4" spans="1:6" s="48" customFormat="1" ht="12" customHeight="1">
      <c r="A4" s="78" t="s">
        <v>45</v>
      </c>
      <c r="B4" s="80" t="s">
        <v>46</v>
      </c>
      <c r="C4" s="82" t="s">
        <v>47</v>
      </c>
      <c r="D4" s="83"/>
      <c r="E4" s="84"/>
      <c r="F4" s="85" t="s">
        <v>48</v>
      </c>
    </row>
    <row r="5" spans="1:6" s="48" customFormat="1" ht="55.15" customHeight="1">
      <c r="A5" s="79"/>
      <c r="B5" s="81"/>
      <c r="C5" s="49" t="s">
        <v>49</v>
      </c>
      <c r="D5" s="49" t="s">
        <v>50</v>
      </c>
      <c r="E5" s="49" t="s">
        <v>51</v>
      </c>
      <c r="F5" s="86"/>
    </row>
    <row r="6" spans="1:6" s="47" customFormat="1" ht="12" customHeight="1">
      <c r="A6" s="68"/>
      <c r="B6" s="51"/>
      <c r="C6" s="51"/>
      <c r="D6" s="69"/>
      <c r="E6" s="69"/>
    </row>
    <row r="7" spans="1:6" s="47" customFormat="1" ht="12" customHeight="1">
      <c r="A7" s="52"/>
      <c r="B7" s="87" t="s">
        <v>52</v>
      </c>
      <c r="C7" s="87"/>
      <c r="D7" s="87"/>
      <c r="E7" s="87"/>
      <c r="F7" s="87"/>
    </row>
    <row r="8" spans="1:6" ht="12" customHeight="1">
      <c r="A8" s="53">
        <v>2024</v>
      </c>
    </row>
    <row r="9" spans="1:6" ht="12" customHeight="1">
      <c r="A9" s="54" t="s">
        <v>53</v>
      </c>
      <c r="B9" s="55">
        <v>125</v>
      </c>
      <c r="C9" s="55">
        <v>131.80000000000001</v>
      </c>
      <c r="D9" s="55">
        <v>107.1</v>
      </c>
      <c r="E9" s="55">
        <v>143.5</v>
      </c>
      <c r="F9" s="55">
        <v>117</v>
      </c>
    </row>
    <row r="10" spans="1:6" ht="12" customHeight="1">
      <c r="A10" s="54" t="s">
        <v>54</v>
      </c>
      <c r="B10" s="55">
        <v>124.8</v>
      </c>
      <c r="C10" s="55">
        <v>130.80000000000001</v>
      </c>
      <c r="D10" s="55">
        <v>107.3</v>
      </c>
      <c r="E10" s="55">
        <v>145.1</v>
      </c>
      <c r="F10" s="55">
        <v>116.7</v>
      </c>
    </row>
    <row r="11" spans="1:6" ht="12" customHeight="1">
      <c r="A11" s="54" t="s">
        <v>55</v>
      </c>
      <c r="B11" s="55">
        <v>125.8</v>
      </c>
      <c r="C11" s="55">
        <v>132.19999999999999</v>
      </c>
      <c r="D11" s="55">
        <v>108.1</v>
      </c>
      <c r="E11" s="55">
        <v>145.30000000000001</v>
      </c>
      <c r="F11" s="55">
        <v>117.1</v>
      </c>
    </row>
    <row r="12" spans="1:6" ht="12" customHeight="1">
      <c r="A12" s="56" t="s">
        <v>56</v>
      </c>
      <c r="B12" s="57">
        <v>125.2</v>
      </c>
      <c r="C12" s="57">
        <v>131.6</v>
      </c>
      <c r="D12" s="57">
        <v>107.5</v>
      </c>
      <c r="E12" s="57">
        <v>144.6</v>
      </c>
      <c r="F12" s="57">
        <v>116.9</v>
      </c>
    </row>
    <row r="13" spans="1:6" ht="12" customHeight="1">
      <c r="A13" s="54" t="s">
        <v>57</v>
      </c>
      <c r="B13" s="57">
        <v>125.8</v>
      </c>
      <c r="C13" s="57">
        <v>131.30000000000001</v>
      </c>
      <c r="D13" s="57">
        <v>108.8</v>
      </c>
      <c r="E13" s="57">
        <v>145.69999999999999</v>
      </c>
      <c r="F13" s="57">
        <v>117</v>
      </c>
    </row>
    <row r="14" spans="1:6" ht="12" customHeight="1">
      <c r="A14" s="54" t="s">
        <v>58</v>
      </c>
      <c r="B14" s="57">
        <v>125.3</v>
      </c>
      <c r="C14" s="57">
        <v>130.1</v>
      </c>
      <c r="D14" s="57">
        <v>108.9</v>
      </c>
      <c r="E14" s="57">
        <v>146.5</v>
      </c>
      <c r="F14" s="57">
        <v>115.1</v>
      </c>
    </row>
    <row r="15" spans="1:6" ht="12" customHeight="1">
      <c r="A15" s="54" t="s">
        <v>59</v>
      </c>
      <c r="B15" s="57">
        <v>125.5</v>
      </c>
      <c r="C15" s="57">
        <v>130.1</v>
      </c>
      <c r="D15" s="57">
        <v>109.8</v>
      </c>
      <c r="E15" s="57">
        <v>145.5</v>
      </c>
      <c r="F15" s="57">
        <v>115.8</v>
      </c>
    </row>
    <row r="16" spans="1:6" ht="12" customHeight="1">
      <c r="A16" s="56" t="s">
        <v>60</v>
      </c>
      <c r="B16" s="57">
        <v>125.5</v>
      </c>
      <c r="C16" s="57">
        <v>130.5</v>
      </c>
      <c r="D16" s="57">
        <v>109.2</v>
      </c>
      <c r="E16" s="57">
        <v>145.9</v>
      </c>
      <c r="F16" s="57">
        <v>116</v>
      </c>
    </row>
    <row r="17" spans="1:12" ht="12" customHeight="1">
      <c r="A17" s="54" t="s">
        <v>61</v>
      </c>
      <c r="B17" s="57">
        <v>125.1</v>
      </c>
      <c r="C17" s="57">
        <v>129.5</v>
      </c>
      <c r="D17" s="57">
        <v>109.4</v>
      </c>
      <c r="E17" s="57">
        <v>145.9</v>
      </c>
      <c r="F17" s="57">
        <v>115.2</v>
      </c>
    </row>
    <row r="18" spans="1:12" ht="12" customHeight="1">
      <c r="A18" s="54" t="s">
        <v>62</v>
      </c>
      <c r="B18" s="57">
        <v>124.7</v>
      </c>
      <c r="C18" s="57">
        <v>129.4</v>
      </c>
      <c r="D18" s="57">
        <v>108.6</v>
      </c>
      <c r="E18" s="57">
        <v>144.9</v>
      </c>
      <c r="F18" s="57">
        <v>115</v>
      </c>
    </row>
    <row r="19" spans="1:12" ht="12" customHeight="1">
      <c r="A19" s="54" t="s">
        <v>63</v>
      </c>
      <c r="B19" s="57">
        <v>127.6</v>
      </c>
      <c r="C19" s="57">
        <v>132.6</v>
      </c>
      <c r="D19" s="57">
        <v>110.8</v>
      </c>
      <c r="E19" s="57">
        <v>148.5</v>
      </c>
      <c r="F19" s="57">
        <v>114.6</v>
      </c>
    </row>
    <row r="20" spans="1:12" ht="12" customHeight="1">
      <c r="A20" s="56" t="s">
        <v>64</v>
      </c>
      <c r="B20" s="57">
        <v>125.8</v>
      </c>
      <c r="C20" s="57">
        <v>130.5</v>
      </c>
      <c r="D20" s="57">
        <v>109.6</v>
      </c>
      <c r="E20" s="57">
        <v>146.4</v>
      </c>
      <c r="F20" s="57">
        <v>115</v>
      </c>
    </row>
    <row r="21" spans="1:12" ht="12" customHeight="1">
      <c r="A21" s="54" t="s">
        <v>65</v>
      </c>
      <c r="B21" s="57">
        <v>126.9</v>
      </c>
      <c r="C21" s="57">
        <v>130.9</v>
      </c>
      <c r="D21" s="57">
        <v>110.9</v>
      </c>
      <c r="E21" s="57">
        <v>149.80000000000001</v>
      </c>
      <c r="F21" s="57">
        <v>115.7</v>
      </c>
    </row>
    <row r="22" spans="1:12" ht="12" customHeight="1">
      <c r="A22" s="54" t="s">
        <v>66</v>
      </c>
      <c r="B22" s="57">
        <v>128.19999999999999</v>
      </c>
      <c r="C22" s="57">
        <v>134</v>
      </c>
      <c r="D22" s="57">
        <v>110</v>
      </c>
      <c r="E22" s="57">
        <v>150.9</v>
      </c>
      <c r="F22" s="57">
        <v>117.4</v>
      </c>
    </row>
    <row r="23" spans="1:12" ht="12" customHeight="1">
      <c r="A23" s="54" t="s">
        <v>67</v>
      </c>
      <c r="B23" s="57">
        <v>127.4</v>
      </c>
      <c r="C23" s="57">
        <v>133.1</v>
      </c>
      <c r="D23" s="57">
        <v>108.9</v>
      </c>
      <c r="E23" s="57">
        <v>151.9</v>
      </c>
      <c r="F23" s="57">
        <v>116.3</v>
      </c>
    </row>
    <row r="24" spans="1:12" ht="12" customHeight="1">
      <c r="A24" s="56" t="s">
        <v>68</v>
      </c>
      <c r="B24" s="57">
        <v>127.5</v>
      </c>
      <c r="C24" s="57">
        <v>132.69999999999999</v>
      </c>
      <c r="D24" s="57">
        <v>109.9</v>
      </c>
      <c r="E24" s="57">
        <v>150.9</v>
      </c>
      <c r="F24" s="57">
        <v>116.5</v>
      </c>
    </row>
    <row r="25" spans="1:12" ht="12" customHeight="1">
      <c r="A25" s="58" t="s">
        <v>69</v>
      </c>
      <c r="B25" s="57"/>
      <c r="C25" s="57"/>
      <c r="D25" s="57"/>
      <c r="E25" s="57"/>
      <c r="F25" s="57"/>
      <c r="G25" s="59"/>
      <c r="H25" s="59"/>
      <c r="I25" s="59"/>
      <c r="J25" s="59"/>
      <c r="K25" s="59"/>
      <c r="L25" s="59"/>
    </row>
    <row r="26" spans="1:12" ht="12" customHeight="1">
      <c r="A26" s="60" t="s">
        <v>84</v>
      </c>
      <c r="B26" s="57">
        <v>125.9</v>
      </c>
      <c r="C26" s="57">
        <v>131.19999999999999</v>
      </c>
      <c r="D26" s="57">
        <v>109.1</v>
      </c>
      <c r="E26" s="57">
        <v>146.5</v>
      </c>
      <c r="F26" s="57">
        <v>116.1</v>
      </c>
      <c r="G26" s="59"/>
      <c r="H26" s="59"/>
      <c r="I26" s="59"/>
      <c r="J26" s="59"/>
      <c r="K26" s="59"/>
      <c r="L26" s="59"/>
    </row>
    <row r="27" spans="1:12" ht="12" customHeight="1">
      <c r="A27" s="61" t="s">
        <v>70</v>
      </c>
      <c r="B27" s="57"/>
      <c r="C27" s="57"/>
      <c r="D27" s="57"/>
      <c r="E27" s="57"/>
      <c r="F27" s="57"/>
    </row>
    <row r="28" spans="1:12" ht="12" customHeight="1">
      <c r="A28" s="61" t="s">
        <v>79</v>
      </c>
      <c r="B28" s="59">
        <v>126</v>
      </c>
      <c r="C28" s="59">
        <v>131.30000000000001</v>
      </c>
      <c r="D28" s="59">
        <v>109</v>
      </c>
      <c r="E28" s="59">
        <v>146.9</v>
      </c>
      <c r="F28" s="59">
        <v>116.1</v>
      </c>
    </row>
    <row r="29" spans="1:12" ht="12" customHeight="1">
      <c r="A29" s="61"/>
      <c r="B29" s="57"/>
      <c r="C29" s="57"/>
      <c r="D29" s="57"/>
      <c r="E29" s="57"/>
      <c r="F29" s="57"/>
    </row>
    <row r="30" spans="1:12" ht="12" customHeight="1">
      <c r="A30" s="53">
        <f>A8 +1</f>
        <v>2025</v>
      </c>
    </row>
    <row r="31" spans="1:12" ht="12" customHeight="1">
      <c r="A31" s="54" t="s">
        <v>53</v>
      </c>
      <c r="B31" s="57">
        <v>130.6</v>
      </c>
      <c r="C31" s="57">
        <v>135.5</v>
      </c>
      <c r="D31" s="57">
        <v>112.9</v>
      </c>
      <c r="E31" s="57">
        <v>154.9</v>
      </c>
      <c r="F31" s="57">
        <v>117.9</v>
      </c>
    </row>
    <row r="32" spans="1:12" s="63" customFormat="1" ht="12" customHeight="1">
      <c r="A32" s="62" t="s">
        <v>54</v>
      </c>
      <c r="B32" s="57">
        <v>132.4</v>
      </c>
      <c r="C32" s="57">
        <v>137.19999999999999</v>
      </c>
      <c r="D32" s="57">
        <v>115</v>
      </c>
      <c r="E32" s="57">
        <v>156.30000000000001</v>
      </c>
      <c r="F32" s="57">
        <v>117.8</v>
      </c>
      <c r="G32" s="57"/>
      <c r="H32" s="57"/>
      <c r="I32" s="57"/>
      <c r="J32" s="57"/>
      <c r="K32" s="57"/>
    </row>
    <row r="33" spans="1:12" s="63" customFormat="1" ht="12" customHeight="1">
      <c r="A33" s="62" t="s">
        <v>55</v>
      </c>
      <c r="B33" s="57">
        <v>132.6</v>
      </c>
      <c r="C33" s="57">
        <v>136.1</v>
      </c>
      <c r="D33" s="57">
        <v>115.8</v>
      </c>
      <c r="E33" s="57">
        <v>158.5</v>
      </c>
      <c r="F33" s="57">
        <v>118</v>
      </c>
      <c r="G33" s="57"/>
      <c r="H33" s="57"/>
      <c r="I33" s="57"/>
      <c r="J33" s="57"/>
      <c r="K33" s="57"/>
    </row>
    <row r="34" spans="1:12" s="63" customFormat="1" ht="12" customHeight="1">
      <c r="A34" s="58" t="s">
        <v>56</v>
      </c>
      <c r="B34" s="57">
        <v>131.9</v>
      </c>
      <c r="C34" s="57">
        <v>136.19999999999999</v>
      </c>
      <c r="D34" s="57">
        <v>114.5</v>
      </c>
      <c r="E34" s="57">
        <v>156.6</v>
      </c>
      <c r="F34" s="57">
        <v>117.9</v>
      </c>
      <c r="G34" s="57"/>
      <c r="H34" s="57"/>
      <c r="I34" s="57"/>
      <c r="J34" s="57"/>
      <c r="K34" s="57"/>
    </row>
    <row r="35" spans="1:12" ht="12" customHeight="1">
      <c r="A35" s="62" t="s">
        <v>57</v>
      </c>
      <c r="B35" s="57">
        <v>132.80000000000001</v>
      </c>
      <c r="C35" s="57">
        <v>135.19999999999999</v>
      </c>
      <c r="D35" s="57">
        <v>117.5</v>
      </c>
      <c r="E35" s="57">
        <v>158.6</v>
      </c>
      <c r="F35" s="57">
        <v>117.8</v>
      </c>
    </row>
    <row r="36" spans="1:12" ht="12" customHeight="1">
      <c r="A36" s="62" t="s">
        <v>58</v>
      </c>
      <c r="B36" s="57">
        <v>133.6</v>
      </c>
      <c r="C36" s="57">
        <v>135.69999999999999</v>
      </c>
      <c r="D36" s="57">
        <v>118.2</v>
      </c>
      <c r="E36" s="57">
        <v>161</v>
      </c>
      <c r="F36" s="57">
        <v>118</v>
      </c>
      <c r="G36" s="59"/>
      <c r="H36" s="59"/>
      <c r="I36" s="59"/>
      <c r="J36" s="59"/>
      <c r="K36" s="59"/>
      <c r="L36" s="59"/>
    </row>
    <row r="37" spans="1:12" ht="12" customHeight="1">
      <c r="A37" s="62" t="s">
        <v>59</v>
      </c>
      <c r="B37" s="57">
        <v>132.69999999999999</v>
      </c>
      <c r="C37" s="57">
        <v>134.4</v>
      </c>
      <c r="D37" s="57">
        <v>118</v>
      </c>
      <c r="E37" s="57">
        <v>159.80000000000001</v>
      </c>
      <c r="F37" s="57">
        <v>118.3</v>
      </c>
      <c r="G37" s="59"/>
      <c r="H37" s="59"/>
      <c r="I37" s="59"/>
      <c r="J37" s="59"/>
      <c r="K37" s="59"/>
      <c r="L37" s="59"/>
    </row>
    <row r="38" spans="1:12" ht="12" customHeight="1">
      <c r="A38" s="58" t="s">
        <v>60</v>
      </c>
      <c r="B38" s="59">
        <v>133</v>
      </c>
      <c r="C38" s="59">
        <v>135.1</v>
      </c>
      <c r="D38" s="59">
        <v>117.9</v>
      </c>
      <c r="E38" s="59">
        <v>159.80000000000001</v>
      </c>
      <c r="F38" s="59">
        <v>118</v>
      </c>
    </row>
    <row r="39" spans="1:12" ht="12" customHeight="1">
      <c r="A39" s="62" t="s">
        <v>61</v>
      </c>
      <c r="B39" s="59">
        <v>133.19999999999999</v>
      </c>
      <c r="C39" s="59">
        <v>136</v>
      </c>
      <c r="D39" s="59">
        <v>117.8</v>
      </c>
      <c r="E39" s="59">
        <v>157.80000000000001</v>
      </c>
      <c r="F39" s="59">
        <v>117.8</v>
      </c>
      <c r="G39" s="64"/>
      <c r="H39" s="64"/>
      <c r="I39" s="64"/>
      <c r="J39" s="64"/>
      <c r="K39" s="64"/>
    </row>
    <row r="40" spans="1:12" ht="12" customHeight="1">
      <c r="A40" s="62" t="s">
        <v>62</v>
      </c>
      <c r="B40" s="59">
        <v>131.5</v>
      </c>
      <c r="C40" s="59">
        <v>133.4</v>
      </c>
      <c r="D40" s="59">
        <v>117.4</v>
      </c>
      <c r="E40" s="59">
        <v>156.80000000000001</v>
      </c>
      <c r="F40" s="59">
        <v>117.5</v>
      </c>
    </row>
    <row r="41" spans="1:12" ht="12" customHeight="1">
      <c r="A41" s="62" t="s">
        <v>63</v>
      </c>
      <c r="B41" s="59">
        <v>135</v>
      </c>
      <c r="C41" s="59">
        <v>138.80000000000001</v>
      </c>
      <c r="D41" s="59">
        <v>120.1</v>
      </c>
      <c r="E41" s="59">
        <v>155.80000000000001</v>
      </c>
      <c r="F41" s="59">
        <v>118.6</v>
      </c>
    </row>
    <row r="42" spans="1:12" s="63" customFormat="1" ht="12" customHeight="1">
      <c r="A42" s="58" t="s">
        <v>64</v>
      </c>
      <c r="B42" s="59">
        <v>133.19999999999999</v>
      </c>
      <c r="C42" s="59">
        <v>136</v>
      </c>
      <c r="D42" s="59">
        <v>118.4</v>
      </c>
      <c r="E42" s="59">
        <v>156.80000000000001</v>
      </c>
      <c r="F42" s="59">
        <v>118</v>
      </c>
      <c r="G42" s="65"/>
      <c r="H42" s="65"/>
      <c r="I42" s="65"/>
      <c r="J42" s="65"/>
      <c r="K42" s="65"/>
    </row>
    <row r="43" spans="1:12" s="63" customFormat="1" ht="12" customHeight="1">
      <c r="A43" s="62" t="s">
        <v>65</v>
      </c>
      <c r="B43" s="59">
        <v>135.6</v>
      </c>
      <c r="C43" s="59">
        <v>138.30000000000001</v>
      </c>
      <c r="D43" s="59">
        <v>120.1</v>
      </c>
      <c r="E43" s="59">
        <v>161.6</v>
      </c>
      <c r="F43" s="59">
        <v>118.7</v>
      </c>
      <c r="G43" s="65"/>
      <c r="H43" s="65"/>
      <c r="I43" s="65"/>
      <c r="J43" s="65"/>
      <c r="K43" s="65"/>
    </row>
    <row r="44" spans="1:12" s="63" customFormat="1" ht="12" customHeight="1">
      <c r="A44" s="62" t="s">
        <v>66</v>
      </c>
      <c r="B44" s="59">
        <v>135.6</v>
      </c>
      <c r="C44" s="59">
        <v>138.4</v>
      </c>
      <c r="D44" s="59">
        <v>119.9</v>
      </c>
      <c r="E44" s="59">
        <v>162.30000000000001</v>
      </c>
      <c r="F44" s="59">
        <v>118.9</v>
      </c>
      <c r="G44" s="65"/>
      <c r="H44" s="65"/>
      <c r="I44" s="65"/>
      <c r="J44" s="65"/>
      <c r="K44" s="65"/>
    </row>
    <row r="45" spans="1:12" ht="12" customHeight="1">
      <c r="A45" s="58" t="s">
        <v>69</v>
      </c>
      <c r="B45" s="59"/>
      <c r="C45" s="59"/>
      <c r="D45" s="59"/>
      <c r="E45" s="59"/>
      <c r="F45" s="59"/>
    </row>
    <row r="46" spans="1:12" ht="12" customHeight="1">
      <c r="A46" s="60" t="s">
        <v>85</v>
      </c>
      <c r="B46" s="59">
        <v>133.19999999999999</v>
      </c>
      <c r="C46" s="59">
        <v>136.30000000000001</v>
      </c>
      <c r="D46" s="59">
        <v>117.5</v>
      </c>
      <c r="E46" s="59">
        <v>158.5</v>
      </c>
      <c r="F46" s="59">
        <v>118.1</v>
      </c>
    </row>
    <row r="47" spans="1:12" ht="12" customHeight="1">
      <c r="A47" s="61"/>
    </row>
    <row r="48" spans="1:12" ht="12" customHeight="1">
      <c r="A48" s="66"/>
      <c r="B48" s="76" t="s">
        <v>71</v>
      </c>
      <c r="C48" s="76"/>
      <c r="D48" s="76"/>
      <c r="E48" s="76"/>
      <c r="F48" s="76"/>
    </row>
    <row r="49" spans="1:6" ht="12" customHeight="1">
      <c r="A49" s="53">
        <f>A8 +1</f>
        <v>2025</v>
      </c>
    </row>
    <row r="50" spans="1:6" ht="12" customHeight="1">
      <c r="A50" s="54" t="s">
        <v>53</v>
      </c>
      <c r="B50" s="65">
        <v>4.5</v>
      </c>
      <c r="C50" s="65">
        <v>2.8</v>
      </c>
      <c r="D50" s="65">
        <v>5.4</v>
      </c>
      <c r="E50" s="65">
        <v>8</v>
      </c>
      <c r="F50" s="65">
        <v>0.8</v>
      </c>
    </row>
    <row r="51" spans="1:6" ht="12" customHeight="1">
      <c r="A51" s="62" t="s">
        <v>54</v>
      </c>
      <c r="B51" s="65">
        <v>6.1</v>
      </c>
      <c r="C51" s="65">
        <v>4.9000000000000004</v>
      </c>
      <c r="D51" s="65">
        <v>7.2</v>
      </c>
      <c r="E51" s="65">
        <v>7.7</v>
      </c>
      <c r="F51" s="65">
        <v>1</v>
      </c>
    </row>
    <row r="52" spans="1:6" ht="12" customHeight="1">
      <c r="A52" s="62" t="s">
        <v>55</v>
      </c>
      <c r="B52" s="65">
        <v>5.3</v>
      </c>
      <c r="C52" s="65">
        <v>3</v>
      </c>
      <c r="D52" s="65">
        <v>7.1</v>
      </c>
      <c r="E52" s="65">
        <v>9.1</v>
      </c>
      <c r="F52" s="65">
        <v>0.8</v>
      </c>
    </row>
    <row r="53" spans="1:6" ht="12" customHeight="1">
      <c r="A53" s="58" t="s">
        <v>56</v>
      </c>
      <c r="B53" s="65">
        <v>5.3</v>
      </c>
      <c r="C53" s="65">
        <v>3.5</v>
      </c>
      <c r="D53" s="65">
        <v>6.5</v>
      </c>
      <c r="E53" s="65">
        <v>8.3000000000000007</v>
      </c>
      <c r="F53" s="65">
        <v>0.8</v>
      </c>
    </row>
    <row r="54" spans="1:6" ht="12" customHeight="1">
      <c r="A54" s="62" t="s">
        <v>57</v>
      </c>
      <c r="B54" s="65">
        <v>5.6</v>
      </c>
      <c r="C54" s="65">
        <v>3</v>
      </c>
      <c r="D54" s="65">
        <v>7.9</v>
      </c>
      <c r="E54" s="65">
        <v>8.9</v>
      </c>
      <c r="F54" s="65">
        <v>0.7</v>
      </c>
    </row>
    <row r="55" spans="1:6" ht="12" customHeight="1">
      <c r="A55" s="62" t="s">
        <v>58</v>
      </c>
      <c r="B55" s="65">
        <v>6.6</v>
      </c>
      <c r="C55" s="65">
        <v>4.3</v>
      </c>
      <c r="D55" s="65">
        <v>8.5</v>
      </c>
      <c r="E55" s="65">
        <v>9.9</v>
      </c>
      <c r="F55" s="65">
        <v>2.5</v>
      </c>
    </row>
    <row r="56" spans="1:6" ht="12" customHeight="1">
      <c r="A56" s="62" t="s">
        <v>59</v>
      </c>
      <c r="B56" s="65">
        <v>5.8</v>
      </c>
      <c r="C56" s="65">
        <v>3.3</v>
      </c>
      <c r="D56" s="65">
        <v>7.5</v>
      </c>
      <c r="E56" s="65">
        <v>9.8000000000000007</v>
      </c>
      <c r="F56" s="65">
        <v>2.1</v>
      </c>
    </row>
    <row r="57" spans="1:6" ht="12" customHeight="1">
      <c r="A57" s="58" t="s">
        <v>60</v>
      </c>
      <c r="B57" s="65">
        <v>6</v>
      </c>
      <c r="C57" s="65">
        <v>3.5</v>
      </c>
      <c r="D57" s="65">
        <v>8</v>
      </c>
      <c r="E57" s="65">
        <v>9.5</v>
      </c>
      <c r="F57" s="65">
        <v>1.8</v>
      </c>
    </row>
    <row r="58" spans="1:6" ht="12" customHeight="1">
      <c r="A58" s="62" t="s">
        <v>61</v>
      </c>
      <c r="B58" s="65">
        <v>6.4</v>
      </c>
      <c r="C58" s="65">
        <v>5</v>
      </c>
      <c r="D58" s="65">
        <v>7.7</v>
      </c>
      <c r="E58" s="65">
        <v>8.1</v>
      </c>
      <c r="F58" s="65">
        <v>2.2999999999999998</v>
      </c>
    </row>
    <row r="59" spans="1:6" ht="12" customHeight="1">
      <c r="A59" s="62" t="s">
        <v>62</v>
      </c>
      <c r="B59" s="65">
        <v>5.5</v>
      </c>
      <c r="C59" s="65">
        <v>3</v>
      </c>
      <c r="D59" s="65">
        <v>8.1</v>
      </c>
      <c r="E59" s="65">
        <v>8.1999999999999993</v>
      </c>
      <c r="F59" s="65">
        <v>2.1</v>
      </c>
    </row>
    <row r="60" spans="1:6" ht="12" customHeight="1">
      <c r="A60" s="62" t="s">
        <v>63</v>
      </c>
      <c r="B60" s="65">
        <v>5.9</v>
      </c>
      <c r="C60" s="65">
        <v>4.5999999999999996</v>
      </c>
      <c r="D60" s="65">
        <v>8.4</v>
      </c>
      <c r="E60" s="65">
        <v>4.9000000000000004</v>
      </c>
      <c r="F60" s="65">
        <v>3.5</v>
      </c>
    </row>
    <row r="61" spans="1:6" ht="12" customHeight="1">
      <c r="A61" s="58" t="s">
        <v>64</v>
      </c>
      <c r="B61" s="65">
        <v>5.9</v>
      </c>
      <c r="C61" s="65">
        <v>4.2</v>
      </c>
      <c r="D61" s="65">
        <v>8.1</v>
      </c>
      <c r="E61" s="65">
        <v>7.1</v>
      </c>
      <c r="F61" s="65">
        <v>2.6</v>
      </c>
    </row>
    <row r="62" spans="1:6" ht="12" customHeight="1">
      <c r="A62" s="62" t="s">
        <v>65</v>
      </c>
      <c r="B62" s="65">
        <v>6.9</v>
      </c>
      <c r="C62" s="65">
        <v>5.6</v>
      </c>
      <c r="D62" s="65">
        <v>8.3000000000000007</v>
      </c>
      <c r="E62" s="65">
        <v>7.9</v>
      </c>
      <c r="F62" s="65">
        <v>2.6</v>
      </c>
    </row>
    <row r="63" spans="1:6" ht="12" customHeight="1">
      <c r="A63" s="62" t="s">
        <v>66</v>
      </c>
      <c r="B63" s="65">
        <v>5.7</v>
      </c>
      <c r="C63" s="65">
        <v>3.2</v>
      </c>
      <c r="D63" s="65">
        <v>9.1</v>
      </c>
      <c r="E63" s="65">
        <v>7.6</v>
      </c>
      <c r="F63" s="65">
        <v>1.3</v>
      </c>
    </row>
    <row r="64" spans="1:6" ht="12" customHeight="1">
      <c r="A64" s="58" t="s">
        <v>69</v>
      </c>
      <c r="B64" s="65"/>
      <c r="C64" s="65"/>
      <c r="D64" s="65"/>
      <c r="E64" s="65"/>
      <c r="F64" s="65"/>
    </row>
    <row r="65" spans="1:6" ht="12" customHeight="1">
      <c r="A65" s="60" t="s">
        <v>85</v>
      </c>
      <c r="B65" s="65">
        <v>5.8</v>
      </c>
      <c r="C65" s="65">
        <v>3.9</v>
      </c>
      <c r="D65" s="65">
        <v>7.8</v>
      </c>
      <c r="E65" s="65">
        <v>8.1999999999999993</v>
      </c>
      <c r="F65" s="65">
        <v>1.8</v>
      </c>
    </row>
    <row r="66" spans="1:6" ht="12" customHeight="1"/>
  </sheetData>
  <mergeCells count="7">
    <mergeCell ref="B48:F48"/>
    <mergeCell ref="A1:F1"/>
    <mergeCell ref="A4:A5"/>
    <mergeCell ref="B4:B5"/>
    <mergeCell ref="C4:E4"/>
    <mergeCell ref="F4:F5"/>
    <mergeCell ref="B7:F7"/>
  </mergeCells>
  <hyperlinks>
    <hyperlink ref="A1:E1" location="Inhaltsverzeichnis!B14" display="3   Beschäftigte ausgewählter Bereiche des Handels im Land Berlin seit 2015 " xr:uid="{7B9BD0D1-AE4D-458F-974E-2344674B56CB}"/>
    <hyperlink ref="A1:F1" location="Inhaltsverzeichnis!B12" display="3   Tätige Personen  im Kraftfahrzeughandel und Großhandel im Land Berlin seit 2021" xr:uid="{7C5954A0-924E-4D15-ABBE-EEE4FCE0C90F}"/>
  </hyperlinks>
  <pageMargins left="0.78740157480314965" right="0.78740157480314965" top="0.78740157480314965" bottom="0.59055118110236227" header="0.31496062992125984" footer="0.19685039370078741"/>
  <pageSetup paperSize="9" firstPageNumber="8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11/25 –  Berlin  &amp;G</oddFooter>
  </headerFooter>
  <rowBreaks count="1" manualBreakCount="1">
    <brk id="46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G1" sqref="G1"/>
    </sheetView>
  </sheetViews>
  <sheetFormatPr baseColWidth="10" defaultRowHeight="12.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1</xdr:row>
                <xdr:rowOff>12700</xdr:rowOff>
              </from>
              <to>
                <xdr:col>6</xdr:col>
                <xdr:colOff>1993900</xdr:colOff>
                <xdr:row>40</xdr:row>
                <xdr:rowOff>152400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Kraftfahrzeughandel und Großhandel</dc:title>
  <dc:subject/>
  <dc:creator>Amt für Statistik Berlin-Brandenburg</dc:creator>
  <cp:keywords>Handel, Umsatz, Tätige Personen</cp:keywords>
  <cp:lastModifiedBy>Kerstan, Tom</cp:lastModifiedBy>
  <cp:lastPrinted>2026-02-10T14:08:43Z</cp:lastPrinted>
  <dcterms:created xsi:type="dcterms:W3CDTF">2015-06-30T10:30:59Z</dcterms:created>
  <dcterms:modified xsi:type="dcterms:W3CDTF">2026-02-11T09:58:57Z</dcterms:modified>
  <cp:category>Statistischer Bericht G I 5 - m</cp:category>
</cp:coreProperties>
</file>