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fS\13_Ref\Internet\UR Soziales\Sozial\2024\"/>
    </mc:Choice>
  </mc:AlternateContent>
  <xr:revisionPtr revIDLastSave="0" documentId="13_ncr:1_{15A1F044-620A-4AF1-A725-00F32D1D5D8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nhalt" sheetId="1" r:id="rId1"/>
    <sheet name="1" sheetId="2" r:id="rId2"/>
    <sheet name="2" sheetId="3" r:id="rId3"/>
    <sheet name="4" sheetId="4" r:id="rId4"/>
    <sheet name="5" sheetId="5" r:id="rId5"/>
    <sheet name="Impressum" sheetId="10" r:id="rId6"/>
  </sheets>
  <externalReferences>
    <externalReference r:id="rId7"/>
    <externalReference r:id="rId8"/>
  </externalReferences>
  <definedNames>
    <definedName name="_a1">#REF!</definedName>
    <definedName name="A_Start">#REF!</definedName>
    <definedName name="alt" hidden="1">{"'Prod 00j at (2)'!$A$5:$N$1224"}</definedName>
    <definedName name="alte" hidden="1">{"'Prod 00j at (2)'!$A$5:$N$1224"}</definedName>
    <definedName name="at">#REF!</definedName>
    <definedName name="b" hidden="1">{"'Prod 00j at (2)'!$A$5:$N$1224"}</definedName>
    <definedName name="B_Anfang">#REF!</definedName>
    <definedName name="B_Dateien">#REF!</definedName>
    <definedName name="B_Ende">#REF!</definedName>
    <definedName name="Bez">#REF!</definedName>
    <definedName name="D_Datenträger">#REF!</definedName>
    <definedName name="D_Ende">#REF!</definedName>
    <definedName name="D_Erläut">#REF!</definedName>
    <definedName name="D_I">#REF!</definedName>
    <definedName name="D_Liste">#REF!</definedName>
    <definedName name="D_Recht">#REF!</definedName>
    <definedName name="D_Vorbemerkung">#REF!</definedName>
    <definedName name="D_Wahlgebiet">#REF!</definedName>
    <definedName name="D_Wahlvor">#REF!</definedName>
    <definedName name="D_Zeichen">#REF!</definedName>
    <definedName name="_xlnm.Database" localSheetId="5">#REF!</definedName>
    <definedName name="_xlnm.Database">#REF!</definedName>
    <definedName name="DBEV_V">[1]Bev1Druck!#REF!</definedName>
    <definedName name="_xlnm.Print_Titles" localSheetId="1">'1'!$A:$B,'1'!$1:$4</definedName>
    <definedName name="_xlnm.Print_Titles" localSheetId="2">'2'!$A:$B,'2'!$1:$4</definedName>
    <definedName name="_xlnm.Print_Titles" localSheetId="3">'4'!$A:$B,'4'!$1:$4</definedName>
    <definedName name="_xlnm.Print_Titles" localSheetId="4">'5'!$A:$B,'5'!$1:$4</definedName>
    <definedName name="Erläuterungen" hidden="1">{"'Prod 00j at (2)'!$A$5:$N$1224"}</definedName>
    <definedName name="Haf">'[2]Tabelle 8.5 - 8.7'!$H$77</definedName>
    <definedName name="HTML_CodePage" hidden="1">1252</definedName>
    <definedName name="HTML_Control" localSheetId="5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  <definedName name="j4st9">#REF!</definedName>
    <definedName name="KH_D_SORT">#REF!</definedName>
    <definedName name="männlcih">#REF!</definedName>
    <definedName name="männlich">#REF!</definedName>
    <definedName name="nepp" hidden="1">{"'Prod 00j at (2)'!$A$5:$N$1224"}</definedName>
    <definedName name="neu" hidden="1">{"'Prod 00j at (2)'!$A$5:$N$1224"}</definedName>
    <definedName name="neue" hidden="1">{"'Prod 00j at (2)'!$A$5:$N$1224"}</definedName>
    <definedName name="neuer" hidden="1">{"'Prod 00j at (2)'!$A$5:$N$1224"}</definedName>
    <definedName name="neues" hidden="1">{"'Prod 00j at (2)'!$A$5:$N$1224"}</definedName>
    <definedName name="RefWZ08">#REF!</definedName>
    <definedName name="RH_D_SORT">#REF!</definedName>
    <definedName name="SatzMax" hidden="1">24</definedName>
    <definedName name="SatzPos" hidden="1">1</definedName>
    <definedName name="scv" hidden="1">{"'Prod 00j at (2)'!$A$5:$N$1224"}</definedName>
    <definedName name="TAB12NEU" hidden="1">{"'Prod 00j at (2)'!$A$5:$N$1224"}</definedName>
    <definedName name="vö">#REF!</definedName>
    <definedName name="vor_neu" hidden="1">{"'Prod 00j at (2)'!$A$5:$N$1224"}</definedName>
    <definedName name="Wkrkarte">#REF!</definedName>
    <definedName name="wrn.Bestellformular." hidden="1">{#N/A,#N/A,FALSE,"Bestellformular"}</definedName>
    <definedName name="wrn.Statistische._.Information.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yy" hidden="1">{"'Prod 00j at (2)'!$A$5:$N$1224"}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71" i="2" l="1"/>
  <c r="AI20" i="5" l="1"/>
  <c r="U36" i="5" l="1"/>
  <c r="T36" i="5"/>
  <c r="S36" i="5"/>
  <c r="R36" i="5"/>
  <c r="Q36" i="5"/>
  <c r="P36" i="5"/>
</calcChain>
</file>

<file path=xl/sharedStrings.xml><?xml version="1.0" encoding="utf-8"?>
<sst xmlns="http://schemas.openxmlformats.org/spreadsheetml/2006/main" count="1130" uniqueCount="128">
  <si>
    <r>
      <t xml:space="preserve">Tabellen </t>
    </r>
    <r>
      <rPr>
        <b/>
        <sz val="10"/>
        <rFont val="Arial"/>
        <family val="2"/>
      </rPr>
      <t>Berlin</t>
    </r>
  </si>
  <si>
    <r>
      <t xml:space="preserve">Tabellen </t>
    </r>
    <r>
      <rPr>
        <b/>
        <sz val="10"/>
        <rFont val="Arial"/>
        <family val="2"/>
      </rPr>
      <t>Brandenburg</t>
    </r>
  </si>
  <si>
    <t>Merkmal</t>
  </si>
  <si>
    <t>1991 ¹</t>
  </si>
  <si>
    <t>1992 ¹</t>
  </si>
  <si>
    <t>1993 ¹</t>
  </si>
  <si>
    <t>1994 ²</t>
  </si>
  <si>
    <t>1995 ²</t>
  </si>
  <si>
    <t>2002 ³</t>
  </si>
  <si>
    <t>Anzahl</t>
  </si>
  <si>
    <t>je 1 000 Einwohner ⁴</t>
  </si>
  <si>
    <t>in Einrichtungen</t>
  </si>
  <si>
    <t>außerhalb von Einrichtungen</t>
  </si>
  <si>
    <t>Deutsche</t>
  </si>
  <si>
    <t>Ausländer</t>
  </si>
  <si>
    <t>unter 18 Jahren</t>
  </si>
  <si>
    <t>18 Jahre und älter</t>
  </si>
  <si>
    <t>Bedarfsgemeinschaften insgesamt</t>
  </si>
  <si>
    <t>x</t>
  </si>
  <si>
    <t>Bedarfsgemeinschaften in Einrichtungen</t>
  </si>
  <si>
    <t>Bedarfsgemeinschaften außerhalb von Einrichtungen</t>
  </si>
  <si>
    <t>Paare mit Kindern</t>
  </si>
  <si>
    <t>Alleinerziehende</t>
  </si>
  <si>
    <t>Einzelne</t>
  </si>
  <si>
    <t>Übrige</t>
  </si>
  <si>
    <t>Hilfen zur Gesundheit</t>
  </si>
  <si>
    <t>Eingliederungshilfe</t>
  </si>
  <si>
    <t>Hilfe zur Pflege</t>
  </si>
  <si>
    <t>Kap. 8 und 9</t>
  </si>
  <si>
    <t>Veränderungen zum Vorjahr in %</t>
  </si>
  <si>
    <t>•</t>
  </si>
  <si>
    <t>je 1 000 Einwohner</t>
  </si>
  <si>
    <t>–</t>
  </si>
  <si>
    <t>Messzahl 1991 ≙ 100</t>
  </si>
  <si>
    <t>_____</t>
  </si>
  <si>
    <t>1 einschließlich Asylbewerber</t>
  </si>
  <si>
    <t>2 nach statistischer Qualitätskontrolle berichtigte Daten</t>
  </si>
  <si>
    <t>Mill. EUR</t>
  </si>
  <si>
    <t>Bruttoausgaben insgesamt</t>
  </si>
  <si>
    <t>Hilfe zum Lebensunterhalt</t>
  </si>
  <si>
    <t>darunter laufende Hilfe zum Lebensunterhalt</t>
  </si>
  <si>
    <t>Hilfe in besonderen Lebenslagen</t>
  </si>
  <si>
    <t>Hilfen zur Gesundheit/Erstatt. KK</t>
  </si>
  <si>
    <t xml:space="preserve">1 einschließlich Asylbewerber </t>
  </si>
  <si>
    <t>je 1 000 Einwohner ²</t>
  </si>
  <si>
    <t>1991¹</t>
  </si>
  <si>
    <t>Herausgeber</t>
  </si>
  <si>
    <t>Zeichenerklärung</t>
  </si>
  <si>
    <t xml:space="preserve">weniger als die Hälfte von 1 </t>
  </si>
  <si>
    <t>in der letzten besetzten Stelle,</t>
  </si>
  <si>
    <t>jedoch mehr als nichts</t>
  </si>
  <si>
    <t>info@statistik-bbb.de</t>
  </si>
  <si>
    <t>www.statistik-berlin-brandenburg.de</t>
  </si>
  <si>
    <t>…</t>
  </si>
  <si>
    <t>Angabe fällt später an</t>
  </si>
  <si>
    <t>( )</t>
  </si>
  <si>
    <t>Aussagewert ist eingeschränkt</t>
  </si>
  <si>
    <t>Tel. 0331 8173  - 1777</t>
  </si>
  <si>
    <t>/</t>
  </si>
  <si>
    <t>Zahlenwert nicht sicher genug</t>
  </si>
  <si>
    <t>Zahlenwert unbekannt oder</t>
  </si>
  <si>
    <t xml:space="preserve">geheim zu halten 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</si>
  <si>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</si>
  <si>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</si>
  <si>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</si>
  <si>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</si>
  <si>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</si>
  <si>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</si>
  <si>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</si>
  <si>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</si>
  <si>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</si>
  <si>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</si>
  <si>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Empfänger von Hilfe zum Lebensunterhalt insgesamt</t>
  </si>
  <si>
    <t>2 Ab Berichtsjahr 2017 ohne Ausgaben der Grundsicherung im Alter und bei Erwerbsminderung</t>
  </si>
  <si>
    <t>14480 Potsdam</t>
  </si>
  <si>
    <t>genau Null oder auf Null geändert</t>
  </si>
  <si>
    <t>männlich ⁵</t>
  </si>
  <si>
    <t>weiblich ⁵</t>
  </si>
  <si>
    <t xml:space="preserve">   </t>
  </si>
  <si>
    <r>
      <t xml:space="preserve">Empfänger von Grundsicherung im Alter
und bei Erwerbsminderung insgesamt </t>
    </r>
    <r>
      <rPr>
        <b/>
        <sz val="8"/>
        <rFont val="Arial Unicode MS"/>
        <family val="2"/>
      </rPr>
      <t>⁶</t>
    </r>
  </si>
  <si>
    <t>7 Altersgrenze zum Renteneintrittsalter nach § 41 Abs. 2 SGB XII</t>
  </si>
  <si>
    <t>18 Jahre bis unter Altersgrenze ⁷</t>
  </si>
  <si>
    <t>Altersgrenze und älter ⁷</t>
  </si>
  <si>
    <t>Empfänger von Hilfe in besonderen
Lebenslagen insgesamt ⁸</t>
  </si>
  <si>
    <t>8 Inhaltliche und methodische Änderungen 1994, 2005 und 2020</t>
  </si>
  <si>
    <t>2020⁹</t>
  </si>
  <si>
    <t>5 Personen mit den Geschlechtsangaben "divers" und "ohne Angabe" (nach §22 Absatz 3 PStG) werden aus Gründen der statistischen Geheimhaltung ab 2017 dem männlichem Geschlecht und ab 2020 per Zufallsprinzip dem männlichen oder weiblichen Geschlecht zugeordnet.</t>
  </si>
  <si>
    <t>männlich ³</t>
  </si>
  <si>
    <t>weiblich ³</t>
  </si>
  <si>
    <t>3 Personen mit den Geschlechtsangaben "divers" und "ohne Angabe" (nach §22 Absatz 3 PStG) werden aus Gründen der statistischen Geheimhaltung ab 2017 dem männlichem Geschlecht und ab 2020 per Zufallsprinzip dem männlichen oder weiblichen Geschlecht zugeordnet.</t>
  </si>
  <si>
    <t>Empfänger von Grundsicherung im Alter
und bei Erwerbsminderung insgesamt ⁴</t>
  </si>
  <si>
    <t>5 Altersgrenze zum Renteneintrittsalter nach § 41 Abs. 2 SGB XII</t>
  </si>
  <si>
    <t>Altersgrenze und älter ⁵</t>
  </si>
  <si>
    <t>18 Jahre bis unter Altersgrenze ⁵</t>
  </si>
  <si>
    <t>Empfänger von Hilfe in besonderen
Lebenslagen insgesamt ⁶</t>
  </si>
  <si>
    <t>6 Inhaltliche und methodische Änderungen 1994, 2005 und 2020</t>
  </si>
  <si>
    <t>⁷</t>
  </si>
  <si>
    <t>2020 ⁸</t>
  </si>
  <si>
    <t>3 Methodische und datenverarbeitungstechnische Bereinigungen des Datenbestandes</t>
  </si>
  <si>
    <t>6 Die Daten für die Grundsicherung im Alter und bei Erwerbs-minderung wurden erstmalig 2003 erhoben. Bis 2014 Stichtag am 31.12., ab 2015 Empfänger im Dezember</t>
  </si>
  <si>
    <t>7 Ohne Empfänger der Hilfe zur Pflege nach dem 7. Kapitel SGB XII, für die kein abgeschlossenes Verfahren zur Ermittlung und Feststellung des Pflegegrades vorliegt.</t>
  </si>
  <si>
    <t>Grundsicherung ²</t>
  </si>
  <si>
    <t>2021⁹</t>
  </si>
  <si>
    <t>2021 ⁸</t>
  </si>
  <si>
    <r>
      <t>Amt für Statistik</t>
    </r>
    <r>
      <rPr>
        <sz val="8"/>
        <rFont val="Arial"/>
        <family val="2"/>
      </rPr>
      <t xml:space="preserve"> Berlin-Brandenburg</t>
    </r>
  </si>
  <si>
    <t>Steinstraße 104 - 106</t>
  </si>
  <si>
    <t>Fax 0331 817330  -  4091</t>
  </si>
  <si>
    <r>
      <t xml:space="preserve">9 Zu Zwecken der Geheimhaltung erfolgt die Veröffentlichung der Ergebnisse unter Anwendung </t>
    </r>
    <r>
      <rPr>
        <b/>
        <sz val="7"/>
        <rFont val="Arial"/>
        <family val="2"/>
      </rPr>
      <t>der 5er-Rundung</t>
    </r>
    <r>
      <rPr>
        <sz val="7"/>
        <rFont val="Arial"/>
        <family val="2"/>
      </rPr>
      <t>. Der Insgesamtwert kann von der Summe der Einzelwerte abweichen.</t>
    </r>
  </si>
  <si>
    <r>
      <t xml:space="preserve">8 Zu Zwecken der Geheimhaltung erfolgt die Veröffentlichung der Ergebnisse unter Anwendung </t>
    </r>
    <r>
      <rPr>
        <b/>
        <sz val="7"/>
        <rFont val="Arial"/>
        <family val="2"/>
      </rPr>
      <t>der 5er-Rundung</t>
    </r>
    <r>
      <rPr>
        <sz val="7"/>
        <rFont val="Arial"/>
        <family val="2"/>
      </rPr>
      <t>. Der Insgesamtwert kann von der Summe der Einzelwerte abweichen.</t>
    </r>
  </si>
  <si>
    <t>4 Die Daten für die Grundsicherung im Alter und bei Erwerbsminderung wurden erstmalig 2003 erhoben. Bis 2014 Stichtag am 31.12., ab 2015 Empfänger im Dezember</t>
  </si>
  <si>
    <t>Sozialhilfe – Zwölftes Sozialgesetzbuch (SGB XII)</t>
  </si>
  <si>
    <t>2022⁹</t>
  </si>
  <si>
    <t>2022 ⁸</t>
  </si>
  <si>
    <t>2023⁹</t>
  </si>
  <si>
    <t>2023 ⁸</t>
  </si>
  <si>
    <t>Empfänger von Hilfe zum Lebensunterhalt, Hilfe in besonderen Lebenslagen bzw. Kapitel 5 bis 9 SGB XII
und Grundsicherung im Alter und bei Erwerbsminderung in Berlin 1991 bis 2024</t>
  </si>
  <si>
    <t>Bruttoausgaben der Sozialhilfe in Berlin 1991 bis 2024</t>
  </si>
  <si>
    <t>Bruttoausgaben der Sozialhilfe in Brandenburg 1991 bis 2024</t>
  </si>
  <si>
    <t>Empfänger von Hilfe zum Lebensunterhalt, Hilfe in besonderen Lebenslagen bzw. Kapitel 5 bis 9 SGB XII 
und Grundsicherung im Alter und bei Erwerbsminderung in Branderburg 1991 bis 2024</t>
  </si>
  <si>
    <t>Potsdam, 2025</t>
  </si>
  <si>
    <t>Empfänger von Hilfe zum Lebensunterhalt, 
Hilfe in besonderen Lebenslagen bzw. Kapitel 5 
bis 9 SGB XII und Grundsicherung im Alter und 
bei Erwerbsminderung in Berlin 1991 bis 2024</t>
  </si>
  <si>
    <t>Bruttoausgaben der Sozialhilfe in Berlin 
1991 bis 2024</t>
  </si>
  <si>
    <t>Empfänger von Hilfe zum Lebensunterhalt, 
Hilfe in besonderen Lebenslagen bzw. Kapitel 5 
bis 9 SGB XII und Grundsicherung im Alter und 
bei Erwerbsminderung 
in Brandenburg 1991 bis 2024</t>
  </si>
  <si>
    <t>Bruttoausgaben der Sozialhilfe in Brandenburg 
1991 bis 2024</t>
  </si>
  <si>
    <t>2024⁹</t>
  </si>
  <si>
    <t>4 ab 2012 Bevölkerung am 31. Dezember des jeweiligen Jahres – Bevölkerungsfortschreibung nach dem Zensus am 09.Mai 2011, ab 2024 nach dem Zensus am 15.Mai 2022 .</t>
  </si>
  <si>
    <t>2024 ⁸</t>
  </si>
  <si>
    <t>2 ab 2012 Bevölkerung am 31. Dezember des jeweiligen Jahres – Bevölkerungsfortschreibung nach dem Zensus am 09.Mai 2011, ab 2024 nach dem Zensus am 15.Mai 2022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</si>
</sst>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;\–\ #,##0"/>
    <numFmt numFmtId="165" formatCode="#,##0.0;\–\ #,##0.0"/>
    <numFmt numFmtId="166" formatCode="#,##0.0;\–\ #,##0.0;\–"/>
    <numFmt numFmtId="167" formatCode="0_,_0"/>
    <numFmt numFmtId="168" formatCode="#,##0;\–\ #,##0;\–"/>
    <numFmt numFmtId="169" formatCode="0.0"/>
    <numFmt numFmtId="170" formatCode="0.0000000"/>
    <numFmt numFmtId="171" formatCode="#,##0.0"/>
    <numFmt numFmtId="172" formatCode="#\ ##0;\–#\ ##0\–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Unicode MS"/>
      <family val="2"/>
    </font>
    <font>
      <b/>
      <sz val="8"/>
      <name val="Arial Unicode MS"/>
      <family val="2"/>
    </font>
    <font>
      <i/>
      <sz val="8"/>
      <name val="Arial"/>
      <family val="2"/>
    </font>
    <font>
      <sz val="7"/>
      <name val="Arial"/>
      <family val="2"/>
    </font>
    <font>
      <b/>
      <sz val="8"/>
      <color indexed="23"/>
      <name val="Arial"/>
      <family val="2"/>
    </font>
    <font>
      <i/>
      <sz val="9"/>
      <color indexed="12"/>
      <name val="Arial"/>
      <family val="2"/>
    </font>
    <font>
      <sz val="9"/>
      <color rgb="FF0000FF"/>
      <name val="Arial"/>
      <family val="2"/>
    </font>
    <font>
      <sz val="8"/>
      <color rgb="FFFF0000"/>
      <name val="Arial"/>
      <family val="2"/>
    </font>
    <font>
      <b/>
      <sz val="7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1" applyAlignment="1" applyProtection="1">
      <alignment vertical="top"/>
    </xf>
    <xf numFmtId="0" fontId="3" fillId="0" borderId="0" xfId="1" applyFont="1" applyAlignment="1" applyProtection="1">
      <alignment wrapText="1"/>
    </xf>
    <xf numFmtId="0" fontId="3" fillId="0" borderId="0" xfId="1" applyAlignment="1" applyProtection="1"/>
    <xf numFmtId="0" fontId="4" fillId="0" borderId="0" xfId="1" applyFont="1" applyFill="1" applyAlignment="1" applyProtection="1">
      <alignment horizontal="left" vertical="top"/>
    </xf>
    <xf numFmtId="0" fontId="4" fillId="0" borderId="0" xfId="1" applyFont="1" applyFill="1" applyBorder="1" applyAlignment="1" applyProtection="1">
      <alignment vertical="top" wrapText="1"/>
    </xf>
    <xf numFmtId="0" fontId="5" fillId="0" borderId="0" xfId="0" applyFont="1" applyFill="1" applyAlignment="1">
      <alignment horizontal="left" vertical="top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164" fontId="6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 indent="1"/>
    </xf>
    <xf numFmtId="164" fontId="6" fillId="0" borderId="0" xfId="0" applyNumberFormat="1" applyFont="1" applyFill="1" applyBorder="1"/>
    <xf numFmtId="0" fontId="6" fillId="0" borderId="0" xfId="0" applyFont="1" applyFill="1" applyAlignment="1">
      <alignment horizontal="left" indent="1"/>
    </xf>
    <xf numFmtId="0" fontId="6" fillId="0" borderId="0" xfId="0" applyFont="1" applyFill="1" applyAlignment="1">
      <alignment horizontal="left" vertical="center" wrapText="1" indent="1"/>
    </xf>
    <xf numFmtId="0" fontId="6" fillId="0" borderId="0" xfId="0" applyFont="1" applyFill="1" applyAlignment="1">
      <alignment horizontal="left" indent="2"/>
    </xf>
    <xf numFmtId="164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/>
    <xf numFmtId="0" fontId="7" fillId="0" borderId="0" xfId="0" applyFont="1" applyFill="1" applyAlignment="1">
      <alignment horizontal="left" vertical="center" wrapText="1"/>
    </xf>
    <xf numFmtId="164" fontId="6" fillId="0" borderId="0" xfId="0" applyNumberFormat="1" applyFont="1" applyFill="1" applyAlignment="1">
      <alignment horizontal="right" wrapText="1"/>
    </xf>
    <xf numFmtId="0" fontId="6" fillId="0" borderId="0" xfId="0" applyFont="1" applyFill="1" applyAlignment="1">
      <alignment horizontal="left" vertical="center" wrapText="1" indent="2"/>
    </xf>
    <xf numFmtId="164" fontId="7" fillId="0" borderId="0" xfId="0" applyNumberFormat="1" applyFont="1" applyFill="1" applyAlignment="1">
      <alignment wrapText="1"/>
    </xf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165" fontId="7" fillId="0" borderId="0" xfId="0" applyNumberFormat="1" applyFont="1" applyFill="1" applyAlignment="1">
      <alignment horizontal="right"/>
    </xf>
    <xf numFmtId="165" fontId="10" fillId="0" borderId="0" xfId="0" applyNumberFormat="1" applyFont="1" applyFill="1" applyAlignment="1">
      <alignment horizontal="right"/>
    </xf>
    <xf numFmtId="166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Border="1"/>
    <xf numFmtId="165" fontId="6" fillId="0" borderId="0" xfId="0" applyNumberFormat="1" applyFont="1" applyFill="1"/>
    <xf numFmtId="165" fontId="6" fillId="0" borderId="0" xfId="0" applyNumberFormat="1" applyFont="1" applyFill="1" applyBorder="1"/>
    <xf numFmtId="165" fontId="6" fillId="0" borderId="0" xfId="0" applyNumberFormat="1" applyFont="1" applyFill="1" applyAlignment="1">
      <alignment horizontal="right"/>
    </xf>
    <xf numFmtId="0" fontId="10" fillId="0" borderId="0" xfId="0" applyNumberFormat="1" applyFont="1" applyFill="1" applyAlignment="1">
      <alignment horizontal="right"/>
    </xf>
    <xf numFmtId="167" fontId="10" fillId="0" borderId="0" xfId="0" applyNumberFormat="1" applyFont="1" applyFill="1" applyBorder="1"/>
    <xf numFmtId="165" fontId="6" fillId="0" borderId="0" xfId="0" applyNumberFormat="1" applyFont="1" applyFill="1" applyAlignment="1">
      <alignment horizontal="left" indent="1"/>
    </xf>
    <xf numFmtId="165" fontId="10" fillId="0" borderId="0" xfId="0" applyNumberFormat="1" applyFont="1" applyFill="1" applyBorder="1" applyAlignment="1">
      <alignment horizontal="right"/>
    </xf>
    <xf numFmtId="0" fontId="11" fillId="0" borderId="0" xfId="0" applyFont="1" applyFill="1"/>
    <xf numFmtId="0" fontId="11" fillId="0" borderId="0" xfId="0" applyFont="1" applyFill="1" applyBorder="1"/>
    <xf numFmtId="0" fontId="11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center"/>
    </xf>
    <xf numFmtId="0" fontId="4" fillId="0" borderId="0" xfId="1" applyFont="1" applyFill="1" applyBorder="1" applyAlignment="1" applyProtection="1">
      <alignment vertical="top"/>
    </xf>
    <xf numFmtId="0" fontId="6" fillId="0" borderId="0" xfId="0" applyFont="1" applyFill="1" applyAlignment="1">
      <alignment horizontal="left" vertical="top"/>
    </xf>
    <xf numFmtId="0" fontId="7" fillId="0" borderId="4" xfId="0" applyFont="1" applyFill="1" applyBorder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65" fontId="7" fillId="0" borderId="0" xfId="0" applyNumberFormat="1" applyFont="1" applyFill="1"/>
    <xf numFmtId="165" fontId="7" fillId="0" borderId="0" xfId="0" applyNumberFormat="1" applyFont="1" applyFill="1" applyBorder="1" applyAlignment="1">
      <alignment horizontal="right"/>
    </xf>
    <xf numFmtId="165" fontId="10" fillId="0" borderId="0" xfId="0" applyNumberFormat="1" applyFont="1" applyFill="1"/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/>
    <xf numFmtId="167" fontId="10" fillId="0" borderId="0" xfId="0" applyNumberFormat="1" applyFont="1" applyFill="1"/>
    <xf numFmtId="0" fontId="4" fillId="0" borderId="0" xfId="1" applyFont="1" applyFill="1" applyAlignment="1" applyProtection="1">
      <alignment vertical="top" wrapText="1"/>
    </xf>
    <xf numFmtId="0" fontId="7" fillId="0" borderId="0" xfId="0" applyFont="1" applyFill="1"/>
    <xf numFmtId="0" fontId="6" fillId="0" borderId="4" xfId="0" applyFont="1" applyFill="1" applyBorder="1"/>
    <xf numFmtId="0" fontId="6" fillId="0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 wrapText="1" indent="1"/>
    </xf>
    <xf numFmtId="49" fontId="6" fillId="0" borderId="0" xfId="0" applyNumberFormat="1" applyFont="1" applyFill="1" applyAlignment="1">
      <alignment horizontal="left" indent="1"/>
    </xf>
    <xf numFmtId="0" fontId="6" fillId="0" borderId="0" xfId="0" applyFont="1" applyFill="1"/>
    <xf numFmtId="49" fontId="6" fillId="0" borderId="0" xfId="0" applyNumberFormat="1" applyFont="1" applyFill="1"/>
    <xf numFmtId="49" fontId="6" fillId="0" borderId="0" xfId="0" applyNumberFormat="1" applyFont="1" applyFill="1" applyAlignment="1">
      <alignment horizontal="left" indent="2"/>
    </xf>
    <xf numFmtId="0" fontId="0" fillId="0" borderId="0" xfId="0" applyProtection="1"/>
    <xf numFmtId="0" fontId="12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wrapText="1"/>
    </xf>
    <xf numFmtId="0" fontId="14" fillId="0" borderId="0" xfId="2" applyAlignment="1" applyProtection="1">
      <alignment vertical="top"/>
    </xf>
    <xf numFmtId="0" fontId="3" fillId="0" borderId="0" xfId="1" applyAlignment="1" applyProtection="1">
      <alignment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0" fontId="11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15" fillId="0" borderId="0" xfId="0" applyFont="1" applyFill="1"/>
    <xf numFmtId="168" fontId="7" fillId="0" borderId="0" xfId="3" applyNumberFormat="1" applyFont="1" applyAlignment="1">
      <alignment horizontal="right"/>
    </xf>
    <xf numFmtId="0" fontId="6" fillId="0" borderId="0" xfId="0" applyFont="1" applyFill="1" applyAlignment="1">
      <alignment horizontal="center"/>
    </xf>
    <xf numFmtId="3" fontId="6" fillId="0" borderId="0" xfId="0" applyNumberFormat="1" applyFont="1" applyFill="1"/>
    <xf numFmtId="0" fontId="6" fillId="0" borderId="3" xfId="0" applyFont="1" applyFill="1" applyBorder="1" applyAlignment="1">
      <alignment horizontal="center" vertical="center"/>
    </xf>
    <xf numFmtId="0" fontId="0" fillId="0" borderId="0" xfId="0" applyNumberFormat="1"/>
    <xf numFmtId="169" fontId="6" fillId="0" borderId="0" xfId="0" applyNumberFormat="1" applyFont="1" applyFill="1"/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70" fontId="6" fillId="0" borderId="0" xfId="0" applyNumberFormat="1" applyFont="1" applyFill="1"/>
    <xf numFmtId="168" fontId="6" fillId="0" borderId="0" xfId="0" applyNumberFormat="1" applyFont="1" applyBorder="1" applyAlignment="1"/>
    <xf numFmtId="0" fontId="11" fillId="0" borderId="0" xfId="0" applyFont="1" applyFill="1" applyAlignment="1">
      <alignment horizontal="right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7" fillId="0" borderId="0" xfId="1" applyFont="1" applyFill="1" applyBorder="1" applyAlignment="1" applyProtection="1">
      <alignment vertical="top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3" fillId="0" borderId="0" xfId="4" applyFont="1" applyProtection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1" fontId="6" fillId="0" borderId="0" xfId="0" applyNumberFormat="1" applyFont="1" applyFill="1" applyAlignment="1">
      <alignment horizontal="right"/>
    </xf>
    <xf numFmtId="0" fontId="6" fillId="0" borderId="3" xfId="0" applyFont="1" applyFill="1" applyBorder="1" applyAlignment="1">
      <alignment horizontal="center" vertical="center"/>
    </xf>
    <xf numFmtId="1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172" fontId="6" fillId="0" borderId="0" xfId="0" applyNumberFormat="1" applyFont="1" applyBorder="1" applyAlignment="1"/>
    <xf numFmtId="171" fontId="6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0" fontId="11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left" wrapText="1"/>
    </xf>
  </cellXfs>
  <cellStyles count="5">
    <cellStyle name="Besuchter Hyperlink" xfId="2" builtinId="9" customBuiltin="1"/>
    <cellStyle name="Hyperlink 2 2" xfId="4" xr:uid="{3F374C99-62AD-4BE5-9386-3444EB3B56C2}"/>
    <cellStyle name="Link" xfId="1" builtinId="8"/>
    <cellStyle name="Standard" xfId="0" builtinId="0"/>
    <cellStyle name="Standard_SB_A1-1-A2-4_q04-07_BB-bau" xfId="3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0</xdr:rowOff>
    </xdr:from>
    <xdr:to>
      <xdr:col>4</xdr:col>
      <xdr:colOff>691515</xdr:colOff>
      <xdr:row>7</xdr:row>
      <xdr:rowOff>493395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9015BA6-2092-44CC-BCE6-C6989429DF47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1515" cy="4933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8</xdr:row>
      <xdr:rowOff>0</xdr:rowOff>
    </xdr:from>
    <xdr:to>
      <xdr:col>5</xdr:col>
      <xdr:colOff>43815</xdr:colOff>
      <xdr:row>9</xdr:row>
      <xdr:rowOff>32385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78B5AC13-CA52-4408-AEFD-EE186011360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2875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102870</xdr:colOff>
      <xdr:row>9</xdr:row>
      <xdr:rowOff>19050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E935B632-B4BA-41C4-926B-4C8BF16747F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8590" cy="156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28</xdr:row>
      <xdr:rowOff>180975</xdr:rowOff>
    </xdr:from>
    <xdr:to>
      <xdr:col>1</xdr:col>
      <xdr:colOff>516297</xdr:colOff>
      <xdr:row>28</xdr:row>
      <xdr:rowOff>357774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E1A1669B-D8ED-43AA-A4FE-1EDED5657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9004935"/>
          <a:ext cx="487722" cy="1767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\Ges\DIAGNOSE\Altersstandardisierung\AS-MORB-DAT_2005-DBev-mit-Std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GWViewer\CII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Inhalt"/>
      <sheetName val="Beschreib"/>
      <sheetName val="Bev1Druck"/>
      <sheetName val="Bev2Druck"/>
      <sheetName val="DiagListe"/>
      <sheetName val="DiagAuswahl1"/>
      <sheetName val="DiagAuswahl2"/>
      <sheetName val="DiagAbs1"/>
      <sheetName val="DiagAbs2"/>
      <sheetName val="RR1"/>
      <sheetName val="RR2"/>
      <sheetName val="SR1"/>
      <sheetName val="SR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haltsverzeichnis"/>
      <sheetName val="Vorbemerkungen"/>
      <sheetName val="Wetter"/>
      <sheetName val="Tabelle 1"/>
      <sheetName val="Tabelle 2"/>
      <sheetName val="Tabelle 3"/>
      <sheetName val="Tabelle 4 u. 5"/>
      <sheetName val="Tabelle 6"/>
      <sheetName val="Tabelle 7.1.1 u. 7.1.2"/>
      <sheetName val="Tabelle 7.2.1 u. 7.2.2"/>
      <sheetName val="Tabelle 7.3.1 u. 7.3.2"/>
      <sheetName val="Tabelle 7.4.1 u. 7.4.2"/>
      <sheetName val="Tabelle 7.5.1 u. 7.5.2"/>
      <sheetName val="Tabelle 7.6.1 u. 7.6.2"/>
      <sheetName val="Tabelle 7.7.1 "/>
      <sheetName val="Tabelle 7.7.2 u. 7.7.3"/>
      <sheetName val="Tabelle 7.7.4"/>
      <sheetName val="Tabelle 8.1 u. 8.2"/>
      <sheetName val="Tabelle 8.3"/>
      <sheetName val="Tabelle 8.4"/>
      <sheetName val="Tabelle 8.5 - 8.7"/>
      <sheetName val="Tabelle 8.8"/>
      <sheetName val="Tabelle 9.1"/>
      <sheetName val="Tabelle 9.2 - 9.3"/>
      <sheetName val="Tabelle 9.4"/>
      <sheetName val="Tabelle 9.5- 9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creativecommons.org/licenses/by/3.0/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tabSelected="1" workbookViewId="0">
      <selection activeCell="A2" sqref="A2"/>
    </sheetView>
  </sheetViews>
  <sheetFormatPr baseColWidth="10" defaultRowHeight="13.2" x14ac:dyDescent="0.25"/>
  <cols>
    <col min="1" max="1" width="8.6640625" customWidth="1"/>
    <col min="2" max="2" width="100.6640625" customWidth="1"/>
  </cols>
  <sheetData>
    <row r="1" spans="1:2" ht="13.95" customHeight="1" x14ac:dyDescent="0.25">
      <c r="A1" s="119" t="s">
        <v>110</v>
      </c>
      <c r="B1" s="119"/>
    </row>
    <row r="2" spans="1:2" ht="13.95" customHeight="1" x14ac:dyDescent="0.25">
      <c r="A2" s="1"/>
    </row>
    <row r="3" spans="1:2" x14ac:dyDescent="0.25">
      <c r="A3" s="2" t="s">
        <v>0</v>
      </c>
    </row>
    <row r="4" spans="1:2" ht="24" customHeight="1" x14ac:dyDescent="0.25">
      <c r="A4" s="80">
        <v>1</v>
      </c>
      <c r="B4" s="4" t="s">
        <v>115</v>
      </c>
    </row>
    <row r="5" spans="1:2" ht="13.95" customHeight="1" x14ac:dyDescent="0.25">
      <c r="A5" s="3">
        <v>2</v>
      </c>
      <c r="B5" s="4" t="s">
        <v>116</v>
      </c>
    </row>
    <row r="6" spans="1:2" ht="13.95" customHeight="1" x14ac:dyDescent="0.25">
      <c r="A6" s="3"/>
      <c r="B6" s="81"/>
    </row>
    <row r="7" spans="1:2" ht="13.95" customHeight="1" x14ac:dyDescent="0.25"/>
    <row r="8" spans="1:2" ht="13.95" customHeight="1" x14ac:dyDescent="0.25">
      <c r="A8" s="2" t="s">
        <v>1</v>
      </c>
    </row>
    <row r="9" spans="1:2" ht="24" customHeight="1" x14ac:dyDescent="0.25">
      <c r="A9" s="3">
        <v>4</v>
      </c>
      <c r="B9" s="81" t="s">
        <v>118</v>
      </c>
    </row>
    <row r="10" spans="1:2" ht="13.95" customHeight="1" x14ac:dyDescent="0.25">
      <c r="A10" s="5">
        <v>5</v>
      </c>
      <c r="B10" s="5" t="s">
        <v>117</v>
      </c>
    </row>
    <row r="11" spans="1:2" x14ac:dyDescent="0.25">
      <c r="A11" s="3"/>
      <c r="B11" s="81"/>
    </row>
    <row r="19" spans="2:2" x14ac:dyDescent="0.25">
      <c r="B19" s="95"/>
    </row>
  </sheetData>
  <mergeCells count="1">
    <mergeCell ref="A1:B1"/>
  </mergeCells>
  <hyperlinks>
    <hyperlink ref="A4:B4" location="'1'!A1" display="'1'!A1" xr:uid="{00000000-0004-0000-0000-000000000000}"/>
    <hyperlink ref="A5:B5" location="'2'!A1" display="'2'!A1" xr:uid="{00000000-0004-0000-0000-000001000000}"/>
    <hyperlink ref="A9:B9" location="'4'!A1" display="'4'!A1" xr:uid="{00000000-0004-0000-0000-000002000000}"/>
    <hyperlink ref="A10:B10" location="'5'!A1" display="'5'!A1" xr:uid="{00000000-0004-0000-0000-000003000000}"/>
  </hyperlinks>
  <pageMargins left="0.59055118110236227" right="0.59055118110236227" top="0.78740157480314965" bottom="0.59055118110236227" header="0.31496062992125984" footer="0.23622047244094491"/>
  <pageSetup paperSize="9" pageOrder="overThenDown" orientation="landscape" r:id="rId1"/>
  <headerFooter scaleWithDoc="0" alignWithMargins="0">
    <oddHeader>&amp;L&amp;8 1990 - 2019 Berlin und Brandenburg</oddHeader>
    <oddFooter>&amp;R&amp;7Amt für Statistik Berlin-Brandenburg  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18"/>
  <sheetViews>
    <sheetView zoomScaleNormal="100" workbookViewId="0">
      <pane xSplit="2" ySplit="3" topLeftCell="AA94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baseColWidth="10" defaultColWidth="11.44140625" defaultRowHeight="10.199999999999999" x14ac:dyDescent="0.2"/>
  <cols>
    <col min="1" max="1" width="4.6640625" style="18" customWidth="1"/>
    <col min="2" max="2" width="40.6640625" style="18" customWidth="1"/>
    <col min="3" max="24" width="8.6640625" style="18" customWidth="1"/>
    <col min="25" max="25" width="8.6640625" style="19" customWidth="1"/>
    <col min="26" max="26" width="8.6640625" style="82" customWidth="1"/>
    <col min="27" max="27" width="8.6640625" style="83" customWidth="1"/>
    <col min="28" max="32" width="8.6640625" style="18" customWidth="1"/>
    <col min="33" max="33" width="8.6640625" style="89" customWidth="1"/>
    <col min="34" max="36" width="8.6640625" style="18" customWidth="1"/>
    <col min="37" max="16384" width="11.44140625" style="18"/>
  </cols>
  <sheetData>
    <row r="1" spans="1:38" s="8" customFormat="1" ht="54" customHeight="1" x14ac:dyDescent="0.2">
      <c r="A1" s="6">
        <v>1</v>
      </c>
      <c r="B1" s="61" t="s">
        <v>120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AH1" s="91"/>
      <c r="AI1" s="91"/>
    </row>
    <row r="2" spans="1:38" s="9" customFormat="1" ht="12" customHeight="1" x14ac:dyDescent="0.2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Y2" s="12"/>
      <c r="Z2" s="12"/>
      <c r="AA2" s="12"/>
    </row>
    <row r="3" spans="1:38" s="13" customFormat="1" ht="20.100000000000001" customHeight="1" x14ac:dyDescent="0.25">
      <c r="B3" s="104" t="s">
        <v>2</v>
      </c>
      <c r="C3" s="15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>
        <v>1996</v>
      </c>
      <c r="I3" s="16">
        <v>1997</v>
      </c>
      <c r="J3" s="16">
        <v>1998</v>
      </c>
      <c r="K3" s="16">
        <v>1999</v>
      </c>
      <c r="L3" s="15">
        <v>2000</v>
      </c>
      <c r="M3" s="103">
        <v>2001</v>
      </c>
      <c r="N3" s="103" t="s">
        <v>8</v>
      </c>
      <c r="O3" s="103">
        <v>2003</v>
      </c>
      <c r="P3" s="103">
        <v>2004</v>
      </c>
      <c r="Q3" s="103">
        <v>2005</v>
      </c>
      <c r="R3" s="103">
        <v>2006</v>
      </c>
      <c r="S3" s="103">
        <v>2007</v>
      </c>
      <c r="T3" s="103">
        <v>2008</v>
      </c>
      <c r="U3" s="103">
        <v>2009</v>
      </c>
      <c r="V3" s="103">
        <v>2010</v>
      </c>
      <c r="W3" s="103">
        <v>2011</v>
      </c>
      <c r="X3" s="103">
        <v>2012</v>
      </c>
      <c r="Y3" s="103">
        <v>2013</v>
      </c>
      <c r="Z3" s="103">
        <v>2014</v>
      </c>
      <c r="AA3" s="103">
        <v>2015</v>
      </c>
      <c r="AB3" s="103">
        <v>2016</v>
      </c>
      <c r="AC3" s="103">
        <v>2017</v>
      </c>
      <c r="AD3" s="103">
        <v>2018</v>
      </c>
      <c r="AE3" s="103">
        <v>2019</v>
      </c>
      <c r="AF3" s="103" t="s">
        <v>85</v>
      </c>
      <c r="AG3" s="108" t="s">
        <v>102</v>
      </c>
      <c r="AH3" s="111" t="s">
        <v>111</v>
      </c>
      <c r="AI3" s="112" t="s">
        <v>113</v>
      </c>
      <c r="AJ3" s="114" t="s">
        <v>124</v>
      </c>
    </row>
    <row r="4" spans="1:38" ht="12" customHeight="1" x14ac:dyDescent="0.2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105"/>
      <c r="Z4" s="105"/>
      <c r="AA4" s="105"/>
      <c r="AB4" s="89"/>
      <c r="AC4" s="89"/>
      <c r="AD4" s="89"/>
      <c r="AE4" s="89"/>
      <c r="AF4" s="89"/>
    </row>
    <row r="5" spans="1:38" ht="12" customHeight="1" x14ac:dyDescent="0.2">
      <c r="B5" s="89"/>
      <c r="C5" s="121" t="s">
        <v>9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</row>
    <row r="6" spans="1:38" ht="12" customHeight="1" x14ac:dyDescent="0.2">
      <c r="B6" s="20" t="s">
        <v>72</v>
      </c>
      <c r="C6" s="21">
        <v>158610</v>
      </c>
      <c r="D6" s="21">
        <v>178481</v>
      </c>
      <c r="E6" s="21">
        <v>183547</v>
      </c>
      <c r="F6" s="21">
        <v>165431</v>
      </c>
      <c r="G6" s="21">
        <v>201235</v>
      </c>
      <c r="H6" s="21">
        <v>231185</v>
      </c>
      <c r="I6" s="21">
        <v>268562</v>
      </c>
      <c r="J6" s="21">
        <v>281851</v>
      </c>
      <c r="K6" s="21">
        <v>275557</v>
      </c>
      <c r="L6" s="21">
        <v>268664</v>
      </c>
      <c r="M6" s="21">
        <v>265271</v>
      </c>
      <c r="N6" s="21">
        <v>258458</v>
      </c>
      <c r="O6" s="21">
        <v>266090</v>
      </c>
      <c r="P6" s="21">
        <v>275691</v>
      </c>
      <c r="Q6" s="21">
        <v>9404</v>
      </c>
      <c r="R6" s="21">
        <v>22980</v>
      </c>
      <c r="S6" s="21">
        <v>25178</v>
      </c>
      <c r="T6" s="21">
        <v>21974</v>
      </c>
      <c r="U6" s="21">
        <v>17928</v>
      </c>
      <c r="V6" s="21">
        <v>18523</v>
      </c>
      <c r="W6" s="21">
        <v>19209</v>
      </c>
      <c r="X6" s="21">
        <v>19975</v>
      </c>
      <c r="Y6" s="21">
        <v>21063</v>
      </c>
      <c r="Z6" s="21">
        <v>22381</v>
      </c>
      <c r="AA6" s="21">
        <v>23037</v>
      </c>
      <c r="AB6" s="21">
        <v>21988</v>
      </c>
      <c r="AC6" s="21">
        <v>21510</v>
      </c>
      <c r="AD6" s="21">
        <v>20218</v>
      </c>
      <c r="AE6" s="21">
        <v>19257</v>
      </c>
      <c r="AF6" s="21">
        <v>13355</v>
      </c>
      <c r="AG6" s="21">
        <v>13025</v>
      </c>
      <c r="AH6" s="21">
        <v>13310</v>
      </c>
      <c r="AI6" s="21">
        <v>13235</v>
      </c>
      <c r="AJ6" s="21">
        <v>13275</v>
      </c>
      <c r="AL6" s="115"/>
    </row>
    <row r="7" spans="1:38" ht="12" customHeight="1" x14ac:dyDescent="0.3">
      <c r="B7" s="22" t="s">
        <v>10</v>
      </c>
      <c r="C7" s="23">
        <v>46</v>
      </c>
      <c r="D7" s="23">
        <v>51</v>
      </c>
      <c r="E7" s="23">
        <v>53</v>
      </c>
      <c r="F7" s="23">
        <v>48</v>
      </c>
      <c r="G7" s="23">
        <v>58</v>
      </c>
      <c r="H7" s="23">
        <v>67</v>
      </c>
      <c r="I7" s="23">
        <v>78</v>
      </c>
      <c r="J7" s="23">
        <v>83</v>
      </c>
      <c r="K7" s="23">
        <v>81</v>
      </c>
      <c r="L7" s="23">
        <v>79</v>
      </c>
      <c r="M7" s="23">
        <v>78</v>
      </c>
      <c r="N7" s="23">
        <v>76</v>
      </c>
      <c r="O7" s="23">
        <v>79</v>
      </c>
      <c r="P7" s="23">
        <v>81</v>
      </c>
      <c r="Q7" s="21">
        <v>3</v>
      </c>
      <c r="R7" s="21">
        <v>7</v>
      </c>
      <c r="S7" s="21">
        <v>7</v>
      </c>
      <c r="T7" s="21">
        <v>6</v>
      </c>
      <c r="U7" s="21">
        <v>5</v>
      </c>
      <c r="V7" s="21">
        <v>5</v>
      </c>
      <c r="W7" s="21">
        <v>5</v>
      </c>
      <c r="X7" s="21">
        <v>6</v>
      </c>
      <c r="Y7" s="21">
        <v>6</v>
      </c>
      <c r="Z7" s="21">
        <v>6</v>
      </c>
      <c r="AA7" s="21">
        <v>7</v>
      </c>
      <c r="AB7" s="21">
        <v>6</v>
      </c>
      <c r="AC7" s="21">
        <v>6</v>
      </c>
      <c r="AD7" s="21">
        <v>6</v>
      </c>
      <c r="AE7" s="21">
        <v>5</v>
      </c>
      <c r="AF7" s="21">
        <v>4</v>
      </c>
      <c r="AG7" s="21">
        <v>4</v>
      </c>
      <c r="AH7" s="21">
        <v>4</v>
      </c>
      <c r="AI7" s="21">
        <v>3</v>
      </c>
      <c r="AJ7" s="21">
        <v>4</v>
      </c>
    </row>
    <row r="8" spans="1:38" ht="12.6" customHeight="1" x14ac:dyDescent="0.2">
      <c r="B8" s="24" t="s">
        <v>11</v>
      </c>
      <c r="C8" s="21">
        <v>22543</v>
      </c>
      <c r="D8" s="21">
        <v>25739</v>
      </c>
      <c r="E8" s="21">
        <v>15937</v>
      </c>
      <c r="F8" s="21">
        <v>3214</v>
      </c>
      <c r="G8" s="21">
        <v>2714</v>
      </c>
      <c r="H8" s="21">
        <v>767</v>
      </c>
      <c r="I8" s="21">
        <v>169</v>
      </c>
      <c r="J8" s="21">
        <v>159</v>
      </c>
      <c r="K8" s="21">
        <v>2813</v>
      </c>
      <c r="L8" s="21">
        <v>2846</v>
      </c>
      <c r="M8" s="21">
        <v>3538</v>
      </c>
      <c r="N8" s="21">
        <v>6711</v>
      </c>
      <c r="O8" s="21">
        <v>5555</v>
      </c>
      <c r="P8" s="21">
        <v>5106</v>
      </c>
      <c r="Q8" s="21">
        <v>1138</v>
      </c>
      <c r="R8" s="21">
        <v>15747</v>
      </c>
      <c r="S8" s="21">
        <v>15684</v>
      </c>
      <c r="T8" s="21">
        <v>13934</v>
      </c>
      <c r="U8" s="21">
        <v>11458</v>
      </c>
      <c r="V8" s="21">
        <v>11577</v>
      </c>
      <c r="W8" s="21">
        <v>11531</v>
      </c>
      <c r="X8" s="21">
        <v>11644</v>
      </c>
      <c r="Y8" s="21">
        <v>11950</v>
      </c>
      <c r="Z8" s="21">
        <v>11980</v>
      </c>
      <c r="AA8" s="21">
        <v>12129</v>
      </c>
      <c r="AB8" s="21">
        <v>11517</v>
      </c>
      <c r="AC8" s="21">
        <v>11328</v>
      </c>
      <c r="AD8" s="21">
        <v>10990</v>
      </c>
      <c r="AE8" s="101">
        <v>10951</v>
      </c>
      <c r="AF8" s="101">
        <v>4730</v>
      </c>
      <c r="AG8" s="101">
        <v>4795</v>
      </c>
      <c r="AH8" s="21">
        <v>4240</v>
      </c>
      <c r="AI8" s="21">
        <v>4205</v>
      </c>
      <c r="AJ8" s="21">
        <v>4360</v>
      </c>
    </row>
    <row r="9" spans="1:38" ht="12" customHeight="1" x14ac:dyDescent="0.2">
      <c r="B9" s="25" t="s">
        <v>12</v>
      </c>
      <c r="C9" s="21">
        <v>136068</v>
      </c>
      <c r="D9" s="21">
        <v>152742</v>
      </c>
      <c r="E9" s="21">
        <v>167610</v>
      </c>
      <c r="F9" s="21">
        <v>162217</v>
      </c>
      <c r="G9" s="21">
        <v>198521</v>
      </c>
      <c r="H9" s="21">
        <v>230418</v>
      </c>
      <c r="I9" s="21">
        <v>268393</v>
      </c>
      <c r="J9" s="21">
        <v>281692</v>
      </c>
      <c r="K9" s="21">
        <v>272744</v>
      </c>
      <c r="L9" s="21">
        <v>265818</v>
      </c>
      <c r="M9" s="21">
        <v>261733</v>
      </c>
      <c r="N9" s="21">
        <v>251747</v>
      </c>
      <c r="O9" s="21">
        <v>260535</v>
      </c>
      <c r="P9" s="21">
        <v>270585</v>
      </c>
      <c r="Q9" s="21">
        <v>8266</v>
      </c>
      <c r="R9" s="21">
        <v>7233</v>
      </c>
      <c r="S9" s="21">
        <v>9494</v>
      </c>
      <c r="T9" s="21">
        <v>8040</v>
      </c>
      <c r="U9" s="21">
        <v>6470</v>
      </c>
      <c r="V9" s="21">
        <v>6946</v>
      </c>
      <c r="W9" s="21">
        <v>7678</v>
      </c>
      <c r="X9" s="21">
        <v>8331</v>
      </c>
      <c r="Y9" s="21">
        <v>9113</v>
      </c>
      <c r="Z9" s="21">
        <v>10401</v>
      </c>
      <c r="AA9" s="21">
        <v>10908</v>
      </c>
      <c r="AB9" s="21">
        <v>10471</v>
      </c>
      <c r="AC9" s="21">
        <v>10182</v>
      </c>
      <c r="AD9" s="21">
        <v>9228</v>
      </c>
      <c r="AE9" s="21">
        <v>8306</v>
      </c>
      <c r="AF9" s="21">
        <v>8625</v>
      </c>
      <c r="AG9" s="21">
        <v>8225</v>
      </c>
      <c r="AH9" s="21">
        <v>9075</v>
      </c>
      <c r="AI9" s="21">
        <v>9030</v>
      </c>
      <c r="AJ9" s="117">
        <v>8915</v>
      </c>
    </row>
    <row r="10" spans="1:38" ht="12" customHeight="1" x14ac:dyDescent="0.2">
      <c r="B10" s="26" t="s">
        <v>76</v>
      </c>
      <c r="C10" s="21">
        <v>61003</v>
      </c>
      <c r="D10" s="21">
        <v>69342</v>
      </c>
      <c r="E10" s="21">
        <v>77474</v>
      </c>
      <c r="F10" s="21">
        <v>72320</v>
      </c>
      <c r="G10" s="21">
        <v>90573</v>
      </c>
      <c r="H10" s="21">
        <v>107457</v>
      </c>
      <c r="I10" s="21">
        <v>126708</v>
      </c>
      <c r="J10" s="21">
        <v>134109</v>
      </c>
      <c r="K10" s="21">
        <v>129677</v>
      </c>
      <c r="L10" s="21">
        <v>126811</v>
      </c>
      <c r="M10" s="21">
        <v>125154</v>
      </c>
      <c r="N10" s="21">
        <v>119562</v>
      </c>
      <c r="O10" s="21">
        <v>124848</v>
      </c>
      <c r="P10" s="21">
        <v>130696</v>
      </c>
      <c r="Q10" s="21">
        <v>4279</v>
      </c>
      <c r="R10" s="21">
        <v>3714</v>
      </c>
      <c r="S10" s="21">
        <v>5018</v>
      </c>
      <c r="T10" s="21">
        <v>4247</v>
      </c>
      <c r="U10" s="21">
        <v>3370</v>
      </c>
      <c r="V10" s="21">
        <v>3655</v>
      </c>
      <c r="W10" s="21">
        <v>4019</v>
      </c>
      <c r="X10" s="21">
        <v>4315</v>
      </c>
      <c r="Y10" s="21">
        <v>4767</v>
      </c>
      <c r="Z10" s="21">
        <v>5450</v>
      </c>
      <c r="AA10" s="21">
        <v>5762</v>
      </c>
      <c r="AB10" s="21">
        <v>5615</v>
      </c>
      <c r="AC10" s="21">
        <v>5448</v>
      </c>
      <c r="AD10" s="21">
        <v>4951</v>
      </c>
      <c r="AE10" s="21">
        <v>4488</v>
      </c>
      <c r="AF10" s="21">
        <v>4740</v>
      </c>
      <c r="AG10" s="21">
        <v>4455</v>
      </c>
      <c r="AH10" s="21">
        <v>4620</v>
      </c>
      <c r="AI10" s="21">
        <v>4600</v>
      </c>
      <c r="AJ10" s="21">
        <v>4550</v>
      </c>
    </row>
    <row r="11" spans="1:38" ht="12" customHeight="1" x14ac:dyDescent="0.2">
      <c r="B11" s="26" t="s">
        <v>77</v>
      </c>
      <c r="C11" s="21">
        <v>75065</v>
      </c>
      <c r="D11" s="21">
        <v>83400</v>
      </c>
      <c r="E11" s="21">
        <v>90136</v>
      </c>
      <c r="F11" s="21">
        <v>89897</v>
      </c>
      <c r="G11" s="21">
        <v>107948</v>
      </c>
      <c r="H11" s="21">
        <v>122961</v>
      </c>
      <c r="I11" s="21">
        <v>141685</v>
      </c>
      <c r="J11" s="21">
        <v>147583</v>
      </c>
      <c r="K11" s="21">
        <v>143067</v>
      </c>
      <c r="L11" s="21">
        <v>139007</v>
      </c>
      <c r="M11" s="21">
        <v>136579</v>
      </c>
      <c r="N11" s="21">
        <v>132185</v>
      </c>
      <c r="O11" s="21">
        <v>135687</v>
      </c>
      <c r="P11" s="21">
        <v>139889</v>
      </c>
      <c r="Q11" s="21">
        <v>3987</v>
      </c>
      <c r="R11" s="21">
        <v>3519</v>
      </c>
      <c r="S11" s="21">
        <v>4476</v>
      </c>
      <c r="T11" s="21">
        <v>3793</v>
      </c>
      <c r="U11" s="21">
        <v>3100</v>
      </c>
      <c r="V11" s="21">
        <v>3291</v>
      </c>
      <c r="W11" s="21">
        <v>3659</v>
      </c>
      <c r="X11" s="21">
        <v>4016</v>
      </c>
      <c r="Y11" s="21">
        <v>4346</v>
      </c>
      <c r="Z11" s="21">
        <v>4951</v>
      </c>
      <c r="AA11" s="21">
        <v>5146</v>
      </c>
      <c r="AB11" s="21">
        <v>4856</v>
      </c>
      <c r="AC11" s="21">
        <v>4734</v>
      </c>
      <c r="AD11" s="21">
        <v>4277</v>
      </c>
      <c r="AE11" s="21">
        <v>3818</v>
      </c>
      <c r="AF11" s="21">
        <v>3885</v>
      </c>
      <c r="AG11" s="21">
        <v>3770</v>
      </c>
      <c r="AH11" s="21">
        <v>4455</v>
      </c>
      <c r="AI11" s="21">
        <v>4430</v>
      </c>
      <c r="AJ11" s="21">
        <v>4365</v>
      </c>
    </row>
    <row r="12" spans="1:38" ht="12" customHeight="1" x14ac:dyDescent="0.2">
      <c r="B12" s="26" t="s">
        <v>13</v>
      </c>
      <c r="C12" s="21">
        <v>104693</v>
      </c>
      <c r="D12" s="21">
        <v>110491</v>
      </c>
      <c r="E12" s="21">
        <v>111481</v>
      </c>
      <c r="F12" s="21">
        <v>124890</v>
      </c>
      <c r="G12" s="21">
        <v>146648</v>
      </c>
      <c r="H12" s="21">
        <v>170453</v>
      </c>
      <c r="I12" s="21">
        <v>198946</v>
      </c>
      <c r="J12" s="21">
        <v>206665</v>
      </c>
      <c r="K12" s="21">
        <v>196254</v>
      </c>
      <c r="L12" s="21">
        <v>192423</v>
      </c>
      <c r="M12" s="21">
        <v>187797</v>
      </c>
      <c r="N12" s="21">
        <v>179995</v>
      </c>
      <c r="O12" s="21">
        <v>189065</v>
      </c>
      <c r="P12" s="21">
        <v>197446</v>
      </c>
      <c r="Q12" s="21">
        <v>7012</v>
      </c>
      <c r="R12" s="21">
        <v>21645</v>
      </c>
      <c r="S12" s="21">
        <v>8351</v>
      </c>
      <c r="T12" s="21">
        <v>7044</v>
      </c>
      <c r="U12" s="21">
        <v>5549</v>
      </c>
      <c r="V12" s="21">
        <v>5913</v>
      </c>
      <c r="W12" s="21">
        <v>6507</v>
      </c>
      <c r="X12" s="21">
        <v>7085</v>
      </c>
      <c r="Y12" s="21">
        <v>7806</v>
      </c>
      <c r="Z12" s="21">
        <v>8899</v>
      </c>
      <c r="AA12" s="21">
        <v>9458</v>
      </c>
      <c r="AB12" s="21">
        <v>8993</v>
      </c>
      <c r="AC12" s="21">
        <v>8551</v>
      </c>
      <c r="AD12" s="21">
        <v>7718</v>
      </c>
      <c r="AE12" s="21">
        <v>6809</v>
      </c>
      <c r="AF12" s="21">
        <v>7095</v>
      </c>
      <c r="AG12" s="21">
        <v>6720</v>
      </c>
      <c r="AH12" s="21">
        <v>6395</v>
      </c>
      <c r="AI12" s="21">
        <v>6305</v>
      </c>
      <c r="AJ12" s="21">
        <v>6080</v>
      </c>
    </row>
    <row r="13" spans="1:38" ht="12" customHeight="1" x14ac:dyDescent="0.2">
      <c r="B13" s="26" t="s">
        <v>14</v>
      </c>
      <c r="C13" s="21">
        <v>31375</v>
      </c>
      <c r="D13" s="21">
        <v>42251</v>
      </c>
      <c r="E13" s="21">
        <v>56129</v>
      </c>
      <c r="F13" s="21">
        <v>37327</v>
      </c>
      <c r="G13" s="21">
        <v>51873</v>
      </c>
      <c r="H13" s="21">
        <v>59965</v>
      </c>
      <c r="I13" s="21">
        <v>69447</v>
      </c>
      <c r="J13" s="21">
        <v>75027</v>
      </c>
      <c r="K13" s="21">
        <v>76490</v>
      </c>
      <c r="L13" s="21">
        <v>73395</v>
      </c>
      <c r="M13" s="21">
        <v>73936</v>
      </c>
      <c r="N13" s="21">
        <v>71752</v>
      </c>
      <c r="O13" s="21">
        <v>71470</v>
      </c>
      <c r="P13" s="21">
        <v>73139</v>
      </c>
      <c r="Q13" s="21">
        <v>1254</v>
      </c>
      <c r="R13" s="21">
        <v>1335</v>
      </c>
      <c r="S13" s="21">
        <v>1143</v>
      </c>
      <c r="T13" s="21">
        <v>996</v>
      </c>
      <c r="U13" s="21">
        <v>921</v>
      </c>
      <c r="V13" s="21">
        <v>1033</v>
      </c>
      <c r="W13" s="21">
        <v>1171</v>
      </c>
      <c r="X13" s="21">
        <v>1246</v>
      </c>
      <c r="Y13" s="21">
        <v>1307</v>
      </c>
      <c r="Z13" s="21">
        <v>1502</v>
      </c>
      <c r="AA13" s="21">
        <v>1450</v>
      </c>
      <c r="AB13" s="21">
        <v>1478</v>
      </c>
      <c r="AC13" s="21">
        <v>1631</v>
      </c>
      <c r="AD13" s="21">
        <v>1510</v>
      </c>
      <c r="AE13" s="21">
        <v>1497</v>
      </c>
      <c r="AF13" s="21">
        <v>1535</v>
      </c>
      <c r="AG13" s="21">
        <v>1505</v>
      </c>
      <c r="AH13" s="21">
        <v>2680</v>
      </c>
      <c r="AI13" s="21">
        <v>2725</v>
      </c>
      <c r="AJ13" s="21">
        <v>2835</v>
      </c>
    </row>
    <row r="14" spans="1:38" ht="12" customHeight="1" x14ac:dyDescent="0.2">
      <c r="B14" s="26" t="s">
        <v>15</v>
      </c>
      <c r="C14" s="21">
        <v>43342</v>
      </c>
      <c r="D14" s="21">
        <v>50418</v>
      </c>
      <c r="E14" s="21">
        <v>56265</v>
      </c>
      <c r="F14" s="21">
        <v>58233</v>
      </c>
      <c r="G14" s="21">
        <v>67982</v>
      </c>
      <c r="H14" s="21">
        <v>79243</v>
      </c>
      <c r="I14" s="21">
        <v>90859</v>
      </c>
      <c r="J14" s="21">
        <v>95068</v>
      </c>
      <c r="K14" s="21">
        <v>92225</v>
      </c>
      <c r="L14" s="21">
        <v>89199</v>
      </c>
      <c r="M14" s="21">
        <v>87886</v>
      </c>
      <c r="N14" s="21">
        <v>88141</v>
      </c>
      <c r="O14" s="21">
        <v>92053</v>
      </c>
      <c r="P14" s="21">
        <v>96115</v>
      </c>
      <c r="Q14" s="21">
        <v>965</v>
      </c>
      <c r="R14" s="21">
        <v>1106</v>
      </c>
      <c r="S14" s="21">
        <v>1151</v>
      </c>
      <c r="T14" s="21">
        <v>1288</v>
      </c>
      <c r="U14" s="21">
        <v>1361</v>
      </c>
      <c r="V14" s="21">
        <v>1595</v>
      </c>
      <c r="W14" s="21">
        <v>1812</v>
      </c>
      <c r="X14" s="21">
        <v>1940</v>
      </c>
      <c r="Y14" s="21">
        <v>1982</v>
      </c>
      <c r="Z14" s="21">
        <v>2040</v>
      </c>
      <c r="AA14" s="21">
        <v>1863</v>
      </c>
      <c r="AB14" s="21">
        <v>1834</v>
      </c>
      <c r="AC14" s="21">
        <v>1965</v>
      </c>
      <c r="AD14" s="21">
        <v>1805</v>
      </c>
      <c r="AE14" s="21">
        <v>1763</v>
      </c>
      <c r="AF14" s="21">
        <v>1935</v>
      </c>
      <c r="AG14" s="21">
        <v>1860</v>
      </c>
      <c r="AH14" s="21">
        <v>2000</v>
      </c>
      <c r="AI14" s="21">
        <v>1950</v>
      </c>
      <c r="AJ14" s="21">
        <v>1925</v>
      </c>
    </row>
    <row r="15" spans="1:38" ht="12" customHeight="1" x14ac:dyDescent="0.2">
      <c r="B15" s="26" t="s">
        <v>16</v>
      </c>
      <c r="C15" s="21">
        <v>92726</v>
      </c>
      <c r="D15" s="21">
        <v>102324</v>
      </c>
      <c r="E15" s="21">
        <v>111345</v>
      </c>
      <c r="F15" s="21">
        <v>103984</v>
      </c>
      <c r="G15" s="21">
        <v>130539</v>
      </c>
      <c r="H15" s="21">
        <v>151175</v>
      </c>
      <c r="I15" s="21">
        <v>177534</v>
      </c>
      <c r="J15" s="21">
        <v>186624</v>
      </c>
      <c r="K15" s="21">
        <v>180519</v>
      </c>
      <c r="L15" s="21">
        <v>176619</v>
      </c>
      <c r="M15" s="21">
        <v>173847</v>
      </c>
      <c r="N15" s="21">
        <v>163606</v>
      </c>
      <c r="O15" s="21">
        <v>168482</v>
      </c>
      <c r="P15" s="21">
        <v>174470</v>
      </c>
      <c r="Q15" s="21">
        <v>7301</v>
      </c>
      <c r="R15" s="21">
        <v>6127</v>
      </c>
      <c r="S15" s="21">
        <v>8343</v>
      </c>
      <c r="T15" s="21">
        <v>6752</v>
      </c>
      <c r="U15" s="21">
        <v>5109</v>
      </c>
      <c r="V15" s="21">
        <v>5351</v>
      </c>
      <c r="W15" s="21">
        <v>5866</v>
      </c>
      <c r="X15" s="21">
        <v>6391</v>
      </c>
      <c r="Y15" s="21">
        <v>7131</v>
      </c>
      <c r="Z15" s="21">
        <v>8361</v>
      </c>
      <c r="AA15" s="21">
        <v>9045</v>
      </c>
      <c r="AB15" s="21">
        <v>8637</v>
      </c>
      <c r="AC15" s="21">
        <v>8217</v>
      </c>
      <c r="AD15" s="21">
        <v>7423</v>
      </c>
      <c r="AE15" s="21">
        <v>6543</v>
      </c>
      <c r="AF15" s="21">
        <v>6694</v>
      </c>
      <c r="AG15" s="21">
        <v>6365</v>
      </c>
      <c r="AH15" s="21">
        <v>7070</v>
      </c>
      <c r="AI15" s="21">
        <v>7080</v>
      </c>
      <c r="AJ15" s="21">
        <v>6990</v>
      </c>
    </row>
    <row r="16" spans="1:38" ht="12" customHeight="1" x14ac:dyDescent="0.2">
      <c r="B16" s="24"/>
      <c r="C16" s="21"/>
      <c r="D16" s="21"/>
      <c r="E16" s="21"/>
      <c r="F16" s="28"/>
      <c r="G16" s="21"/>
      <c r="H16" s="21"/>
      <c r="I16" s="21"/>
      <c r="J16" s="21"/>
      <c r="K16" s="21"/>
      <c r="L16" s="28"/>
      <c r="M16" s="28"/>
      <c r="N16" s="28"/>
      <c r="O16" s="28"/>
      <c r="P16" s="28"/>
      <c r="Q16" s="21"/>
      <c r="R16" s="21"/>
      <c r="S16" s="21"/>
      <c r="T16" s="21"/>
      <c r="U16" s="21"/>
      <c r="V16" s="21"/>
      <c r="W16" s="21"/>
      <c r="X16" s="21"/>
      <c r="Y16" s="21"/>
      <c r="Z16" s="27"/>
      <c r="AA16" s="27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2:36" ht="12" customHeight="1" x14ac:dyDescent="0.2">
      <c r="B17" s="29" t="s">
        <v>17</v>
      </c>
      <c r="C17" s="21" t="s">
        <v>18</v>
      </c>
      <c r="D17" s="21" t="s">
        <v>18</v>
      </c>
      <c r="E17" s="30" t="s">
        <v>18</v>
      </c>
      <c r="F17" s="21" t="s">
        <v>18</v>
      </c>
      <c r="G17" s="21">
        <v>112832</v>
      </c>
      <c r="H17" s="21">
        <v>128821</v>
      </c>
      <c r="I17" s="21">
        <v>149442</v>
      </c>
      <c r="J17" s="21">
        <v>159692</v>
      </c>
      <c r="K17" s="21">
        <v>154297</v>
      </c>
      <c r="L17" s="28">
        <v>151291</v>
      </c>
      <c r="M17" s="21">
        <v>149078</v>
      </c>
      <c r="N17" s="21">
        <v>140869</v>
      </c>
      <c r="O17" s="21">
        <v>143071</v>
      </c>
      <c r="P17" s="21">
        <v>146451</v>
      </c>
      <c r="Q17" s="21">
        <v>8636</v>
      </c>
      <c r="R17" s="21">
        <v>22316</v>
      </c>
      <c r="S17" s="21">
        <v>24458</v>
      </c>
      <c r="T17" s="21">
        <v>21365</v>
      </c>
      <c r="U17" s="21">
        <v>17537</v>
      </c>
      <c r="V17" s="21">
        <v>18082</v>
      </c>
      <c r="W17" s="21">
        <v>18662</v>
      </c>
      <c r="X17" s="21">
        <v>19340</v>
      </c>
      <c r="Y17" s="21">
        <v>20423</v>
      </c>
      <c r="Z17" s="21">
        <v>21701</v>
      </c>
      <c r="AA17" s="21">
        <v>22410</v>
      </c>
      <c r="AB17" s="21">
        <v>21406</v>
      </c>
      <c r="AC17" s="21">
        <v>20907</v>
      </c>
      <c r="AD17" s="21">
        <v>19626</v>
      </c>
      <c r="AE17" s="21">
        <v>18687</v>
      </c>
      <c r="AF17" s="21">
        <v>12810</v>
      </c>
      <c r="AG17" s="21">
        <v>12515</v>
      </c>
      <c r="AH17" s="21">
        <v>12635</v>
      </c>
      <c r="AI17" s="21">
        <v>12590</v>
      </c>
      <c r="AJ17" s="21">
        <v>12615</v>
      </c>
    </row>
    <row r="18" spans="2:36" ht="12" customHeight="1" x14ac:dyDescent="0.2">
      <c r="B18" s="25" t="s">
        <v>19</v>
      </c>
      <c r="C18" s="21" t="s">
        <v>18</v>
      </c>
      <c r="D18" s="21" t="s">
        <v>18</v>
      </c>
      <c r="E18" s="21" t="s">
        <v>18</v>
      </c>
      <c r="F18" s="21" t="s">
        <v>18</v>
      </c>
      <c r="G18" s="21">
        <v>1500</v>
      </c>
      <c r="H18" s="21">
        <v>470</v>
      </c>
      <c r="I18" s="21">
        <v>156</v>
      </c>
      <c r="J18" s="21">
        <v>147</v>
      </c>
      <c r="K18" s="21">
        <v>2774</v>
      </c>
      <c r="L18" s="28">
        <v>2730</v>
      </c>
      <c r="M18" s="21">
        <v>3463</v>
      </c>
      <c r="N18" s="21">
        <v>3967</v>
      </c>
      <c r="O18" s="21">
        <v>3182</v>
      </c>
      <c r="P18" s="21">
        <v>2918</v>
      </c>
      <c r="Q18" s="21">
        <v>1019</v>
      </c>
      <c r="R18" s="21">
        <v>15747</v>
      </c>
      <c r="S18" s="21">
        <v>15631</v>
      </c>
      <c r="T18" s="21">
        <v>13896</v>
      </c>
      <c r="U18" s="21">
        <v>11457</v>
      </c>
      <c r="V18" s="21">
        <v>11575</v>
      </c>
      <c r="W18" s="21">
        <v>11528</v>
      </c>
      <c r="X18" s="21">
        <v>11641</v>
      </c>
      <c r="Y18" s="21">
        <v>11948</v>
      </c>
      <c r="Z18" s="21">
        <v>11979</v>
      </c>
      <c r="AA18" s="21">
        <v>12128</v>
      </c>
      <c r="AB18" s="21">
        <v>11516</v>
      </c>
      <c r="AC18" s="21">
        <v>11328</v>
      </c>
      <c r="AD18" s="21">
        <v>10990</v>
      </c>
      <c r="AE18" s="21">
        <v>10951</v>
      </c>
      <c r="AF18" s="21">
        <v>4730</v>
      </c>
      <c r="AG18" s="21">
        <v>4795</v>
      </c>
      <c r="AH18" s="21">
        <v>4240</v>
      </c>
      <c r="AI18" s="21">
        <v>4205</v>
      </c>
      <c r="AJ18" s="21">
        <v>4360</v>
      </c>
    </row>
    <row r="19" spans="2:36" ht="12" customHeight="1" x14ac:dyDescent="0.2">
      <c r="B19" s="25" t="s">
        <v>20</v>
      </c>
      <c r="C19" s="21">
        <v>82458</v>
      </c>
      <c r="D19" s="21">
        <v>91200</v>
      </c>
      <c r="E19" s="21">
        <v>96612</v>
      </c>
      <c r="F19" s="21">
        <v>90214</v>
      </c>
      <c r="G19" s="21">
        <v>111332</v>
      </c>
      <c r="H19" s="21">
        <v>128351</v>
      </c>
      <c r="I19" s="21">
        <v>149286</v>
      </c>
      <c r="J19" s="21">
        <v>156545</v>
      </c>
      <c r="K19" s="21">
        <v>151523</v>
      </c>
      <c r="L19" s="21">
        <v>148561</v>
      </c>
      <c r="M19" s="21">
        <v>145615</v>
      </c>
      <c r="N19" s="21">
        <v>136902</v>
      </c>
      <c r="O19" s="21">
        <v>139889</v>
      </c>
      <c r="P19" s="21">
        <v>143533</v>
      </c>
      <c r="Q19" s="21">
        <v>7617</v>
      </c>
      <c r="R19" s="21">
        <v>6569</v>
      </c>
      <c r="S19" s="21">
        <v>8827</v>
      </c>
      <c r="T19" s="21">
        <v>7469</v>
      </c>
      <c r="U19" s="21">
        <v>6080</v>
      </c>
      <c r="V19" s="21">
        <v>6507</v>
      </c>
      <c r="W19" s="21">
        <v>7134</v>
      </c>
      <c r="X19" s="21">
        <v>7699</v>
      </c>
      <c r="Y19" s="21">
        <v>8475</v>
      </c>
      <c r="Z19" s="21">
        <v>9722</v>
      </c>
      <c r="AA19" s="21">
        <v>10282</v>
      </c>
      <c r="AB19" s="21">
        <v>9890</v>
      </c>
      <c r="AC19" s="21">
        <v>9579</v>
      </c>
      <c r="AD19" s="21">
        <v>8636</v>
      </c>
      <c r="AE19" s="21">
        <v>7736</v>
      </c>
      <c r="AF19" s="21">
        <v>8080</v>
      </c>
      <c r="AG19" s="21">
        <v>7720</v>
      </c>
      <c r="AH19" s="21">
        <v>8400</v>
      </c>
      <c r="AI19" s="21">
        <v>8385</v>
      </c>
      <c r="AJ19" s="21">
        <v>8255</v>
      </c>
    </row>
    <row r="20" spans="2:36" ht="12" customHeight="1" x14ac:dyDescent="0.2">
      <c r="B20" s="31" t="s">
        <v>21</v>
      </c>
      <c r="C20" s="21">
        <v>7183</v>
      </c>
      <c r="D20" s="21">
        <v>9059</v>
      </c>
      <c r="E20" s="21">
        <v>11267</v>
      </c>
      <c r="F20" s="21">
        <v>10223</v>
      </c>
      <c r="G20" s="21">
        <v>13775</v>
      </c>
      <c r="H20" s="21">
        <v>16200</v>
      </c>
      <c r="I20" s="21">
        <v>19286</v>
      </c>
      <c r="J20" s="21">
        <v>20146</v>
      </c>
      <c r="K20" s="21">
        <v>18954</v>
      </c>
      <c r="L20" s="21">
        <v>18169</v>
      </c>
      <c r="M20" s="21">
        <v>18058</v>
      </c>
      <c r="N20" s="21">
        <v>16723</v>
      </c>
      <c r="O20" s="21">
        <v>17949</v>
      </c>
      <c r="P20" s="21">
        <v>19294</v>
      </c>
      <c r="Q20" s="21">
        <v>14</v>
      </c>
      <c r="R20" s="21">
        <v>21</v>
      </c>
      <c r="S20" s="21">
        <v>13</v>
      </c>
      <c r="T20" s="21">
        <v>10</v>
      </c>
      <c r="U20" s="21">
        <v>3</v>
      </c>
      <c r="V20" s="21">
        <v>3</v>
      </c>
      <c r="W20" s="21">
        <v>3</v>
      </c>
      <c r="X20" s="21">
        <v>7</v>
      </c>
      <c r="Y20" s="21">
        <v>3</v>
      </c>
      <c r="Z20" s="21">
        <v>2</v>
      </c>
      <c r="AA20" s="21">
        <v>2</v>
      </c>
      <c r="AB20" s="21">
        <v>3</v>
      </c>
      <c r="AC20" s="21">
        <v>15</v>
      </c>
      <c r="AD20" s="21">
        <v>21</v>
      </c>
      <c r="AE20" s="21">
        <v>18</v>
      </c>
      <c r="AF20" s="21">
        <v>20</v>
      </c>
      <c r="AG20" s="21">
        <v>20</v>
      </c>
      <c r="AH20" s="21">
        <v>20</v>
      </c>
      <c r="AI20" s="21">
        <v>30</v>
      </c>
      <c r="AJ20" s="21">
        <v>20</v>
      </c>
    </row>
    <row r="21" spans="2:36" ht="12" customHeight="1" x14ac:dyDescent="0.2">
      <c r="B21" s="26" t="s">
        <v>22</v>
      </c>
      <c r="C21" s="21">
        <v>17583</v>
      </c>
      <c r="D21" s="21">
        <v>17792</v>
      </c>
      <c r="E21" s="21">
        <v>18952</v>
      </c>
      <c r="F21" s="21">
        <v>22408</v>
      </c>
      <c r="G21" s="21">
        <v>23810</v>
      </c>
      <c r="H21" s="21">
        <v>26852</v>
      </c>
      <c r="I21" s="21">
        <v>29991</v>
      </c>
      <c r="J21" s="21">
        <v>30637</v>
      </c>
      <c r="K21" s="21">
        <v>29813</v>
      </c>
      <c r="L21" s="21">
        <v>29272</v>
      </c>
      <c r="M21" s="21">
        <v>28365</v>
      </c>
      <c r="N21" s="21">
        <v>27022</v>
      </c>
      <c r="O21" s="21">
        <v>27378</v>
      </c>
      <c r="P21" s="21">
        <v>27639</v>
      </c>
      <c r="Q21" s="21">
        <v>224</v>
      </c>
      <c r="R21" s="21">
        <v>228</v>
      </c>
      <c r="S21" s="21">
        <v>220</v>
      </c>
      <c r="T21" s="21">
        <v>193</v>
      </c>
      <c r="U21" s="21">
        <v>123</v>
      </c>
      <c r="V21" s="21">
        <v>124</v>
      </c>
      <c r="W21" s="21">
        <v>168</v>
      </c>
      <c r="X21" s="21">
        <v>187</v>
      </c>
      <c r="Y21" s="21">
        <v>183</v>
      </c>
      <c r="Z21" s="21">
        <v>203</v>
      </c>
      <c r="AA21" s="21">
        <v>201</v>
      </c>
      <c r="AB21" s="21">
        <v>195</v>
      </c>
      <c r="AC21" s="21">
        <v>186</v>
      </c>
      <c r="AD21" s="21">
        <v>177</v>
      </c>
      <c r="AE21" s="21">
        <v>165</v>
      </c>
      <c r="AF21" s="21">
        <v>140</v>
      </c>
      <c r="AG21" s="21">
        <v>130</v>
      </c>
      <c r="AH21" s="21">
        <v>145</v>
      </c>
      <c r="AI21" s="21">
        <v>125</v>
      </c>
      <c r="AJ21" s="21">
        <v>135</v>
      </c>
    </row>
    <row r="22" spans="2:36" ht="12" customHeight="1" x14ac:dyDescent="0.2">
      <c r="B22" s="26" t="s">
        <v>23</v>
      </c>
      <c r="C22" s="21">
        <v>51028</v>
      </c>
      <c r="D22" s="21">
        <v>54191</v>
      </c>
      <c r="E22" s="21">
        <v>55281</v>
      </c>
      <c r="F22" s="21">
        <v>46775</v>
      </c>
      <c r="G22" s="21">
        <v>60440</v>
      </c>
      <c r="H22" s="21">
        <v>70528</v>
      </c>
      <c r="I22" s="21">
        <v>82309</v>
      </c>
      <c r="J22" s="21">
        <v>86626</v>
      </c>
      <c r="K22" s="21">
        <v>83443</v>
      </c>
      <c r="L22" s="21">
        <v>82158</v>
      </c>
      <c r="M22" s="21">
        <v>78600</v>
      </c>
      <c r="N22" s="21">
        <v>71255</v>
      </c>
      <c r="O22" s="21">
        <v>71001</v>
      </c>
      <c r="P22" s="21">
        <v>71407</v>
      </c>
      <c r="Q22" s="21">
        <v>6173</v>
      </c>
      <c r="R22" s="21">
        <v>5140</v>
      </c>
      <c r="S22" s="21">
        <v>7484</v>
      </c>
      <c r="T22" s="21">
        <v>5815</v>
      </c>
      <c r="U22" s="21">
        <v>4675</v>
      </c>
      <c r="V22" s="21">
        <v>5206</v>
      </c>
      <c r="W22" s="21">
        <v>5540</v>
      </c>
      <c r="X22" s="21">
        <v>5974</v>
      </c>
      <c r="Y22" s="21">
        <v>6797</v>
      </c>
      <c r="Z22" s="21">
        <v>7999</v>
      </c>
      <c r="AA22" s="21">
        <v>8631</v>
      </c>
      <c r="AB22" s="21">
        <v>8058</v>
      </c>
      <c r="AC22" s="21">
        <v>7344</v>
      </c>
      <c r="AD22" s="21">
        <v>6601</v>
      </c>
      <c r="AE22" s="21">
        <v>5834</v>
      </c>
      <c r="AF22" s="21">
        <v>6055</v>
      </c>
      <c r="AG22" s="21">
        <v>5765</v>
      </c>
      <c r="AH22" s="21">
        <v>6070</v>
      </c>
      <c r="AI22" s="21">
        <v>6090</v>
      </c>
      <c r="AJ22" s="21">
        <v>6000</v>
      </c>
    </row>
    <row r="23" spans="2:36" ht="12" customHeight="1" x14ac:dyDescent="0.2">
      <c r="B23" s="26" t="s">
        <v>24</v>
      </c>
      <c r="C23" s="21">
        <v>6664</v>
      </c>
      <c r="D23" s="21">
        <v>10158</v>
      </c>
      <c r="E23" s="21">
        <v>11112</v>
      </c>
      <c r="F23" s="21">
        <v>10808</v>
      </c>
      <c r="G23" s="21">
        <v>13307</v>
      </c>
      <c r="H23" s="21">
        <v>14771</v>
      </c>
      <c r="I23" s="21">
        <v>17700</v>
      </c>
      <c r="J23" s="21">
        <v>19136</v>
      </c>
      <c r="K23" s="21">
        <v>19313</v>
      </c>
      <c r="L23" s="21">
        <v>18962</v>
      </c>
      <c r="M23" s="21">
        <v>20592</v>
      </c>
      <c r="N23" s="21">
        <v>21902</v>
      </c>
      <c r="O23" s="21">
        <v>23561</v>
      </c>
      <c r="P23" s="21">
        <v>25193</v>
      </c>
      <c r="Q23" s="21">
        <v>1206</v>
      </c>
      <c r="R23" s="21">
        <v>1180</v>
      </c>
      <c r="S23" s="21">
        <v>1110</v>
      </c>
      <c r="T23" s="21">
        <v>1451</v>
      </c>
      <c r="U23" s="21">
        <v>1279</v>
      </c>
      <c r="V23" s="21">
        <v>1174</v>
      </c>
      <c r="W23" s="21">
        <v>1423</v>
      </c>
      <c r="X23" s="21">
        <v>1531</v>
      </c>
      <c r="Y23" s="21">
        <v>1492</v>
      </c>
      <c r="Z23" s="21">
        <v>1518</v>
      </c>
      <c r="AA23" s="21">
        <v>1448</v>
      </c>
      <c r="AB23" s="21">
        <v>1634</v>
      </c>
      <c r="AC23" s="21">
        <v>2034</v>
      </c>
      <c r="AD23" s="21">
        <v>1837</v>
      </c>
      <c r="AE23" s="21">
        <v>1719</v>
      </c>
      <c r="AF23" s="21">
        <v>1865</v>
      </c>
      <c r="AG23" s="21">
        <v>1810</v>
      </c>
      <c r="AH23" s="21">
        <v>2165</v>
      </c>
      <c r="AI23" s="21">
        <v>2145</v>
      </c>
      <c r="AJ23" s="21">
        <v>2095</v>
      </c>
    </row>
    <row r="24" spans="2:36" ht="12" customHeight="1" x14ac:dyDescent="0.2">
      <c r="B24" s="24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105"/>
      <c r="AA24" s="27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2:36" ht="22.2" customHeight="1" x14ac:dyDescent="0.3">
      <c r="B25" s="20" t="s">
        <v>79</v>
      </c>
      <c r="C25" s="21" t="s">
        <v>18</v>
      </c>
      <c r="D25" s="21" t="s">
        <v>18</v>
      </c>
      <c r="E25" s="21" t="s">
        <v>18</v>
      </c>
      <c r="F25" s="21" t="s">
        <v>18</v>
      </c>
      <c r="G25" s="21" t="s">
        <v>18</v>
      </c>
      <c r="H25" s="21" t="s">
        <v>18</v>
      </c>
      <c r="I25" s="21" t="s">
        <v>18</v>
      </c>
      <c r="J25" s="21" t="s">
        <v>18</v>
      </c>
      <c r="K25" s="21" t="s">
        <v>18</v>
      </c>
      <c r="L25" s="21" t="s">
        <v>18</v>
      </c>
      <c r="M25" s="21" t="s">
        <v>18</v>
      </c>
      <c r="N25" s="21" t="s">
        <v>18</v>
      </c>
      <c r="O25" s="21" t="s">
        <v>18</v>
      </c>
      <c r="P25" s="21">
        <v>22970</v>
      </c>
      <c r="Q25" s="21">
        <v>40970</v>
      </c>
      <c r="R25" s="21">
        <v>51922</v>
      </c>
      <c r="S25" s="21">
        <v>51416</v>
      </c>
      <c r="T25" s="21">
        <v>56645</v>
      </c>
      <c r="U25" s="21">
        <v>57502</v>
      </c>
      <c r="V25" s="21">
        <v>59611</v>
      </c>
      <c r="W25" s="21">
        <v>62986</v>
      </c>
      <c r="X25" s="21">
        <v>66811</v>
      </c>
      <c r="Y25" s="21">
        <v>70816</v>
      </c>
      <c r="Z25" s="21">
        <v>73983</v>
      </c>
      <c r="AA25" s="21">
        <v>77114</v>
      </c>
      <c r="AB25" s="21">
        <v>77298</v>
      </c>
      <c r="AC25" s="21">
        <v>80210</v>
      </c>
      <c r="AD25" s="21">
        <v>82294</v>
      </c>
      <c r="AE25" s="21">
        <v>84067</v>
      </c>
      <c r="AF25" s="21">
        <v>82625</v>
      </c>
      <c r="AG25" s="21">
        <v>81645</v>
      </c>
      <c r="AH25" s="21">
        <v>83025</v>
      </c>
      <c r="AI25" s="21">
        <v>83810</v>
      </c>
      <c r="AJ25" s="21">
        <v>97165</v>
      </c>
    </row>
    <row r="26" spans="2:36" ht="12" customHeight="1" x14ac:dyDescent="0.2">
      <c r="B26" s="25" t="s">
        <v>12</v>
      </c>
      <c r="C26" s="21" t="s">
        <v>18</v>
      </c>
      <c r="D26" s="21" t="s">
        <v>18</v>
      </c>
      <c r="E26" s="21" t="s">
        <v>18</v>
      </c>
      <c r="F26" s="21" t="s">
        <v>18</v>
      </c>
      <c r="G26" s="21" t="s">
        <v>18</v>
      </c>
      <c r="H26" s="21" t="s">
        <v>18</v>
      </c>
      <c r="I26" s="21" t="s">
        <v>18</v>
      </c>
      <c r="J26" s="21" t="s">
        <v>18</v>
      </c>
      <c r="K26" s="21" t="s">
        <v>18</v>
      </c>
      <c r="L26" s="21" t="s">
        <v>18</v>
      </c>
      <c r="M26" s="21" t="s">
        <v>18</v>
      </c>
      <c r="N26" s="21" t="s">
        <v>18</v>
      </c>
      <c r="O26" s="21" t="s">
        <v>18</v>
      </c>
      <c r="P26" s="21">
        <v>18267</v>
      </c>
      <c r="Q26" s="21">
        <v>33050</v>
      </c>
      <c r="R26" s="21">
        <v>38720</v>
      </c>
      <c r="S26" s="21">
        <v>43025</v>
      </c>
      <c r="T26" s="21">
        <v>47790</v>
      </c>
      <c r="U26" s="21">
        <v>48456</v>
      </c>
      <c r="V26" s="21">
        <v>50323</v>
      </c>
      <c r="W26" s="21">
        <v>53627</v>
      </c>
      <c r="X26" s="21">
        <v>57335</v>
      </c>
      <c r="Y26" s="21">
        <v>61257</v>
      </c>
      <c r="Z26" s="21">
        <v>64530</v>
      </c>
      <c r="AA26" s="21">
        <v>68011</v>
      </c>
      <c r="AB26" s="21">
        <v>68740</v>
      </c>
      <c r="AC26" s="21">
        <v>71769</v>
      </c>
      <c r="AD26" s="21">
        <v>74283</v>
      </c>
      <c r="AE26" s="21">
        <v>76285</v>
      </c>
      <c r="AF26" s="21">
        <v>79385</v>
      </c>
      <c r="AG26" s="21">
        <v>78560</v>
      </c>
      <c r="AH26" s="21">
        <v>80015</v>
      </c>
      <c r="AI26" s="21">
        <v>80825</v>
      </c>
      <c r="AJ26" s="21">
        <v>93910</v>
      </c>
    </row>
    <row r="27" spans="2:36" ht="12" customHeight="1" x14ac:dyDescent="0.2">
      <c r="B27" s="25" t="s">
        <v>11</v>
      </c>
      <c r="C27" s="21" t="s">
        <v>18</v>
      </c>
      <c r="D27" s="21" t="s">
        <v>18</v>
      </c>
      <c r="E27" s="21" t="s">
        <v>18</v>
      </c>
      <c r="F27" s="21" t="s">
        <v>18</v>
      </c>
      <c r="G27" s="21" t="s">
        <v>18</v>
      </c>
      <c r="H27" s="21" t="s">
        <v>18</v>
      </c>
      <c r="I27" s="21" t="s">
        <v>18</v>
      </c>
      <c r="J27" s="21" t="s">
        <v>18</v>
      </c>
      <c r="K27" s="21" t="s">
        <v>18</v>
      </c>
      <c r="L27" s="21" t="s">
        <v>18</v>
      </c>
      <c r="M27" s="21" t="s">
        <v>18</v>
      </c>
      <c r="N27" s="21" t="s">
        <v>18</v>
      </c>
      <c r="O27" s="21" t="s">
        <v>18</v>
      </c>
      <c r="P27" s="21">
        <v>4703</v>
      </c>
      <c r="Q27" s="21">
        <v>7920</v>
      </c>
      <c r="R27" s="21">
        <v>13202</v>
      </c>
      <c r="S27" s="21">
        <v>8391</v>
      </c>
      <c r="T27" s="21">
        <v>8855</v>
      </c>
      <c r="U27" s="21">
        <v>9046</v>
      </c>
      <c r="V27" s="21">
        <v>9288</v>
      </c>
      <c r="W27" s="21">
        <v>9359</v>
      </c>
      <c r="X27" s="21">
        <v>9476</v>
      </c>
      <c r="Y27" s="21">
        <v>9559</v>
      </c>
      <c r="Z27" s="21">
        <v>9453</v>
      </c>
      <c r="AA27" s="21">
        <v>9103</v>
      </c>
      <c r="AB27" s="21">
        <v>8558</v>
      </c>
      <c r="AC27" s="21">
        <v>8441</v>
      </c>
      <c r="AD27" s="21">
        <v>8011</v>
      </c>
      <c r="AE27" s="21">
        <v>7782</v>
      </c>
      <c r="AF27" s="21">
        <v>3240</v>
      </c>
      <c r="AG27" s="21">
        <v>3085</v>
      </c>
      <c r="AH27" s="21">
        <v>3010</v>
      </c>
      <c r="AI27" s="21">
        <v>2985</v>
      </c>
      <c r="AJ27" s="21">
        <v>3255</v>
      </c>
    </row>
    <row r="28" spans="2:36" ht="12" customHeight="1" x14ac:dyDescent="0.2">
      <c r="B28" s="25" t="s">
        <v>81</v>
      </c>
      <c r="C28" s="21" t="s">
        <v>18</v>
      </c>
      <c r="D28" s="21" t="s">
        <v>18</v>
      </c>
      <c r="E28" s="21" t="s">
        <v>18</v>
      </c>
      <c r="F28" s="21" t="s">
        <v>18</v>
      </c>
      <c r="G28" s="21" t="s">
        <v>18</v>
      </c>
      <c r="H28" s="21" t="s">
        <v>18</v>
      </c>
      <c r="I28" s="21" t="s">
        <v>18</v>
      </c>
      <c r="J28" s="21" t="s">
        <v>18</v>
      </c>
      <c r="K28" s="21" t="s">
        <v>18</v>
      </c>
      <c r="L28" s="21" t="s">
        <v>18</v>
      </c>
      <c r="M28" s="21" t="s">
        <v>18</v>
      </c>
      <c r="N28" s="21" t="s">
        <v>18</v>
      </c>
      <c r="O28" s="21" t="s">
        <v>18</v>
      </c>
      <c r="P28" s="21">
        <v>9648</v>
      </c>
      <c r="Q28" s="21">
        <v>17080</v>
      </c>
      <c r="R28" s="21">
        <v>22379</v>
      </c>
      <c r="S28" s="21">
        <v>22868</v>
      </c>
      <c r="T28" s="21">
        <v>25527</v>
      </c>
      <c r="U28" s="21">
        <v>26684</v>
      </c>
      <c r="V28" s="21">
        <v>27964</v>
      </c>
      <c r="W28" s="21">
        <v>29791</v>
      </c>
      <c r="X28" s="21">
        <v>31620</v>
      </c>
      <c r="Y28" s="21">
        <v>33196</v>
      </c>
      <c r="Z28" s="21">
        <v>34725</v>
      </c>
      <c r="AA28" s="21">
        <v>35995</v>
      </c>
      <c r="AB28" s="21">
        <v>36221</v>
      </c>
      <c r="AC28" s="21">
        <v>37652</v>
      </c>
      <c r="AD28" s="21">
        <v>38479</v>
      </c>
      <c r="AE28" s="21">
        <v>39076</v>
      </c>
      <c r="AF28" s="21">
        <v>37770</v>
      </c>
      <c r="AG28" s="21">
        <v>36825</v>
      </c>
      <c r="AH28" s="21">
        <v>36335</v>
      </c>
      <c r="AI28" s="21">
        <v>35380</v>
      </c>
      <c r="AJ28" s="21">
        <v>38250</v>
      </c>
    </row>
    <row r="29" spans="2:36" ht="12" customHeight="1" x14ac:dyDescent="0.2">
      <c r="B29" s="25" t="s">
        <v>82</v>
      </c>
      <c r="C29" s="21" t="s">
        <v>18</v>
      </c>
      <c r="D29" s="21" t="s">
        <v>18</v>
      </c>
      <c r="E29" s="21" t="s">
        <v>18</v>
      </c>
      <c r="F29" s="21" t="s">
        <v>18</v>
      </c>
      <c r="G29" s="21" t="s">
        <v>18</v>
      </c>
      <c r="H29" s="21" t="s">
        <v>18</v>
      </c>
      <c r="I29" s="21" t="s">
        <v>18</v>
      </c>
      <c r="J29" s="21" t="s">
        <v>18</v>
      </c>
      <c r="K29" s="21" t="s">
        <v>18</v>
      </c>
      <c r="L29" s="21" t="s">
        <v>18</v>
      </c>
      <c r="M29" s="21" t="s">
        <v>18</v>
      </c>
      <c r="N29" s="21" t="s">
        <v>18</v>
      </c>
      <c r="O29" s="21" t="s">
        <v>18</v>
      </c>
      <c r="P29" s="21">
        <v>13322</v>
      </c>
      <c r="Q29" s="21">
        <v>23890</v>
      </c>
      <c r="R29" s="21">
        <v>29543</v>
      </c>
      <c r="S29" s="21">
        <v>28548</v>
      </c>
      <c r="T29" s="21">
        <v>31118</v>
      </c>
      <c r="U29" s="21">
        <v>30818</v>
      </c>
      <c r="V29" s="21">
        <v>31647</v>
      </c>
      <c r="W29" s="21">
        <v>33195</v>
      </c>
      <c r="X29" s="21">
        <v>35191</v>
      </c>
      <c r="Y29" s="21">
        <v>37620</v>
      </c>
      <c r="Z29" s="21">
        <v>39258</v>
      </c>
      <c r="AA29" s="21">
        <v>41119</v>
      </c>
      <c r="AB29" s="21">
        <v>41077</v>
      </c>
      <c r="AC29" s="21">
        <v>42558</v>
      </c>
      <c r="AD29" s="21">
        <v>43815</v>
      </c>
      <c r="AE29" s="21">
        <v>44991</v>
      </c>
      <c r="AF29" s="21">
        <v>44860</v>
      </c>
      <c r="AG29" s="21">
        <v>44820</v>
      </c>
      <c r="AH29" s="21">
        <v>46690</v>
      </c>
      <c r="AI29" s="21">
        <v>48435</v>
      </c>
      <c r="AJ29" s="21">
        <v>58915</v>
      </c>
    </row>
    <row r="30" spans="2:36" ht="12" customHeight="1" x14ac:dyDescent="0.2">
      <c r="B30" s="89"/>
      <c r="C30" s="21"/>
      <c r="D30" s="21"/>
      <c r="E30" s="21"/>
      <c r="F30" s="21"/>
      <c r="G30" s="32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8"/>
      <c r="W30" s="21"/>
      <c r="X30" s="21"/>
      <c r="Y30" s="21"/>
      <c r="Z30" s="105"/>
      <c r="AA30" s="27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2:36" ht="22.2" customHeight="1" x14ac:dyDescent="0.2">
      <c r="B31" s="20" t="s">
        <v>83</v>
      </c>
      <c r="C31" s="21" t="s">
        <v>18</v>
      </c>
      <c r="D31" s="21" t="s">
        <v>18</v>
      </c>
      <c r="E31" s="21" t="s">
        <v>18</v>
      </c>
      <c r="F31" s="21">
        <v>34982</v>
      </c>
      <c r="G31" s="21">
        <v>40027</v>
      </c>
      <c r="H31" s="21">
        <v>52192</v>
      </c>
      <c r="I31" s="21">
        <v>63029</v>
      </c>
      <c r="J31" s="21">
        <v>62877</v>
      </c>
      <c r="K31" s="21">
        <v>44916</v>
      </c>
      <c r="L31" s="21">
        <v>61215</v>
      </c>
      <c r="M31" s="21">
        <v>60216</v>
      </c>
      <c r="N31" s="21">
        <v>65349</v>
      </c>
      <c r="O31" s="21">
        <v>78192</v>
      </c>
      <c r="P31" s="21">
        <v>31171</v>
      </c>
      <c r="Q31" s="21">
        <v>50438</v>
      </c>
      <c r="R31" s="21">
        <v>49404</v>
      </c>
      <c r="S31" s="21">
        <v>47101</v>
      </c>
      <c r="T31" s="21">
        <v>51329</v>
      </c>
      <c r="U31" s="21">
        <v>53111</v>
      </c>
      <c r="V31" s="21">
        <v>56067</v>
      </c>
      <c r="W31" s="21">
        <v>58089</v>
      </c>
      <c r="X31" s="21">
        <v>58352</v>
      </c>
      <c r="Y31" s="21">
        <v>59422</v>
      </c>
      <c r="Z31" s="21">
        <v>59912</v>
      </c>
      <c r="AA31" s="21">
        <v>59829</v>
      </c>
      <c r="AB31" s="21">
        <v>58481</v>
      </c>
      <c r="AC31" s="21">
        <v>54418</v>
      </c>
      <c r="AD31" s="21">
        <v>53379</v>
      </c>
      <c r="AE31" s="21">
        <v>52891</v>
      </c>
      <c r="AF31" s="21">
        <v>24465</v>
      </c>
      <c r="AG31" s="21">
        <v>23320</v>
      </c>
      <c r="AH31" s="21">
        <v>20915</v>
      </c>
      <c r="AI31" s="21">
        <v>21645</v>
      </c>
      <c r="AJ31" s="21">
        <v>22185</v>
      </c>
    </row>
    <row r="32" spans="2:36" ht="12" customHeight="1" x14ac:dyDescent="0.2">
      <c r="B32" s="25" t="s">
        <v>25</v>
      </c>
      <c r="C32" s="21" t="s">
        <v>18</v>
      </c>
      <c r="D32" s="21" t="s">
        <v>18</v>
      </c>
      <c r="E32" s="21" t="s">
        <v>18</v>
      </c>
      <c r="F32" s="21">
        <v>4645</v>
      </c>
      <c r="G32" s="21">
        <v>7143</v>
      </c>
      <c r="H32" s="21">
        <v>20643</v>
      </c>
      <c r="I32" s="21">
        <v>34186</v>
      </c>
      <c r="J32" s="21">
        <v>35392</v>
      </c>
      <c r="K32" s="21">
        <v>17804</v>
      </c>
      <c r="L32" s="21">
        <v>36504</v>
      </c>
      <c r="M32" s="21">
        <v>35447</v>
      </c>
      <c r="N32" s="21">
        <v>41838</v>
      </c>
      <c r="O32" s="21">
        <v>51774</v>
      </c>
      <c r="P32" s="21" t="s">
        <v>18</v>
      </c>
      <c r="Q32" s="21">
        <v>240</v>
      </c>
      <c r="R32" s="21">
        <v>5373</v>
      </c>
      <c r="S32" s="21">
        <v>168</v>
      </c>
      <c r="T32" s="21">
        <v>167</v>
      </c>
      <c r="U32" s="21">
        <v>246</v>
      </c>
      <c r="V32" s="21">
        <v>259</v>
      </c>
      <c r="W32" s="21">
        <v>292</v>
      </c>
      <c r="X32" s="21">
        <v>294</v>
      </c>
      <c r="Y32" s="21">
        <v>305</v>
      </c>
      <c r="Z32" s="21">
        <v>310</v>
      </c>
      <c r="AA32" s="21">
        <v>292</v>
      </c>
      <c r="AB32" s="21">
        <v>222</v>
      </c>
      <c r="AC32" s="21">
        <v>198</v>
      </c>
      <c r="AD32" s="21">
        <v>192</v>
      </c>
      <c r="AE32" s="21">
        <v>187</v>
      </c>
      <c r="AF32" s="21">
        <v>135</v>
      </c>
      <c r="AG32" s="21">
        <v>130</v>
      </c>
      <c r="AH32" s="21">
        <v>120</v>
      </c>
      <c r="AI32" s="21">
        <v>110</v>
      </c>
      <c r="AJ32" s="21">
        <v>100</v>
      </c>
    </row>
    <row r="33" spans="2:38" ht="12" customHeight="1" x14ac:dyDescent="0.2">
      <c r="B33" s="25" t="s">
        <v>26</v>
      </c>
      <c r="C33" s="21" t="s">
        <v>18</v>
      </c>
      <c r="D33" s="21" t="s">
        <v>18</v>
      </c>
      <c r="E33" s="21" t="s">
        <v>18</v>
      </c>
      <c r="F33" s="21">
        <v>9154</v>
      </c>
      <c r="G33" s="21">
        <v>8953</v>
      </c>
      <c r="H33" s="21">
        <v>9772</v>
      </c>
      <c r="I33" s="21">
        <v>8891</v>
      </c>
      <c r="J33" s="21">
        <v>9982</v>
      </c>
      <c r="K33" s="21">
        <v>10030</v>
      </c>
      <c r="L33" s="21">
        <v>9968</v>
      </c>
      <c r="M33" s="21">
        <v>9883</v>
      </c>
      <c r="N33" s="21">
        <v>9860</v>
      </c>
      <c r="O33" s="21">
        <v>11809</v>
      </c>
      <c r="P33" s="21">
        <v>13818</v>
      </c>
      <c r="Q33" s="21">
        <v>24753</v>
      </c>
      <c r="R33" s="21">
        <v>21768</v>
      </c>
      <c r="S33" s="21">
        <v>20119</v>
      </c>
      <c r="T33" s="21">
        <v>21581</v>
      </c>
      <c r="U33" s="21">
        <v>22900</v>
      </c>
      <c r="V33" s="21">
        <v>24538</v>
      </c>
      <c r="W33" s="21">
        <v>25538</v>
      </c>
      <c r="X33" s="21">
        <v>26358</v>
      </c>
      <c r="Y33" s="21">
        <v>27325</v>
      </c>
      <c r="Z33" s="21">
        <v>28127</v>
      </c>
      <c r="AA33" s="21">
        <v>28726</v>
      </c>
      <c r="AB33" s="21">
        <v>29254</v>
      </c>
      <c r="AC33" s="21">
        <v>30037</v>
      </c>
      <c r="AD33" s="21">
        <v>30100</v>
      </c>
      <c r="AE33" s="21">
        <v>28226</v>
      </c>
      <c r="AF33" s="21" t="s">
        <v>18</v>
      </c>
      <c r="AG33" s="21" t="s">
        <v>18</v>
      </c>
      <c r="AH33" s="21" t="s">
        <v>18</v>
      </c>
      <c r="AI33" s="21" t="s">
        <v>18</v>
      </c>
      <c r="AJ33" s="21" t="s">
        <v>18</v>
      </c>
    </row>
    <row r="34" spans="2:38" ht="12" customHeight="1" x14ac:dyDescent="0.2">
      <c r="B34" s="25" t="s">
        <v>27</v>
      </c>
      <c r="C34" s="21" t="s">
        <v>18</v>
      </c>
      <c r="D34" s="21" t="s">
        <v>18</v>
      </c>
      <c r="E34" s="21" t="s">
        <v>18</v>
      </c>
      <c r="F34" s="21">
        <v>19464</v>
      </c>
      <c r="G34" s="21">
        <v>22518</v>
      </c>
      <c r="H34" s="21">
        <v>21212</v>
      </c>
      <c r="I34" s="21">
        <v>18719</v>
      </c>
      <c r="J34" s="21">
        <v>17615</v>
      </c>
      <c r="K34" s="21">
        <v>16934</v>
      </c>
      <c r="L34" s="21">
        <v>15135</v>
      </c>
      <c r="M34" s="21">
        <v>15460</v>
      </c>
      <c r="N34" s="21">
        <v>14508</v>
      </c>
      <c r="O34" s="21">
        <v>15984</v>
      </c>
      <c r="P34" s="21">
        <v>16249</v>
      </c>
      <c r="Q34" s="21">
        <v>22951</v>
      </c>
      <c r="R34" s="21">
        <v>23236</v>
      </c>
      <c r="S34" s="21">
        <v>23667</v>
      </c>
      <c r="T34" s="21">
        <v>25331</v>
      </c>
      <c r="U34" s="21">
        <v>25775</v>
      </c>
      <c r="V34" s="21">
        <v>26624</v>
      </c>
      <c r="W34" s="21">
        <v>27906</v>
      </c>
      <c r="X34" s="21">
        <v>27750</v>
      </c>
      <c r="Y34" s="21">
        <v>28182</v>
      </c>
      <c r="Z34" s="21">
        <v>28068</v>
      </c>
      <c r="AA34" s="21">
        <v>27317</v>
      </c>
      <c r="AB34" s="21">
        <v>25962</v>
      </c>
      <c r="AC34" s="21">
        <v>20767</v>
      </c>
      <c r="AD34" s="21">
        <v>19904</v>
      </c>
      <c r="AE34" s="21">
        <v>19781</v>
      </c>
      <c r="AF34" s="21">
        <v>18570</v>
      </c>
      <c r="AG34" s="21">
        <v>17995</v>
      </c>
      <c r="AH34" s="21">
        <v>15845</v>
      </c>
      <c r="AI34" s="21">
        <v>16610</v>
      </c>
      <c r="AJ34" s="21">
        <v>17265</v>
      </c>
    </row>
    <row r="35" spans="2:38" ht="12" customHeight="1" x14ac:dyDescent="0.2">
      <c r="B35" s="25" t="s">
        <v>28</v>
      </c>
      <c r="C35" s="21" t="s">
        <v>18</v>
      </c>
      <c r="D35" s="21" t="s">
        <v>18</v>
      </c>
      <c r="E35" s="21" t="s">
        <v>18</v>
      </c>
      <c r="F35" s="21">
        <v>3075</v>
      </c>
      <c r="G35" s="21">
        <v>2917</v>
      </c>
      <c r="H35" s="21">
        <v>2480</v>
      </c>
      <c r="I35" s="21">
        <v>3029</v>
      </c>
      <c r="J35" s="21">
        <v>1843</v>
      </c>
      <c r="K35" s="21">
        <v>1746</v>
      </c>
      <c r="L35" s="21">
        <v>1335</v>
      </c>
      <c r="M35" s="21">
        <v>1219</v>
      </c>
      <c r="N35" s="21">
        <v>1296</v>
      </c>
      <c r="O35" s="21">
        <v>1273</v>
      </c>
      <c r="P35" s="21">
        <v>1339</v>
      </c>
      <c r="Q35" s="21">
        <v>3711</v>
      </c>
      <c r="R35" s="21">
        <v>3853</v>
      </c>
      <c r="S35" s="21">
        <v>4319</v>
      </c>
      <c r="T35" s="21">
        <v>5578</v>
      </c>
      <c r="U35" s="21">
        <v>5835</v>
      </c>
      <c r="V35" s="21">
        <v>6250</v>
      </c>
      <c r="W35" s="21">
        <v>6069</v>
      </c>
      <c r="X35" s="21">
        <v>5647</v>
      </c>
      <c r="Y35" s="21">
        <v>5387</v>
      </c>
      <c r="Z35" s="21">
        <v>5238</v>
      </c>
      <c r="AA35" s="21">
        <v>5287</v>
      </c>
      <c r="AB35" s="21">
        <v>4829</v>
      </c>
      <c r="AC35" s="21">
        <v>4833</v>
      </c>
      <c r="AD35" s="21">
        <v>4569</v>
      </c>
      <c r="AE35" s="21">
        <v>6356</v>
      </c>
      <c r="AF35" s="21">
        <v>6060</v>
      </c>
      <c r="AG35" s="21">
        <v>5455</v>
      </c>
      <c r="AH35" s="21">
        <v>5150</v>
      </c>
      <c r="AI35" s="21">
        <v>5095</v>
      </c>
      <c r="AJ35" s="21">
        <v>4985</v>
      </c>
    </row>
    <row r="36" spans="2:38" ht="12" customHeight="1" x14ac:dyDescent="0.2">
      <c r="B36" s="25"/>
      <c r="C36" s="87"/>
      <c r="D36" s="87"/>
      <c r="E36" s="87"/>
      <c r="F36" s="34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9"/>
      <c r="R36" s="87"/>
      <c r="S36" s="87"/>
      <c r="T36" s="87"/>
      <c r="U36" s="87"/>
      <c r="V36" s="89"/>
      <c r="W36" s="89"/>
      <c r="X36" s="89"/>
      <c r="Y36" s="105"/>
      <c r="Z36" s="105"/>
      <c r="AA36" s="105"/>
      <c r="AB36" s="89"/>
      <c r="AC36" s="21"/>
      <c r="AD36" s="21"/>
      <c r="AE36" s="21"/>
      <c r="AF36" s="89"/>
      <c r="AI36" s="89"/>
    </row>
    <row r="37" spans="2:38" ht="12" customHeight="1" x14ac:dyDescent="0.2">
      <c r="B37" s="89"/>
      <c r="C37" s="121" t="s">
        <v>29</v>
      </c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89"/>
    </row>
    <row r="38" spans="2:38" ht="12" customHeight="1" x14ac:dyDescent="0.2">
      <c r="B38" s="20" t="s">
        <v>72</v>
      </c>
      <c r="C38" s="35" t="s">
        <v>30</v>
      </c>
      <c r="D38" s="36">
        <v>12.5</v>
      </c>
      <c r="E38" s="36">
        <v>2.8</v>
      </c>
      <c r="F38" s="36">
        <v>-9.9</v>
      </c>
      <c r="G38" s="36">
        <v>21.6</v>
      </c>
      <c r="H38" s="36">
        <v>14.9</v>
      </c>
      <c r="I38" s="36">
        <v>16.2</v>
      </c>
      <c r="J38" s="36">
        <v>4.9000000000000004</v>
      </c>
      <c r="K38" s="36">
        <v>-2.2000000000000002</v>
      </c>
      <c r="L38" s="36">
        <v>-2.5</v>
      </c>
      <c r="M38" s="36">
        <v>-1.3</v>
      </c>
      <c r="N38" s="36">
        <v>-2.6</v>
      </c>
      <c r="O38" s="36">
        <v>3</v>
      </c>
      <c r="P38" s="36">
        <v>3.6</v>
      </c>
      <c r="Q38" s="36">
        <v>-96.6</v>
      </c>
      <c r="R38" s="36">
        <v>144.4</v>
      </c>
      <c r="S38" s="36">
        <v>9.6</v>
      </c>
      <c r="T38" s="36">
        <v>-12.7</v>
      </c>
      <c r="U38" s="36">
        <v>-18.399999999999999</v>
      </c>
      <c r="V38" s="36">
        <v>3.3</v>
      </c>
      <c r="W38" s="37">
        <v>3.7</v>
      </c>
      <c r="X38" s="37">
        <v>4</v>
      </c>
      <c r="Y38" s="37">
        <v>5.4</v>
      </c>
      <c r="Z38" s="37">
        <v>6.3</v>
      </c>
      <c r="AA38" s="37">
        <v>2.9</v>
      </c>
      <c r="AB38" s="37">
        <v>-4.5999999999999996</v>
      </c>
      <c r="AC38" s="37">
        <v>-2.2000000000000002</v>
      </c>
      <c r="AD38" s="37">
        <v>-6</v>
      </c>
      <c r="AE38" s="37">
        <v>-4.8</v>
      </c>
      <c r="AF38" s="37">
        <v>-30.6</v>
      </c>
      <c r="AG38" s="37">
        <v>-2.5</v>
      </c>
      <c r="AH38" s="37">
        <v>2.2000000000000002</v>
      </c>
      <c r="AI38" s="37">
        <v>-0.6</v>
      </c>
      <c r="AJ38" s="37">
        <v>0.3</v>
      </c>
      <c r="AK38" s="96"/>
      <c r="AL38" s="96"/>
    </row>
    <row r="39" spans="2:38" ht="12" customHeight="1" x14ac:dyDescent="0.2">
      <c r="B39" s="24" t="s">
        <v>31</v>
      </c>
      <c r="C39" s="35" t="s">
        <v>30</v>
      </c>
      <c r="D39" s="36">
        <v>10.9</v>
      </c>
      <c r="E39" s="36">
        <v>3.9</v>
      </c>
      <c r="F39" s="36">
        <v>-9.4</v>
      </c>
      <c r="G39" s="36">
        <v>20.8</v>
      </c>
      <c r="H39" s="36">
        <v>15.5</v>
      </c>
      <c r="I39" s="36">
        <v>16.399999999999999</v>
      </c>
      <c r="J39" s="36">
        <v>6.4</v>
      </c>
      <c r="K39" s="36">
        <v>-2.4</v>
      </c>
      <c r="L39" s="36">
        <v>-2.5</v>
      </c>
      <c r="M39" s="36">
        <v>-1.3</v>
      </c>
      <c r="N39" s="36">
        <v>-2.6</v>
      </c>
      <c r="O39" s="36">
        <v>3.9</v>
      </c>
      <c r="P39" s="36">
        <v>2.5</v>
      </c>
      <c r="Q39" s="36">
        <v>-96.3</v>
      </c>
      <c r="R39" s="36">
        <v>133.30000000000001</v>
      </c>
      <c r="S39" s="36" t="s">
        <v>32</v>
      </c>
      <c r="T39" s="36">
        <v>-14.3</v>
      </c>
      <c r="U39" s="36">
        <v>-16.7</v>
      </c>
      <c r="V39" s="36" t="s">
        <v>32</v>
      </c>
      <c r="W39" s="37" t="s">
        <v>32</v>
      </c>
      <c r="X39" s="37">
        <v>20</v>
      </c>
      <c r="Y39" s="37" t="s">
        <v>32</v>
      </c>
      <c r="Z39" s="37" t="s">
        <v>32</v>
      </c>
      <c r="AA39" s="37">
        <v>16.7</v>
      </c>
      <c r="AB39" s="37">
        <v>-14.3</v>
      </c>
      <c r="AC39" s="37">
        <v>0</v>
      </c>
      <c r="AD39" s="37">
        <v>0</v>
      </c>
      <c r="AE39" s="37">
        <v>-16.7</v>
      </c>
      <c r="AF39" s="37">
        <v>-20</v>
      </c>
      <c r="AG39" s="37">
        <v>0</v>
      </c>
      <c r="AH39" s="37">
        <v>0</v>
      </c>
      <c r="AI39" s="37">
        <v>-25</v>
      </c>
      <c r="AJ39" s="96">
        <v>33.299999999999997</v>
      </c>
      <c r="AK39" s="96"/>
      <c r="AL39" s="96"/>
    </row>
    <row r="40" spans="2:38" ht="12" customHeight="1" x14ac:dyDescent="0.2">
      <c r="B40" s="24" t="s">
        <v>11</v>
      </c>
      <c r="C40" s="35" t="s">
        <v>30</v>
      </c>
      <c r="D40" s="36">
        <v>14.2</v>
      </c>
      <c r="E40" s="36">
        <v>-38.1</v>
      </c>
      <c r="F40" s="36">
        <v>-79.8</v>
      </c>
      <c r="G40" s="36">
        <v>-15.6</v>
      </c>
      <c r="H40" s="36">
        <v>-71.7</v>
      </c>
      <c r="I40" s="36">
        <v>-78</v>
      </c>
      <c r="J40" s="36">
        <v>-5.9</v>
      </c>
      <c r="K40" s="36">
        <v>1669.2</v>
      </c>
      <c r="L40" s="36">
        <v>1.2</v>
      </c>
      <c r="M40" s="36">
        <v>24.3</v>
      </c>
      <c r="N40" s="36">
        <v>89.7</v>
      </c>
      <c r="O40" s="36">
        <v>-17.2</v>
      </c>
      <c r="P40" s="36">
        <v>-8.1</v>
      </c>
      <c r="Q40" s="36">
        <v>-77.7</v>
      </c>
      <c r="R40" s="36">
        <v>1283.7</v>
      </c>
      <c r="S40" s="36">
        <v>-0.4</v>
      </c>
      <c r="T40" s="36">
        <v>-11.2</v>
      </c>
      <c r="U40" s="36">
        <v>-17.8</v>
      </c>
      <c r="V40" s="36">
        <v>1</v>
      </c>
      <c r="W40" s="37">
        <v>-0.4</v>
      </c>
      <c r="X40" s="37">
        <v>1</v>
      </c>
      <c r="Y40" s="37">
        <v>2.6</v>
      </c>
      <c r="Z40" s="37">
        <v>0.3</v>
      </c>
      <c r="AA40" s="37">
        <v>1.2</v>
      </c>
      <c r="AB40" s="37">
        <v>-5</v>
      </c>
      <c r="AC40" s="37">
        <v>-1.6</v>
      </c>
      <c r="AD40" s="37">
        <v>-3</v>
      </c>
      <c r="AE40" s="37">
        <v>-0.4</v>
      </c>
      <c r="AF40" s="37">
        <v>-56.8</v>
      </c>
      <c r="AG40" s="37">
        <v>1.4</v>
      </c>
      <c r="AH40" s="37">
        <v>-11.6</v>
      </c>
      <c r="AI40" s="37">
        <v>-0.8</v>
      </c>
      <c r="AJ40" s="37">
        <v>3.7</v>
      </c>
      <c r="AK40" s="96"/>
      <c r="AL40" s="96"/>
    </row>
    <row r="41" spans="2:38" ht="12" customHeight="1" x14ac:dyDescent="0.2">
      <c r="B41" s="25" t="s">
        <v>12</v>
      </c>
      <c r="C41" s="35" t="s">
        <v>30</v>
      </c>
      <c r="D41" s="36">
        <v>12.3</v>
      </c>
      <c r="E41" s="36">
        <v>9.6999999999999993</v>
      </c>
      <c r="F41" s="36">
        <v>-3.2</v>
      </c>
      <c r="G41" s="36">
        <v>22.4</v>
      </c>
      <c r="H41" s="36">
        <v>16.100000000000001</v>
      </c>
      <c r="I41" s="36">
        <v>16.5</v>
      </c>
      <c r="J41" s="36">
        <v>5</v>
      </c>
      <c r="K41" s="36">
        <v>-3.2</v>
      </c>
      <c r="L41" s="36">
        <v>-2.5</v>
      </c>
      <c r="M41" s="36">
        <v>-1.5</v>
      </c>
      <c r="N41" s="36">
        <v>-3.8</v>
      </c>
      <c r="O41" s="36">
        <v>3.5</v>
      </c>
      <c r="P41" s="36">
        <v>3.9</v>
      </c>
      <c r="Q41" s="36">
        <v>-96.9</v>
      </c>
      <c r="R41" s="36">
        <v>-12.5</v>
      </c>
      <c r="S41" s="36">
        <v>31.3</v>
      </c>
      <c r="T41" s="36">
        <v>-15.3</v>
      </c>
      <c r="U41" s="36">
        <v>-19.5</v>
      </c>
      <c r="V41" s="36">
        <v>7.4</v>
      </c>
      <c r="W41" s="37">
        <v>10.5</v>
      </c>
      <c r="X41" s="37">
        <v>8.5</v>
      </c>
      <c r="Y41" s="37">
        <v>9.4</v>
      </c>
      <c r="Z41" s="37">
        <v>14.1</v>
      </c>
      <c r="AA41" s="37">
        <v>4.9000000000000004</v>
      </c>
      <c r="AB41" s="37">
        <v>-4</v>
      </c>
      <c r="AC41" s="37">
        <v>-2.8</v>
      </c>
      <c r="AD41" s="37">
        <v>-9.4</v>
      </c>
      <c r="AE41" s="37">
        <v>-10</v>
      </c>
      <c r="AF41" s="37">
        <v>3.8</v>
      </c>
      <c r="AG41" s="37">
        <v>-4.5999999999999996</v>
      </c>
      <c r="AH41" s="37">
        <v>10.3</v>
      </c>
      <c r="AI41" s="37">
        <v>-0.5</v>
      </c>
      <c r="AJ41" s="37">
        <v>-1.3</v>
      </c>
      <c r="AK41" s="96"/>
      <c r="AL41" s="96"/>
    </row>
    <row r="42" spans="2:38" ht="12" customHeight="1" x14ac:dyDescent="0.2">
      <c r="B42" s="26" t="s">
        <v>76</v>
      </c>
      <c r="C42" s="35" t="s">
        <v>30</v>
      </c>
      <c r="D42" s="36">
        <v>13.7</v>
      </c>
      <c r="E42" s="36">
        <v>11.7</v>
      </c>
      <c r="F42" s="36">
        <v>-6.7</v>
      </c>
      <c r="G42" s="36">
        <v>25.2</v>
      </c>
      <c r="H42" s="36">
        <v>18.600000000000001</v>
      </c>
      <c r="I42" s="36">
        <v>17.899999999999999</v>
      </c>
      <c r="J42" s="36">
        <v>5.8</v>
      </c>
      <c r="K42" s="36">
        <v>-3.3</v>
      </c>
      <c r="L42" s="36">
        <v>-2.2000000000000002</v>
      </c>
      <c r="M42" s="36">
        <v>-1.3</v>
      </c>
      <c r="N42" s="36">
        <v>-4.5</v>
      </c>
      <c r="O42" s="36">
        <v>4.4000000000000004</v>
      </c>
      <c r="P42" s="36">
        <v>4.7</v>
      </c>
      <c r="Q42" s="36">
        <v>-96.7</v>
      </c>
      <c r="R42" s="36">
        <v>-13.2</v>
      </c>
      <c r="S42" s="36">
        <v>35.1</v>
      </c>
      <c r="T42" s="36">
        <v>-15.4</v>
      </c>
      <c r="U42" s="36">
        <v>-20.6</v>
      </c>
      <c r="V42" s="36">
        <v>8.5</v>
      </c>
      <c r="W42" s="37">
        <v>10</v>
      </c>
      <c r="X42" s="37">
        <v>7.4</v>
      </c>
      <c r="Y42" s="37">
        <v>10.5</v>
      </c>
      <c r="Z42" s="37">
        <v>14.3</v>
      </c>
      <c r="AA42" s="37">
        <v>5.7</v>
      </c>
      <c r="AB42" s="37">
        <v>-2.6</v>
      </c>
      <c r="AC42" s="37">
        <v>-3</v>
      </c>
      <c r="AD42" s="37">
        <v>-9.1</v>
      </c>
      <c r="AE42" s="37">
        <v>-9.4</v>
      </c>
      <c r="AF42" s="37">
        <v>5.6</v>
      </c>
      <c r="AG42" s="37">
        <v>-6</v>
      </c>
      <c r="AH42" s="37">
        <v>3.7</v>
      </c>
      <c r="AI42" s="37">
        <v>-0.4</v>
      </c>
      <c r="AJ42" s="37">
        <v>-1.1000000000000001</v>
      </c>
      <c r="AK42" s="96"/>
      <c r="AL42" s="96"/>
    </row>
    <row r="43" spans="2:38" ht="12" customHeight="1" x14ac:dyDescent="0.2">
      <c r="B43" s="26" t="s">
        <v>77</v>
      </c>
      <c r="C43" s="35" t="s">
        <v>30</v>
      </c>
      <c r="D43" s="36">
        <v>11.1</v>
      </c>
      <c r="E43" s="36">
        <v>8.1</v>
      </c>
      <c r="F43" s="36">
        <v>-0.3</v>
      </c>
      <c r="G43" s="36">
        <v>20.100000000000001</v>
      </c>
      <c r="H43" s="36">
        <v>13.9</v>
      </c>
      <c r="I43" s="36">
        <v>15.2</v>
      </c>
      <c r="J43" s="36">
        <v>4.2</v>
      </c>
      <c r="K43" s="36">
        <v>-3.1</v>
      </c>
      <c r="L43" s="36">
        <v>-2.8</v>
      </c>
      <c r="M43" s="36">
        <v>-1.7</v>
      </c>
      <c r="N43" s="36">
        <v>-3.2</v>
      </c>
      <c r="O43" s="36">
        <v>2.6</v>
      </c>
      <c r="P43" s="36">
        <v>3.1</v>
      </c>
      <c r="Q43" s="36">
        <v>-97.1</v>
      </c>
      <c r="R43" s="36">
        <v>-11.7</v>
      </c>
      <c r="S43" s="36">
        <v>27.2</v>
      </c>
      <c r="T43" s="36">
        <v>-15.3</v>
      </c>
      <c r="U43" s="36">
        <v>-18.3</v>
      </c>
      <c r="V43" s="36">
        <v>6.2</v>
      </c>
      <c r="W43" s="37">
        <v>11.2</v>
      </c>
      <c r="X43" s="37">
        <v>9.8000000000000007</v>
      </c>
      <c r="Y43" s="37">
        <v>8.1999999999999993</v>
      </c>
      <c r="Z43" s="37">
        <v>13.9</v>
      </c>
      <c r="AA43" s="37">
        <v>3.9</v>
      </c>
      <c r="AB43" s="37">
        <v>-5.6</v>
      </c>
      <c r="AC43" s="37">
        <v>-2.5</v>
      </c>
      <c r="AD43" s="37">
        <v>-9.6999999999999993</v>
      </c>
      <c r="AE43" s="37">
        <v>-10.7</v>
      </c>
      <c r="AF43" s="37">
        <v>1.8</v>
      </c>
      <c r="AG43" s="37">
        <v>-3</v>
      </c>
      <c r="AH43" s="37">
        <v>18.2</v>
      </c>
      <c r="AI43" s="37">
        <v>-0.6</v>
      </c>
      <c r="AJ43" s="37">
        <v>-1.5</v>
      </c>
      <c r="AK43" s="96"/>
      <c r="AL43" s="96"/>
    </row>
    <row r="44" spans="2:38" ht="12" customHeight="1" x14ac:dyDescent="0.2">
      <c r="B44" s="26" t="s">
        <v>13</v>
      </c>
      <c r="C44" s="35" t="s">
        <v>30</v>
      </c>
      <c r="D44" s="36">
        <v>5.5</v>
      </c>
      <c r="E44" s="36">
        <v>0.9</v>
      </c>
      <c r="F44" s="36">
        <v>12</v>
      </c>
      <c r="G44" s="36">
        <v>17.399999999999999</v>
      </c>
      <c r="H44" s="36">
        <v>16.2</v>
      </c>
      <c r="I44" s="36">
        <v>16.7</v>
      </c>
      <c r="J44" s="36">
        <v>3.9</v>
      </c>
      <c r="K44" s="36">
        <v>-5</v>
      </c>
      <c r="L44" s="36">
        <v>-2</v>
      </c>
      <c r="M44" s="36">
        <v>-2.4</v>
      </c>
      <c r="N44" s="36">
        <v>-4.2</v>
      </c>
      <c r="O44" s="36">
        <v>5</v>
      </c>
      <c r="P44" s="36">
        <v>4.4000000000000004</v>
      </c>
      <c r="Q44" s="36">
        <v>-96.4</v>
      </c>
      <c r="R44" s="36">
        <v>208.7</v>
      </c>
      <c r="S44" s="36">
        <v>-61.4</v>
      </c>
      <c r="T44" s="36">
        <v>-15.7</v>
      </c>
      <c r="U44" s="36">
        <v>-21.2</v>
      </c>
      <c r="V44" s="36">
        <v>6.6</v>
      </c>
      <c r="W44" s="37">
        <v>10</v>
      </c>
      <c r="X44" s="37">
        <v>8.9</v>
      </c>
      <c r="Y44" s="37">
        <v>10.199999999999999</v>
      </c>
      <c r="Z44" s="37">
        <v>14</v>
      </c>
      <c r="AA44" s="37">
        <v>6.3</v>
      </c>
      <c r="AB44" s="37">
        <v>-4.9000000000000004</v>
      </c>
      <c r="AC44" s="37">
        <v>-4.9000000000000004</v>
      </c>
      <c r="AD44" s="37">
        <v>-9.6999999999999993</v>
      </c>
      <c r="AE44" s="37">
        <v>-11.8</v>
      </c>
      <c r="AF44" s="37">
        <v>4.2</v>
      </c>
      <c r="AG44" s="37">
        <v>-5.3</v>
      </c>
      <c r="AH44" s="37">
        <v>-4.8</v>
      </c>
      <c r="AI44" s="37">
        <v>-1.4</v>
      </c>
      <c r="AJ44" s="37">
        <v>-3.6</v>
      </c>
      <c r="AK44" s="96"/>
      <c r="AL44" s="96"/>
    </row>
    <row r="45" spans="2:38" ht="12" customHeight="1" x14ac:dyDescent="0.2">
      <c r="B45" s="26" t="s">
        <v>14</v>
      </c>
      <c r="C45" s="35" t="s">
        <v>30</v>
      </c>
      <c r="D45" s="36">
        <v>34.700000000000003</v>
      </c>
      <c r="E45" s="36">
        <v>32.799999999999997</v>
      </c>
      <c r="F45" s="36">
        <v>-33.5</v>
      </c>
      <c r="G45" s="36">
        <v>39</v>
      </c>
      <c r="H45" s="36">
        <v>15.6</v>
      </c>
      <c r="I45" s="36">
        <v>15.8</v>
      </c>
      <c r="J45" s="36">
        <v>8</v>
      </c>
      <c r="K45" s="36">
        <v>1.9</v>
      </c>
      <c r="L45" s="36">
        <v>-4</v>
      </c>
      <c r="M45" s="36">
        <v>0.7</v>
      </c>
      <c r="N45" s="36">
        <v>-3</v>
      </c>
      <c r="O45" s="36">
        <v>-0.4</v>
      </c>
      <c r="P45" s="36">
        <v>2.2999999999999998</v>
      </c>
      <c r="Q45" s="36">
        <v>-98.3</v>
      </c>
      <c r="R45" s="36">
        <v>6.5</v>
      </c>
      <c r="S45" s="36">
        <v>-14.4</v>
      </c>
      <c r="T45" s="36">
        <v>-12.9</v>
      </c>
      <c r="U45" s="36">
        <v>-7.5</v>
      </c>
      <c r="V45" s="36">
        <v>12.2</v>
      </c>
      <c r="W45" s="37">
        <v>13.4</v>
      </c>
      <c r="X45" s="37">
        <v>6.4</v>
      </c>
      <c r="Y45" s="37">
        <v>4.9000000000000004</v>
      </c>
      <c r="Z45" s="37">
        <v>14.9</v>
      </c>
      <c r="AA45" s="37">
        <v>-3.5</v>
      </c>
      <c r="AB45" s="37">
        <v>1.9</v>
      </c>
      <c r="AC45" s="37">
        <v>10.4</v>
      </c>
      <c r="AD45" s="37">
        <v>-7.4</v>
      </c>
      <c r="AE45" s="37">
        <v>-0.9</v>
      </c>
      <c r="AF45" s="37">
        <v>2.5</v>
      </c>
      <c r="AG45" s="37">
        <v>-2</v>
      </c>
      <c r="AH45" s="37">
        <v>78.099999999999994</v>
      </c>
      <c r="AI45" s="37">
        <v>1.7</v>
      </c>
      <c r="AJ45" s="37">
        <v>4</v>
      </c>
      <c r="AK45" s="96"/>
      <c r="AL45" s="96"/>
    </row>
    <row r="46" spans="2:38" ht="12" customHeight="1" x14ac:dyDescent="0.2">
      <c r="B46" s="26" t="s">
        <v>15</v>
      </c>
      <c r="C46" s="35" t="s">
        <v>30</v>
      </c>
      <c r="D46" s="36">
        <v>16.3</v>
      </c>
      <c r="E46" s="36">
        <v>11.6</v>
      </c>
      <c r="F46" s="36">
        <v>3.5</v>
      </c>
      <c r="G46" s="36">
        <v>16.7</v>
      </c>
      <c r="H46" s="36">
        <v>16.600000000000001</v>
      </c>
      <c r="I46" s="36">
        <v>14.7</v>
      </c>
      <c r="J46" s="36">
        <v>4.5999999999999996</v>
      </c>
      <c r="K46" s="36">
        <v>-3</v>
      </c>
      <c r="L46" s="36">
        <v>-3.3</v>
      </c>
      <c r="M46" s="36">
        <v>-1.5</v>
      </c>
      <c r="N46" s="36">
        <v>0.3</v>
      </c>
      <c r="O46" s="36">
        <v>4.4000000000000004</v>
      </c>
      <c r="P46" s="36">
        <v>4.4000000000000004</v>
      </c>
      <c r="Q46" s="36">
        <v>-99</v>
      </c>
      <c r="R46" s="36">
        <v>14.6</v>
      </c>
      <c r="S46" s="36">
        <v>4.0999999999999996</v>
      </c>
      <c r="T46" s="36">
        <v>11.9</v>
      </c>
      <c r="U46" s="36">
        <v>5.7</v>
      </c>
      <c r="V46" s="36">
        <v>17.2</v>
      </c>
      <c r="W46" s="37">
        <v>13.6</v>
      </c>
      <c r="X46" s="37">
        <v>7.1</v>
      </c>
      <c r="Y46" s="37">
        <v>2.2000000000000002</v>
      </c>
      <c r="Z46" s="37">
        <v>2.9</v>
      </c>
      <c r="AA46" s="37">
        <v>-8.6999999999999993</v>
      </c>
      <c r="AB46" s="37">
        <v>-1.6</v>
      </c>
      <c r="AC46" s="37">
        <v>7.1</v>
      </c>
      <c r="AD46" s="37">
        <v>-8.1</v>
      </c>
      <c r="AE46" s="37">
        <v>-2.2999999999999998</v>
      </c>
      <c r="AF46" s="37">
        <v>9.8000000000000007</v>
      </c>
      <c r="AG46" s="37">
        <v>-3.9</v>
      </c>
      <c r="AH46" s="37">
        <v>7.5</v>
      </c>
      <c r="AI46" s="37">
        <v>-2.5</v>
      </c>
      <c r="AJ46" s="37">
        <v>-1.3</v>
      </c>
      <c r="AK46" s="96"/>
      <c r="AL46" s="96"/>
    </row>
    <row r="47" spans="2:38" ht="12" customHeight="1" x14ac:dyDescent="0.2">
      <c r="B47" s="26" t="s">
        <v>16</v>
      </c>
      <c r="C47" s="35" t="s">
        <v>30</v>
      </c>
      <c r="D47" s="36">
        <v>10.4</v>
      </c>
      <c r="E47" s="36">
        <v>8.8000000000000007</v>
      </c>
      <c r="F47" s="36">
        <v>-6.6</v>
      </c>
      <c r="G47" s="36">
        <v>25.5</v>
      </c>
      <c r="H47" s="36">
        <v>15.8</v>
      </c>
      <c r="I47" s="36">
        <v>17.399999999999999</v>
      </c>
      <c r="J47" s="36">
        <v>5.0999999999999996</v>
      </c>
      <c r="K47" s="36">
        <v>-3.3</v>
      </c>
      <c r="L47" s="36">
        <v>-2.2000000000000002</v>
      </c>
      <c r="M47" s="36">
        <v>-1.6</v>
      </c>
      <c r="N47" s="36">
        <v>-5.9</v>
      </c>
      <c r="O47" s="36">
        <v>3</v>
      </c>
      <c r="P47" s="36">
        <v>3.6</v>
      </c>
      <c r="Q47" s="36">
        <v>-95.8</v>
      </c>
      <c r="R47" s="36">
        <v>-16.100000000000001</v>
      </c>
      <c r="S47" s="36">
        <v>36.200000000000003</v>
      </c>
      <c r="T47" s="36">
        <v>-19.100000000000001</v>
      </c>
      <c r="U47" s="36">
        <v>-24.3</v>
      </c>
      <c r="V47" s="36">
        <v>4.7</v>
      </c>
      <c r="W47" s="37">
        <v>9.6</v>
      </c>
      <c r="X47" s="37">
        <v>8.9</v>
      </c>
      <c r="Y47" s="37">
        <v>11.6</v>
      </c>
      <c r="Z47" s="37">
        <v>17.2</v>
      </c>
      <c r="AA47" s="37">
        <v>8.1999999999999993</v>
      </c>
      <c r="AB47" s="37">
        <v>-4.5</v>
      </c>
      <c r="AC47" s="37">
        <v>-4.9000000000000004</v>
      </c>
      <c r="AD47" s="37">
        <v>-9.6999999999999993</v>
      </c>
      <c r="AE47" s="37">
        <v>-11.9</v>
      </c>
      <c r="AF47" s="37">
        <v>2.2999999999999998</v>
      </c>
      <c r="AG47" s="37">
        <v>-4.9000000000000004</v>
      </c>
      <c r="AH47" s="37">
        <v>11.1</v>
      </c>
      <c r="AI47" s="37">
        <v>0.1</v>
      </c>
      <c r="AJ47" s="37">
        <v>-1.3</v>
      </c>
      <c r="AK47" s="96"/>
      <c r="AL47" s="96"/>
    </row>
    <row r="48" spans="2:38" ht="12" customHeight="1" x14ac:dyDescent="0.2">
      <c r="B48" s="24"/>
      <c r="C48" s="38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9"/>
      <c r="R48" s="39"/>
      <c r="S48" s="39"/>
      <c r="T48" s="39"/>
      <c r="U48" s="39"/>
      <c r="V48" s="36"/>
      <c r="W48" s="37"/>
      <c r="X48" s="37"/>
      <c r="Y48" s="37"/>
      <c r="Z48" s="84"/>
      <c r="AA48" s="84"/>
      <c r="AB48" s="37"/>
      <c r="AC48" s="37"/>
      <c r="AD48" s="37"/>
      <c r="AE48" s="37"/>
      <c r="AF48" s="37"/>
      <c r="AG48" s="37"/>
      <c r="AH48" s="37"/>
      <c r="AI48" s="37"/>
      <c r="AJ48" s="37"/>
      <c r="AK48" s="96"/>
      <c r="AL48" s="96"/>
    </row>
    <row r="49" spans="2:38" ht="12" customHeight="1" x14ac:dyDescent="0.2">
      <c r="B49" s="29" t="s">
        <v>17</v>
      </c>
      <c r="C49" s="36" t="s">
        <v>18</v>
      </c>
      <c r="D49" s="36" t="s">
        <v>18</v>
      </c>
      <c r="E49" s="36" t="s">
        <v>18</v>
      </c>
      <c r="F49" s="36" t="s">
        <v>18</v>
      </c>
      <c r="G49" s="35" t="s">
        <v>30</v>
      </c>
      <c r="H49" s="36">
        <v>14.2</v>
      </c>
      <c r="I49" s="36">
        <v>16</v>
      </c>
      <c r="J49" s="36">
        <v>6.9</v>
      </c>
      <c r="K49" s="36">
        <v>-3.4</v>
      </c>
      <c r="L49" s="36">
        <v>-1.9</v>
      </c>
      <c r="M49" s="36">
        <v>-1.5</v>
      </c>
      <c r="N49" s="36">
        <v>-5.5</v>
      </c>
      <c r="O49" s="36">
        <v>1.6</v>
      </c>
      <c r="P49" s="36">
        <v>2.4</v>
      </c>
      <c r="Q49" s="36">
        <v>-94.1</v>
      </c>
      <c r="R49" s="36">
        <v>158.4</v>
      </c>
      <c r="S49" s="36">
        <v>9.6</v>
      </c>
      <c r="T49" s="36">
        <v>-12.6</v>
      </c>
      <c r="U49" s="36">
        <v>-17.899999999999999</v>
      </c>
      <c r="V49" s="36">
        <v>3.1</v>
      </c>
      <c r="W49" s="37">
        <v>3.2</v>
      </c>
      <c r="X49" s="37">
        <v>3.6</v>
      </c>
      <c r="Y49" s="37">
        <v>5.6</v>
      </c>
      <c r="Z49" s="37">
        <v>6.3</v>
      </c>
      <c r="AA49" s="37">
        <v>3.3</v>
      </c>
      <c r="AB49" s="37">
        <v>-4.5</v>
      </c>
      <c r="AC49" s="37">
        <v>-2.2999999999999998</v>
      </c>
      <c r="AD49" s="37">
        <v>-6.1</v>
      </c>
      <c r="AE49" s="37">
        <v>-4.8</v>
      </c>
      <c r="AF49" s="37">
        <v>-31.4</v>
      </c>
      <c r="AG49" s="37">
        <v>-2.2999999999999998</v>
      </c>
      <c r="AH49" s="37">
        <v>1</v>
      </c>
      <c r="AI49" s="37">
        <v>-0.4</v>
      </c>
      <c r="AJ49" s="37">
        <v>0.2</v>
      </c>
      <c r="AK49" s="96"/>
      <c r="AL49" s="96"/>
    </row>
    <row r="50" spans="2:38" ht="12" customHeight="1" x14ac:dyDescent="0.2">
      <c r="B50" s="25" t="s">
        <v>19</v>
      </c>
      <c r="C50" s="36" t="s">
        <v>18</v>
      </c>
      <c r="D50" s="36" t="s">
        <v>18</v>
      </c>
      <c r="E50" s="36" t="s">
        <v>18</v>
      </c>
      <c r="F50" s="36" t="s">
        <v>18</v>
      </c>
      <c r="G50" s="35" t="s">
        <v>30</v>
      </c>
      <c r="H50" s="36">
        <v>-68.7</v>
      </c>
      <c r="I50" s="36">
        <v>-66.8</v>
      </c>
      <c r="J50" s="36">
        <v>-5.8</v>
      </c>
      <c r="K50" s="36">
        <v>1787.1</v>
      </c>
      <c r="L50" s="36">
        <v>-1.6</v>
      </c>
      <c r="M50" s="36">
        <v>26.8</v>
      </c>
      <c r="N50" s="36">
        <v>14.6</v>
      </c>
      <c r="O50" s="36">
        <v>-19.8</v>
      </c>
      <c r="P50" s="36">
        <v>-8.3000000000000007</v>
      </c>
      <c r="Q50" s="36">
        <v>-65.099999999999994</v>
      </c>
      <c r="R50" s="36">
        <v>1445.3</v>
      </c>
      <c r="S50" s="36">
        <v>-0.7</v>
      </c>
      <c r="T50" s="36">
        <v>-11.1</v>
      </c>
      <c r="U50" s="36">
        <v>-17.600000000000001</v>
      </c>
      <c r="V50" s="36">
        <v>1</v>
      </c>
      <c r="W50" s="37">
        <v>-0.4</v>
      </c>
      <c r="X50" s="37">
        <v>1</v>
      </c>
      <c r="Y50" s="37">
        <v>2.6</v>
      </c>
      <c r="Z50" s="37">
        <v>0.3</v>
      </c>
      <c r="AA50" s="37">
        <v>1.2</v>
      </c>
      <c r="AB50" s="37">
        <v>-5</v>
      </c>
      <c r="AC50" s="37">
        <v>-1.6</v>
      </c>
      <c r="AD50" s="37">
        <v>-3</v>
      </c>
      <c r="AE50" s="37">
        <v>-0.4</v>
      </c>
      <c r="AF50" s="37">
        <v>-56.8</v>
      </c>
      <c r="AG50" s="37">
        <v>1.4</v>
      </c>
      <c r="AH50" s="37">
        <v>-11.6</v>
      </c>
      <c r="AI50" s="37">
        <v>-0.8</v>
      </c>
      <c r="AJ50" s="37">
        <v>3.7</v>
      </c>
      <c r="AK50" s="96"/>
      <c r="AL50" s="96"/>
    </row>
    <row r="51" spans="2:38" ht="12" customHeight="1" x14ac:dyDescent="0.2">
      <c r="B51" s="25" t="s">
        <v>20</v>
      </c>
      <c r="C51" s="35" t="s">
        <v>30</v>
      </c>
      <c r="D51" s="36">
        <v>10.6</v>
      </c>
      <c r="E51" s="36">
        <v>5.9</v>
      </c>
      <c r="F51" s="36">
        <v>-6.6</v>
      </c>
      <c r="G51" s="36">
        <v>23.4</v>
      </c>
      <c r="H51" s="36">
        <v>15.3</v>
      </c>
      <c r="I51" s="36">
        <v>16.3</v>
      </c>
      <c r="J51" s="36">
        <v>4.9000000000000004</v>
      </c>
      <c r="K51" s="36">
        <v>-3.2</v>
      </c>
      <c r="L51" s="36">
        <v>-2</v>
      </c>
      <c r="M51" s="36">
        <v>-2</v>
      </c>
      <c r="N51" s="36">
        <v>-6</v>
      </c>
      <c r="O51" s="36">
        <v>2.2000000000000002</v>
      </c>
      <c r="P51" s="36">
        <v>2.6</v>
      </c>
      <c r="Q51" s="36">
        <v>-94.7</v>
      </c>
      <c r="R51" s="36">
        <v>-13.8</v>
      </c>
      <c r="S51" s="36">
        <v>34.4</v>
      </c>
      <c r="T51" s="36">
        <v>-15.4</v>
      </c>
      <c r="U51" s="36">
        <v>-18.600000000000001</v>
      </c>
      <c r="V51" s="36">
        <v>7</v>
      </c>
      <c r="W51" s="37">
        <v>9.6</v>
      </c>
      <c r="X51" s="37">
        <v>7.9</v>
      </c>
      <c r="Y51" s="37">
        <v>10.1</v>
      </c>
      <c r="Z51" s="37">
        <v>14.7</v>
      </c>
      <c r="AA51" s="37">
        <v>5.8</v>
      </c>
      <c r="AB51" s="37">
        <v>-3.8</v>
      </c>
      <c r="AC51" s="37">
        <v>-3.1</v>
      </c>
      <c r="AD51" s="37">
        <v>-9.8000000000000007</v>
      </c>
      <c r="AE51" s="37">
        <v>-10.4</v>
      </c>
      <c r="AF51" s="37">
        <v>4.4000000000000004</v>
      </c>
      <c r="AG51" s="37">
        <v>-4.5</v>
      </c>
      <c r="AH51" s="37">
        <v>8.8000000000000007</v>
      </c>
      <c r="AI51" s="37">
        <v>-0.2</v>
      </c>
      <c r="AJ51" s="37">
        <v>-1.6</v>
      </c>
      <c r="AK51" s="96"/>
      <c r="AL51" s="96"/>
    </row>
    <row r="52" spans="2:38" ht="12" customHeight="1" x14ac:dyDescent="0.2">
      <c r="B52" s="31" t="s">
        <v>21</v>
      </c>
      <c r="C52" s="35" t="s">
        <v>30</v>
      </c>
      <c r="D52" s="36">
        <v>26.1</v>
      </c>
      <c r="E52" s="36">
        <v>24.4</v>
      </c>
      <c r="F52" s="36">
        <v>-9.3000000000000007</v>
      </c>
      <c r="G52" s="36">
        <v>34.700000000000003</v>
      </c>
      <c r="H52" s="36">
        <v>17.600000000000001</v>
      </c>
      <c r="I52" s="36">
        <v>19</v>
      </c>
      <c r="J52" s="36">
        <v>4.5</v>
      </c>
      <c r="K52" s="36">
        <v>-5.9</v>
      </c>
      <c r="L52" s="36">
        <v>-4.0999999999999996</v>
      </c>
      <c r="M52" s="36">
        <v>-0.6</v>
      </c>
      <c r="N52" s="36">
        <v>-7.4</v>
      </c>
      <c r="O52" s="36">
        <v>7.3</v>
      </c>
      <c r="P52" s="36">
        <v>7.5</v>
      </c>
      <c r="Q52" s="36">
        <v>-99.9</v>
      </c>
      <c r="R52" s="36">
        <v>50</v>
      </c>
      <c r="S52" s="36">
        <v>-38.1</v>
      </c>
      <c r="T52" s="36">
        <v>-23.1</v>
      </c>
      <c r="U52" s="36">
        <v>-70</v>
      </c>
      <c r="V52" s="36" t="s">
        <v>32</v>
      </c>
      <c r="W52" s="37" t="s">
        <v>32</v>
      </c>
      <c r="X52" s="37">
        <v>133.30000000000001</v>
      </c>
      <c r="Y52" s="37">
        <v>-57.1</v>
      </c>
      <c r="Z52" s="37">
        <v>-33.299999999999997</v>
      </c>
      <c r="AA52" s="37" t="s">
        <v>32</v>
      </c>
      <c r="AB52" s="37">
        <v>50</v>
      </c>
      <c r="AC52" s="37">
        <v>400</v>
      </c>
      <c r="AD52" s="37">
        <v>40</v>
      </c>
      <c r="AE52" s="37">
        <v>-14.3</v>
      </c>
      <c r="AF52" s="37">
        <v>11.1</v>
      </c>
      <c r="AG52" s="37">
        <v>0</v>
      </c>
      <c r="AH52" s="37">
        <v>0</v>
      </c>
      <c r="AI52" s="37">
        <v>50</v>
      </c>
      <c r="AJ52" s="37">
        <v>-33.299999999999997</v>
      </c>
      <c r="AK52" s="96"/>
      <c r="AL52" s="96"/>
    </row>
    <row r="53" spans="2:38" ht="12" customHeight="1" x14ac:dyDescent="0.2">
      <c r="B53" s="26" t="s">
        <v>22</v>
      </c>
      <c r="C53" s="35" t="s">
        <v>30</v>
      </c>
      <c r="D53" s="36">
        <v>1.2</v>
      </c>
      <c r="E53" s="36">
        <v>6.5</v>
      </c>
      <c r="F53" s="36">
        <v>18.2</v>
      </c>
      <c r="G53" s="36">
        <v>6.3</v>
      </c>
      <c r="H53" s="36">
        <v>12.8</v>
      </c>
      <c r="I53" s="36">
        <v>11.7</v>
      </c>
      <c r="J53" s="36">
        <v>2.2000000000000002</v>
      </c>
      <c r="K53" s="36">
        <v>-2.7</v>
      </c>
      <c r="L53" s="36">
        <v>-1.8</v>
      </c>
      <c r="M53" s="36">
        <v>-3.1</v>
      </c>
      <c r="N53" s="36">
        <v>-4.7</v>
      </c>
      <c r="O53" s="36">
        <v>1.3</v>
      </c>
      <c r="P53" s="36">
        <v>1</v>
      </c>
      <c r="Q53" s="36">
        <v>-99.2</v>
      </c>
      <c r="R53" s="36">
        <v>1.8</v>
      </c>
      <c r="S53" s="36">
        <v>-3.5</v>
      </c>
      <c r="T53" s="36">
        <v>-12.3</v>
      </c>
      <c r="U53" s="36">
        <v>-36.299999999999997</v>
      </c>
      <c r="V53" s="36">
        <v>0.8</v>
      </c>
      <c r="W53" s="37">
        <v>35.5</v>
      </c>
      <c r="X53" s="37">
        <v>11.3</v>
      </c>
      <c r="Y53" s="37">
        <v>-2.1</v>
      </c>
      <c r="Z53" s="37">
        <v>10.9</v>
      </c>
      <c r="AA53" s="37">
        <v>-1</v>
      </c>
      <c r="AB53" s="37">
        <v>-3</v>
      </c>
      <c r="AC53" s="37">
        <v>-4.5999999999999996</v>
      </c>
      <c r="AD53" s="37">
        <v>-4.8</v>
      </c>
      <c r="AE53" s="37">
        <v>-6.8</v>
      </c>
      <c r="AF53" s="37">
        <v>-15.2</v>
      </c>
      <c r="AG53" s="37">
        <v>-7.1</v>
      </c>
      <c r="AH53" s="37">
        <v>11.5</v>
      </c>
      <c r="AI53" s="37">
        <v>-13.8</v>
      </c>
      <c r="AJ53" s="37">
        <v>8</v>
      </c>
      <c r="AK53" s="96"/>
      <c r="AL53" s="96"/>
    </row>
    <row r="54" spans="2:38" ht="12" customHeight="1" x14ac:dyDescent="0.2">
      <c r="B54" s="26" t="s">
        <v>23</v>
      </c>
      <c r="C54" s="35" t="s">
        <v>30</v>
      </c>
      <c r="D54" s="36">
        <v>6.2</v>
      </c>
      <c r="E54" s="36">
        <v>2</v>
      </c>
      <c r="F54" s="36">
        <v>-15.4</v>
      </c>
      <c r="G54" s="36">
        <v>29.2</v>
      </c>
      <c r="H54" s="36">
        <v>16.7</v>
      </c>
      <c r="I54" s="36">
        <v>16.7</v>
      </c>
      <c r="J54" s="36">
        <v>5.2</v>
      </c>
      <c r="K54" s="36">
        <v>-3.7</v>
      </c>
      <c r="L54" s="36">
        <v>-1.5</v>
      </c>
      <c r="M54" s="36">
        <v>-4.3</v>
      </c>
      <c r="N54" s="36">
        <v>-9.3000000000000007</v>
      </c>
      <c r="O54" s="36">
        <v>-0.4</v>
      </c>
      <c r="P54" s="36">
        <v>0.6</v>
      </c>
      <c r="Q54" s="36">
        <v>-91.4</v>
      </c>
      <c r="R54" s="36">
        <v>-16.7</v>
      </c>
      <c r="S54" s="36">
        <v>45.6</v>
      </c>
      <c r="T54" s="36">
        <v>-22.3</v>
      </c>
      <c r="U54" s="36">
        <v>-19.600000000000001</v>
      </c>
      <c r="V54" s="36">
        <v>11.4</v>
      </c>
      <c r="W54" s="37">
        <v>6.4</v>
      </c>
      <c r="X54" s="37">
        <v>7.8</v>
      </c>
      <c r="Y54" s="37">
        <v>13.8</v>
      </c>
      <c r="Z54" s="37">
        <v>17.7</v>
      </c>
      <c r="AA54" s="37">
        <v>7.9</v>
      </c>
      <c r="AB54" s="37">
        <v>-6.6</v>
      </c>
      <c r="AC54" s="37">
        <v>-8.9</v>
      </c>
      <c r="AD54" s="37">
        <v>-10.1</v>
      </c>
      <c r="AE54" s="37">
        <v>-11.6</v>
      </c>
      <c r="AF54" s="37">
        <v>3.8</v>
      </c>
      <c r="AG54" s="37">
        <v>-4.8</v>
      </c>
      <c r="AH54" s="37">
        <v>5.3</v>
      </c>
      <c r="AI54" s="37">
        <v>0.3</v>
      </c>
      <c r="AJ54" s="37">
        <v>-1.5</v>
      </c>
      <c r="AK54" s="96"/>
      <c r="AL54" s="96"/>
    </row>
    <row r="55" spans="2:38" ht="12" customHeight="1" x14ac:dyDescent="0.2">
      <c r="B55" s="26" t="s">
        <v>24</v>
      </c>
      <c r="C55" s="35" t="s">
        <v>30</v>
      </c>
      <c r="D55" s="36">
        <v>52.4</v>
      </c>
      <c r="E55" s="36">
        <v>9.4</v>
      </c>
      <c r="F55" s="36">
        <v>-2.7</v>
      </c>
      <c r="G55" s="36">
        <v>23.1</v>
      </c>
      <c r="H55" s="36">
        <v>11</v>
      </c>
      <c r="I55" s="36">
        <v>19.8</v>
      </c>
      <c r="J55" s="36">
        <v>8.1</v>
      </c>
      <c r="K55" s="36">
        <v>0.9</v>
      </c>
      <c r="L55" s="36">
        <v>-1.8</v>
      </c>
      <c r="M55" s="36">
        <v>8.6</v>
      </c>
      <c r="N55" s="36">
        <v>6.4</v>
      </c>
      <c r="O55" s="36">
        <v>7.6</v>
      </c>
      <c r="P55" s="36">
        <v>6.9</v>
      </c>
      <c r="Q55" s="36">
        <v>-95.2</v>
      </c>
      <c r="R55" s="36">
        <v>-2.2000000000000002</v>
      </c>
      <c r="S55" s="36">
        <v>-5.9</v>
      </c>
      <c r="T55" s="36">
        <v>30.7</v>
      </c>
      <c r="U55" s="36">
        <v>-11.9</v>
      </c>
      <c r="V55" s="36">
        <v>-8.1999999999999993</v>
      </c>
      <c r="W55" s="37">
        <v>21.2</v>
      </c>
      <c r="X55" s="37">
        <v>7.6</v>
      </c>
      <c r="Y55" s="37">
        <v>-2.5</v>
      </c>
      <c r="Z55" s="37">
        <v>1.7</v>
      </c>
      <c r="AA55" s="37">
        <v>-4.5999999999999996</v>
      </c>
      <c r="AB55" s="37">
        <v>12.8</v>
      </c>
      <c r="AC55" s="37">
        <v>24.5</v>
      </c>
      <c r="AD55" s="37">
        <v>-9.6999999999999993</v>
      </c>
      <c r="AE55" s="37">
        <v>-6.4</v>
      </c>
      <c r="AF55" s="37">
        <v>8.5</v>
      </c>
      <c r="AG55" s="37">
        <v>-2.9</v>
      </c>
      <c r="AH55" s="37">
        <v>19.600000000000001</v>
      </c>
      <c r="AI55" s="37">
        <v>-0.9</v>
      </c>
      <c r="AJ55" s="37">
        <v>-2.2999999999999998</v>
      </c>
      <c r="AK55" s="96"/>
      <c r="AL55" s="96"/>
    </row>
    <row r="56" spans="2:38" ht="12" customHeight="1" x14ac:dyDescent="0.2">
      <c r="B56" s="24"/>
      <c r="C56" s="38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9"/>
      <c r="W56" s="37"/>
      <c r="X56" s="37"/>
      <c r="Y56" s="37"/>
      <c r="Z56" s="84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96"/>
      <c r="AL56" s="96"/>
    </row>
    <row r="57" spans="2:38" ht="22.2" customHeight="1" x14ac:dyDescent="0.3">
      <c r="B57" s="20" t="s">
        <v>79</v>
      </c>
      <c r="C57" s="36" t="s">
        <v>18</v>
      </c>
      <c r="D57" s="36" t="s">
        <v>18</v>
      </c>
      <c r="E57" s="36" t="s">
        <v>18</v>
      </c>
      <c r="F57" s="36" t="s">
        <v>18</v>
      </c>
      <c r="G57" s="36" t="s">
        <v>18</v>
      </c>
      <c r="H57" s="36" t="s">
        <v>18</v>
      </c>
      <c r="I57" s="36" t="s">
        <v>18</v>
      </c>
      <c r="J57" s="36" t="s">
        <v>18</v>
      </c>
      <c r="K57" s="36" t="s">
        <v>18</v>
      </c>
      <c r="L57" s="36" t="s">
        <v>18</v>
      </c>
      <c r="M57" s="36" t="s">
        <v>18</v>
      </c>
      <c r="N57" s="36" t="s">
        <v>18</v>
      </c>
      <c r="O57" s="36" t="s">
        <v>18</v>
      </c>
      <c r="P57" s="35" t="s">
        <v>30</v>
      </c>
      <c r="Q57" s="36">
        <v>78.400000000000006</v>
      </c>
      <c r="R57" s="36">
        <v>26.7</v>
      </c>
      <c r="S57" s="36">
        <v>-1</v>
      </c>
      <c r="T57" s="36">
        <v>10.199999999999999</v>
      </c>
      <c r="U57" s="36">
        <v>1.5</v>
      </c>
      <c r="V57" s="36">
        <v>3.7</v>
      </c>
      <c r="W57" s="37">
        <v>5.7</v>
      </c>
      <c r="X57" s="37">
        <v>6.1</v>
      </c>
      <c r="Y57" s="37">
        <v>6</v>
      </c>
      <c r="Z57" s="37">
        <v>4.5</v>
      </c>
      <c r="AA57" s="37">
        <v>4.2</v>
      </c>
      <c r="AB57" s="37">
        <v>0.2</v>
      </c>
      <c r="AC57" s="37">
        <v>3.8</v>
      </c>
      <c r="AD57" s="37">
        <v>2.6</v>
      </c>
      <c r="AE57" s="37">
        <v>2.2000000000000002</v>
      </c>
      <c r="AF57" s="37">
        <v>-1.7</v>
      </c>
      <c r="AG57" s="37">
        <v>-1.2</v>
      </c>
      <c r="AH57" s="37">
        <v>1.7</v>
      </c>
      <c r="AI57" s="37">
        <v>0.9</v>
      </c>
      <c r="AJ57" s="37">
        <v>15.9</v>
      </c>
      <c r="AK57" s="96"/>
      <c r="AL57" s="96"/>
    </row>
    <row r="58" spans="2:38" ht="12" customHeight="1" x14ac:dyDescent="0.2">
      <c r="B58" s="25" t="s">
        <v>12</v>
      </c>
      <c r="C58" s="36" t="s">
        <v>18</v>
      </c>
      <c r="D58" s="36" t="s">
        <v>18</v>
      </c>
      <c r="E58" s="36" t="s">
        <v>18</v>
      </c>
      <c r="F58" s="36" t="s">
        <v>18</v>
      </c>
      <c r="G58" s="36" t="s">
        <v>18</v>
      </c>
      <c r="H58" s="36" t="s">
        <v>18</v>
      </c>
      <c r="I58" s="36" t="s">
        <v>18</v>
      </c>
      <c r="J58" s="36" t="s">
        <v>18</v>
      </c>
      <c r="K58" s="36" t="s">
        <v>18</v>
      </c>
      <c r="L58" s="36" t="s">
        <v>18</v>
      </c>
      <c r="M58" s="36" t="s">
        <v>18</v>
      </c>
      <c r="N58" s="36" t="s">
        <v>18</v>
      </c>
      <c r="O58" s="36" t="s">
        <v>18</v>
      </c>
      <c r="P58" s="35" t="s">
        <v>30</v>
      </c>
      <c r="Q58" s="36">
        <v>80.900000000000006</v>
      </c>
      <c r="R58" s="36">
        <v>17.2</v>
      </c>
      <c r="S58" s="36">
        <v>11.1</v>
      </c>
      <c r="T58" s="36">
        <v>11.1</v>
      </c>
      <c r="U58" s="36">
        <v>1.4</v>
      </c>
      <c r="V58" s="36">
        <v>3.9</v>
      </c>
      <c r="W58" s="37">
        <v>6.6</v>
      </c>
      <c r="X58" s="37">
        <v>6.9</v>
      </c>
      <c r="Y58" s="37">
        <v>6.8</v>
      </c>
      <c r="Z58" s="37">
        <v>5.3</v>
      </c>
      <c r="AA58" s="37">
        <v>5.4</v>
      </c>
      <c r="AB58" s="37">
        <v>1.1000000000000001</v>
      </c>
      <c r="AC58" s="37">
        <v>4.4000000000000004</v>
      </c>
      <c r="AD58" s="37">
        <v>3.5</v>
      </c>
      <c r="AE58" s="37">
        <v>2.7</v>
      </c>
      <c r="AF58" s="37">
        <v>4.0999999999999996</v>
      </c>
      <c r="AG58" s="37">
        <v>-1</v>
      </c>
      <c r="AH58" s="37">
        <v>1.9</v>
      </c>
      <c r="AI58" s="37">
        <v>1</v>
      </c>
      <c r="AJ58" s="37">
        <v>16.2</v>
      </c>
      <c r="AK58" s="96"/>
      <c r="AL58" s="96"/>
    </row>
    <row r="59" spans="2:38" ht="12" customHeight="1" x14ac:dyDescent="0.2">
      <c r="B59" s="25" t="s">
        <v>11</v>
      </c>
      <c r="C59" s="36" t="s">
        <v>18</v>
      </c>
      <c r="D59" s="36" t="s">
        <v>18</v>
      </c>
      <c r="E59" s="36" t="s">
        <v>18</v>
      </c>
      <c r="F59" s="36" t="s">
        <v>18</v>
      </c>
      <c r="G59" s="36" t="s">
        <v>18</v>
      </c>
      <c r="H59" s="36" t="s">
        <v>18</v>
      </c>
      <c r="I59" s="36" t="s">
        <v>18</v>
      </c>
      <c r="J59" s="36" t="s">
        <v>18</v>
      </c>
      <c r="K59" s="36" t="s">
        <v>18</v>
      </c>
      <c r="L59" s="36" t="s">
        <v>18</v>
      </c>
      <c r="M59" s="36" t="s">
        <v>18</v>
      </c>
      <c r="N59" s="36" t="s">
        <v>18</v>
      </c>
      <c r="O59" s="36" t="s">
        <v>18</v>
      </c>
      <c r="P59" s="35" t="s">
        <v>30</v>
      </c>
      <c r="Q59" s="36">
        <v>68.400000000000006</v>
      </c>
      <c r="R59" s="36">
        <v>66.7</v>
      </c>
      <c r="S59" s="36">
        <v>-36.4</v>
      </c>
      <c r="T59" s="36">
        <v>5.5</v>
      </c>
      <c r="U59" s="36">
        <v>2.2000000000000002</v>
      </c>
      <c r="V59" s="36">
        <v>2.7</v>
      </c>
      <c r="W59" s="37">
        <v>0.8</v>
      </c>
      <c r="X59" s="37">
        <v>1.3</v>
      </c>
      <c r="Y59" s="37">
        <v>0.9</v>
      </c>
      <c r="Z59" s="37">
        <v>-1.1000000000000001</v>
      </c>
      <c r="AA59" s="37">
        <v>-3.7</v>
      </c>
      <c r="AB59" s="37">
        <v>-6</v>
      </c>
      <c r="AC59" s="37">
        <v>-1.4</v>
      </c>
      <c r="AD59" s="37">
        <v>-5.0999999999999996</v>
      </c>
      <c r="AE59" s="37">
        <v>-2.9</v>
      </c>
      <c r="AF59" s="37">
        <v>-58.4</v>
      </c>
      <c r="AG59" s="37">
        <v>-4.8</v>
      </c>
      <c r="AH59" s="37">
        <v>-2.4</v>
      </c>
      <c r="AI59" s="37">
        <v>-0.8</v>
      </c>
      <c r="AJ59" s="37">
        <v>9</v>
      </c>
      <c r="AK59" s="96"/>
      <c r="AL59" s="96"/>
    </row>
    <row r="60" spans="2:38" ht="12" customHeight="1" x14ac:dyDescent="0.2">
      <c r="B60" s="25" t="s">
        <v>81</v>
      </c>
      <c r="C60" s="36" t="s">
        <v>18</v>
      </c>
      <c r="D60" s="36" t="s">
        <v>18</v>
      </c>
      <c r="E60" s="36" t="s">
        <v>18</v>
      </c>
      <c r="F60" s="36" t="s">
        <v>18</v>
      </c>
      <c r="G60" s="36" t="s">
        <v>18</v>
      </c>
      <c r="H60" s="36" t="s">
        <v>18</v>
      </c>
      <c r="I60" s="36" t="s">
        <v>18</v>
      </c>
      <c r="J60" s="36" t="s">
        <v>18</v>
      </c>
      <c r="K60" s="36" t="s">
        <v>18</v>
      </c>
      <c r="L60" s="36" t="s">
        <v>18</v>
      </c>
      <c r="M60" s="36" t="s">
        <v>18</v>
      </c>
      <c r="N60" s="36" t="s">
        <v>18</v>
      </c>
      <c r="O60" s="36" t="s">
        <v>18</v>
      </c>
      <c r="P60" s="35" t="s">
        <v>30</v>
      </c>
      <c r="Q60" s="36">
        <v>77</v>
      </c>
      <c r="R60" s="36">
        <v>31</v>
      </c>
      <c r="S60" s="36">
        <v>2.2000000000000002</v>
      </c>
      <c r="T60" s="36">
        <v>11.6</v>
      </c>
      <c r="U60" s="36">
        <v>4.5</v>
      </c>
      <c r="V60" s="36">
        <v>4.8</v>
      </c>
      <c r="W60" s="37">
        <v>6.5</v>
      </c>
      <c r="X60" s="37">
        <v>6.1</v>
      </c>
      <c r="Y60" s="37">
        <v>5</v>
      </c>
      <c r="Z60" s="37">
        <v>4.5999999999999996</v>
      </c>
      <c r="AA60" s="37">
        <v>3.7</v>
      </c>
      <c r="AB60" s="37">
        <v>0.6</v>
      </c>
      <c r="AC60" s="37">
        <v>4</v>
      </c>
      <c r="AD60" s="37">
        <v>2.2000000000000002</v>
      </c>
      <c r="AE60" s="37">
        <v>1.6</v>
      </c>
      <c r="AF60" s="37">
        <v>-3.3</v>
      </c>
      <c r="AG60" s="37">
        <v>-2.5</v>
      </c>
      <c r="AH60" s="37">
        <v>-1.3</v>
      </c>
      <c r="AI60" s="37">
        <v>-2.6</v>
      </c>
      <c r="AJ60" s="37">
        <v>8.1</v>
      </c>
      <c r="AK60" s="96"/>
      <c r="AL60" s="96"/>
    </row>
    <row r="61" spans="2:38" ht="12" customHeight="1" x14ac:dyDescent="0.2">
      <c r="B61" s="25" t="s">
        <v>82</v>
      </c>
      <c r="C61" s="36" t="s">
        <v>18</v>
      </c>
      <c r="D61" s="36" t="s">
        <v>18</v>
      </c>
      <c r="E61" s="36" t="s">
        <v>18</v>
      </c>
      <c r="F61" s="36" t="s">
        <v>18</v>
      </c>
      <c r="G61" s="36" t="s">
        <v>18</v>
      </c>
      <c r="H61" s="36" t="s">
        <v>18</v>
      </c>
      <c r="I61" s="36" t="s">
        <v>18</v>
      </c>
      <c r="J61" s="36" t="s">
        <v>18</v>
      </c>
      <c r="K61" s="36" t="s">
        <v>18</v>
      </c>
      <c r="L61" s="36" t="s">
        <v>18</v>
      </c>
      <c r="M61" s="36" t="s">
        <v>18</v>
      </c>
      <c r="N61" s="36" t="s">
        <v>18</v>
      </c>
      <c r="O61" s="36" t="s">
        <v>18</v>
      </c>
      <c r="P61" s="35" t="s">
        <v>30</v>
      </c>
      <c r="Q61" s="36">
        <v>79.3</v>
      </c>
      <c r="R61" s="36">
        <v>23.7</v>
      </c>
      <c r="S61" s="36">
        <v>-3.4</v>
      </c>
      <c r="T61" s="36">
        <v>9</v>
      </c>
      <c r="U61" s="36">
        <v>-1</v>
      </c>
      <c r="V61" s="36">
        <v>2.7</v>
      </c>
      <c r="W61" s="37">
        <v>4.9000000000000004</v>
      </c>
      <c r="X61" s="37">
        <v>6</v>
      </c>
      <c r="Y61" s="37">
        <v>6.9</v>
      </c>
      <c r="Z61" s="37">
        <v>4.4000000000000004</v>
      </c>
      <c r="AA61" s="37">
        <v>4.7</v>
      </c>
      <c r="AB61" s="37">
        <v>-0.1</v>
      </c>
      <c r="AC61" s="37">
        <v>3.6</v>
      </c>
      <c r="AD61" s="37">
        <v>3</v>
      </c>
      <c r="AE61" s="37">
        <v>2.7</v>
      </c>
      <c r="AF61" s="37">
        <v>-0.3</v>
      </c>
      <c r="AG61" s="37">
        <v>-0.1</v>
      </c>
      <c r="AH61" s="37">
        <v>4.2</v>
      </c>
      <c r="AI61" s="37">
        <v>3.7</v>
      </c>
      <c r="AJ61" s="37">
        <v>21.6</v>
      </c>
      <c r="AK61" s="96"/>
      <c r="AL61" s="96"/>
    </row>
    <row r="62" spans="2:38" ht="12" customHeight="1" x14ac:dyDescent="0.2">
      <c r="B62" s="89"/>
      <c r="C62" s="39"/>
      <c r="D62" s="36"/>
      <c r="E62" s="40"/>
      <c r="F62" s="40"/>
      <c r="G62" s="40"/>
      <c r="H62" s="40"/>
      <c r="I62" s="40"/>
      <c r="J62" s="40"/>
      <c r="K62" s="40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6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96"/>
      <c r="AJ62" s="37"/>
      <c r="AL62" s="96"/>
    </row>
    <row r="63" spans="2:38" ht="22.2" customHeight="1" x14ac:dyDescent="0.2">
      <c r="B63" s="20" t="s">
        <v>83</v>
      </c>
      <c r="C63" s="41" t="s">
        <v>18</v>
      </c>
      <c r="D63" s="41" t="s">
        <v>18</v>
      </c>
      <c r="E63" s="41" t="s">
        <v>18</v>
      </c>
      <c r="F63" s="35" t="s">
        <v>30</v>
      </c>
      <c r="G63" s="36">
        <v>14.4</v>
      </c>
      <c r="H63" s="36">
        <v>30.4</v>
      </c>
      <c r="I63" s="36">
        <v>20.8</v>
      </c>
      <c r="J63" s="36">
        <v>-0.2</v>
      </c>
      <c r="K63" s="36">
        <v>-28.6</v>
      </c>
      <c r="L63" s="36">
        <v>36.299999999999997</v>
      </c>
      <c r="M63" s="36">
        <v>-1.6</v>
      </c>
      <c r="N63" s="36">
        <v>8.5</v>
      </c>
      <c r="O63" s="36">
        <v>19.7</v>
      </c>
      <c r="P63" s="36">
        <v>-60.1</v>
      </c>
      <c r="Q63" s="36">
        <v>61.8</v>
      </c>
      <c r="R63" s="36">
        <v>-2.1</v>
      </c>
      <c r="S63" s="36">
        <v>-4.7</v>
      </c>
      <c r="T63" s="36">
        <v>9</v>
      </c>
      <c r="U63" s="36">
        <v>3.5</v>
      </c>
      <c r="V63" s="36">
        <v>5.6</v>
      </c>
      <c r="W63" s="37">
        <v>3.6</v>
      </c>
      <c r="X63" s="37">
        <v>0.5</v>
      </c>
      <c r="Y63" s="37">
        <v>1.8</v>
      </c>
      <c r="Z63" s="37">
        <v>0.8</v>
      </c>
      <c r="AA63" s="37">
        <v>-0.1</v>
      </c>
      <c r="AB63" s="37">
        <v>-2.2999999999999998</v>
      </c>
      <c r="AC63" s="37">
        <v>-6.9</v>
      </c>
      <c r="AD63" s="37">
        <v>-1.9</v>
      </c>
      <c r="AE63" s="37">
        <v>-0.9</v>
      </c>
      <c r="AF63" s="37">
        <v>-53.7</v>
      </c>
      <c r="AG63" s="37">
        <v>-4.7</v>
      </c>
      <c r="AH63" s="37">
        <v>-10.3</v>
      </c>
      <c r="AI63" s="37">
        <v>3.5</v>
      </c>
      <c r="AJ63" s="37">
        <v>2.5</v>
      </c>
      <c r="AK63" s="96"/>
      <c r="AL63" s="96"/>
    </row>
    <row r="64" spans="2:38" ht="12" customHeight="1" x14ac:dyDescent="0.2">
      <c r="B64" s="25" t="s">
        <v>25</v>
      </c>
      <c r="C64" s="41" t="s">
        <v>18</v>
      </c>
      <c r="D64" s="41" t="s">
        <v>18</v>
      </c>
      <c r="E64" s="41" t="s">
        <v>18</v>
      </c>
      <c r="F64" s="35" t="s">
        <v>30</v>
      </c>
      <c r="G64" s="36">
        <v>53.8</v>
      </c>
      <c r="H64" s="36">
        <v>189</v>
      </c>
      <c r="I64" s="36">
        <v>65.599999999999994</v>
      </c>
      <c r="J64" s="36">
        <v>3.5</v>
      </c>
      <c r="K64" s="36">
        <v>-49.7</v>
      </c>
      <c r="L64" s="36">
        <v>105</v>
      </c>
      <c r="M64" s="36">
        <v>-2.9</v>
      </c>
      <c r="N64" s="36">
        <v>18</v>
      </c>
      <c r="O64" s="36">
        <v>23.7</v>
      </c>
      <c r="P64" s="36" t="s">
        <v>18</v>
      </c>
      <c r="Q64" s="36" t="s">
        <v>18</v>
      </c>
      <c r="R64" s="36">
        <v>2138.8000000000002</v>
      </c>
      <c r="S64" s="36">
        <v>-96.9</v>
      </c>
      <c r="T64" s="36">
        <v>-0.6</v>
      </c>
      <c r="U64" s="36">
        <v>47.3</v>
      </c>
      <c r="V64" s="36">
        <v>5.3</v>
      </c>
      <c r="W64" s="37">
        <v>12.7</v>
      </c>
      <c r="X64" s="37">
        <v>0.7</v>
      </c>
      <c r="Y64" s="37">
        <v>3.7</v>
      </c>
      <c r="Z64" s="37">
        <v>1.6</v>
      </c>
      <c r="AA64" s="37">
        <v>-5.8</v>
      </c>
      <c r="AB64" s="37">
        <v>-24</v>
      </c>
      <c r="AC64" s="37">
        <v>-10.8</v>
      </c>
      <c r="AD64" s="37">
        <v>-3</v>
      </c>
      <c r="AE64" s="37">
        <v>-2.6</v>
      </c>
      <c r="AF64" s="37">
        <v>-27.8</v>
      </c>
      <c r="AG64" s="37">
        <v>-3.7</v>
      </c>
      <c r="AH64" s="37">
        <v>-7.7</v>
      </c>
      <c r="AI64" s="37">
        <v>-8.3000000000000007</v>
      </c>
      <c r="AJ64" s="37">
        <v>-9.1</v>
      </c>
      <c r="AK64" s="96"/>
      <c r="AL64" s="96"/>
    </row>
    <row r="65" spans="2:38" ht="12" customHeight="1" x14ac:dyDescent="0.2">
      <c r="B65" s="25" t="s">
        <v>26</v>
      </c>
      <c r="C65" s="41" t="s">
        <v>18</v>
      </c>
      <c r="D65" s="41" t="s">
        <v>18</v>
      </c>
      <c r="E65" s="41" t="s">
        <v>18</v>
      </c>
      <c r="F65" s="35" t="s">
        <v>30</v>
      </c>
      <c r="G65" s="36">
        <v>-2.2000000000000002</v>
      </c>
      <c r="H65" s="36">
        <v>9.1</v>
      </c>
      <c r="I65" s="36">
        <v>-9</v>
      </c>
      <c r="J65" s="36">
        <v>12.3</v>
      </c>
      <c r="K65" s="36">
        <v>0.5</v>
      </c>
      <c r="L65" s="36">
        <v>-0.6</v>
      </c>
      <c r="M65" s="36">
        <v>-0.9</v>
      </c>
      <c r="N65" s="36">
        <v>-0.2</v>
      </c>
      <c r="O65" s="36">
        <v>19.8</v>
      </c>
      <c r="P65" s="36">
        <v>17</v>
      </c>
      <c r="Q65" s="36">
        <v>79.099999999999994</v>
      </c>
      <c r="R65" s="36">
        <v>-12.1</v>
      </c>
      <c r="S65" s="36">
        <v>-7.6</v>
      </c>
      <c r="T65" s="36">
        <v>7.3</v>
      </c>
      <c r="U65" s="36">
        <v>6.1</v>
      </c>
      <c r="V65" s="36">
        <v>7.2</v>
      </c>
      <c r="W65" s="37">
        <v>4.0999999999999996</v>
      </c>
      <c r="X65" s="37">
        <v>3.2</v>
      </c>
      <c r="Y65" s="37">
        <v>3.7</v>
      </c>
      <c r="Z65" s="37">
        <v>2.9</v>
      </c>
      <c r="AA65" s="37">
        <v>2.1</v>
      </c>
      <c r="AB65" s="37">
        <v>1.8</v>
      </c>
      <c r="AC65" s="37">
        <v>2.7</v>
      </c>
      <c r="AD65" s="37">
        <v>0.2</v>
      </c>
      <c r="AE65" s="37">
        <v>-6.2</v>
      </c>
      <c r="AF65" s="37" t="s">
        <v>18</v>
      </c>
      <c r="AG65" s="37" t="s">
        <v>18</v>
      </c>
      <c r="AH65" s="37" t="s">
        <v>18</v>
      </c>
      <c r="AI65" s="37" t="s">
        <v>18</v>
      </c>
      <c r="AJ65" s="37" t="s">
        <v>18</v>
      </c>
      <c r="AK65" s="96"/>
      <c r="AL65" s="96"/>
    </row>
    <row r="66" spans="2:38" ht="12" customHeight="1" x14ac:dyDescent="0.2">
      <c r="B66" s="25" t="s">
        <v>27</v>
      </c>
      <c r="C66" s="41" t="s">
        <v>18</v>
      </c>
      <c r="D66" s="41" t="s">
        <v>18</v>
      </c>
      <c r="E66" s="41" t="s">
        <v>18</v>
      </c>
      <c r="F66" s="35" t="s">
        <v>30</v>
      </c>
      <c r="G66" s="36">
        <v>15.7</v>
      </c>
      <c r="H66" s="36">
        <v>-5.8</v>
      </c>
      <c r="I66" s="36">
        <v>-11.8</v>
      </c>
      <c r="J66" s="36">
        <v>-5.9</v>
      </c>
      <c r="K66" s="36">
        <v>-3.9</v>
      </c>
      <c r="L66" s="36">
        <v>-10.6</v>
      </c>
      <c r="M66" s="36">
        <v>2.1</v>
      </c>
      <c r="N66" s="36">
        <v>-6.2</v>
      </c>
      <c r="O66" s="36">
        <v>10.199999999999999</v>
      </c>
      <c r="P66" s="36">
        <v>1.7</v>
      </c>
      <c r="Q66" s="36">
        <v>41.2</v>
      </c>
      <c r="R66" s="36">
        <v>1.2</v>
      </c>
      <c r="S66" s="36">
        <v>1.9</v>
      </c>
      <c r="T66" s="36">
        <v>7</v>
      </c>
      <c r="U66" s="36">
        <v>1.8</v>
      </c>
      <c r="V66" s="36">
        <v>3.3</v>
      </c>
      <c r="W66" s="37">
        <v>4.8</v>
      </c>
      <c r="X66" s="37">
        <v>-0.6</v>
      </c>
      <c r="Y66" s="37">
        <v>1.6</v>
      </c>
      <c r="Z66" s="37">
        <v>-0.4</v>
      </c>
      <c r="AA66" s="37">
        <v>-2.7</v>
      </c>
      <c r="AB66" s="37">
        <v>-5</v>
      </c>
      <c r="AC66" s="37">
        <v>-20</v>
      </c>
      <c r="AD66" s="37">
        <v>-4.2</v>
      </c>
      <c r="AE66" s="37">
        <v>-0.6</v>
      </c>
      <c r="AF66" s="37">
        <v>-6.1</v>
      </c>
      <c r="AG66" s="37">
        <v>-3.1</v>
      </c>
      <c r="AH66" s="37">
        <v>-11.9</v>
      </c>
      <c r="AI66" s="37">
        <v>4.8</v>
      </c>
      <c r="AJ66" s="37">
        <v>3.9</v>
      </c>
      <c r="AK66" s="96"/>
      <c r="AL66" s="96"/>
    </row>
    <row r="67" spans="2:38" ht="12" customHeight="1" x14ac:dyDescent="0.2">
      <c r="B67" s="25" t="s">
        <v>28</v>
      </c>
      <c r="C67" s="41" t="s">
        <v>18</v>
      </c>
      <c r="D67" s="41" t="s">
        <v>18</v>
      </c>
      <c r="E67" s="41" t="s">
        <v>18</v>
      </c>
      <c r="F67" s="35" t="s">
        <v>30</v>
      </c>
      <c r="G67" s="36">
        <v>-5.0999999999999996</v>
      </c>
      <c r="H67" s="36">
        <v>-15</v>
      </c>
      <c r="I67" s="36">
        <v>22.1</v>
      </c>
      <c r="J67" s="36">
        <v>-39.200000000000003</v>
      </c>
      <c r="K67" s="36">
        <v>-5.3</v>
      </c>
      <c r="L67" s="36">
        <v>-23.5</v>
      </c>
      <c r="M67" s="36">
        <v>-8.6999999999999993</v>
      </c>
      <c r="N67" s="36">
        <v>6.3</v>
      </c>
      <c r="O67" s="36">
        <v>-1.8</v>
      </c>
      <c r="P67" s="36">
        <v>5.2</v>
      </c>
      <c r="Q67" s="36">
        <v>177.1</v>
      </c>
      <c r="R67" s="36">
        <v>3.8</v>
      </c>
      <c r="S67" s="36">
        <v>12.1</v>
      </c>
      <c r="T67" s="36">
        <v>29.2</v>
      </c>
      <c r="U67" s="36">
        <v>4.5999999999999996</v>
      </c>
      <c r="V67" s="36">
        <v>7.1</v>
      </c>
      <c r="W67" s="37">
        <v>-2.9</v>
      </c>
      <c r="X67" s="37">
        <v>-7</v>
      </c>
      <c r="Y67" s="37">
        <v>-4.5999999999999996</v>
      </c>
      <c r="Z67" s="37">
        <v>-2.8</v>
      </c>
      <c r="AA67" s="37">
        <v>0.9</v>
      </c>
      <c r="AB67" s="37">
        <v>-8.6999999999999993</v>
      </c>
      <c r="AC67" s="37">
        <v>0.1</v>
      </c>
      <c r="AD67" s="37">
        <v>-5.5</v>
      </c>
      <c r="AE67" s="37">
        <v>39.1</v>
      </c>
      <c r="AF67" s="37">
        <v>-4.7</v>
      </c>
      <c r="AG67" s="37">
        <v>-10</v>
      </c>
      <c r="AH67" s="37">
        <v>-5.6</v>
      </c>
      <c r="AI67" s="37">
        <v>-1.1000000000000001</v>
      </c>
      <c r="AJ67" s="37">
        <v>-2.2000000000000002</v>
      </c>
      <c r="AK67" s="96"/>
      <c r="AL67" s="96"/>
    </row>
    <row r="68" spans="2:38" ht="12" customHeight="1" x14ac:dyDescent="0.2">
      <c r="B68" s="89"/>
      <c r="C68" s="39"/>
      <c r="D68" s="36"/>
      <c r="E68" s="40"/>
      <c r="F68" s="40"/>
      <c r="G68" s="40"/>
      <c r="H68" s="40"/>
      <c r="I68" s="40"/>
      <c r="J68" s="40"/>
      <c r="K68" s="40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42"/>
      <c r="X68" s="42"/>
      <c r="Y68" s="37"/>
      <c r="Z68" s="84"/>
      <c r="AA68" s="84"/>
      <c r="AB68" s="89"/>
      <c r="AC68" s="89"/>
      <c r="AD68" s="89"/>
      <c r="AE68" s="89"/>
      <c r="AF68" s="37"/>
      <c r="AG68" s="37"/>
      <c r="AH68" s="37"/>
      <c r="AI68" s="89"/>
      <c r="AJ68" s="37"/>
    </row>
    <row r="69" spans="2:38" ht="12" customHeight="1" x14ac:dyDescent="0.2">
      <c r="B69" s="89"/>
      <c r="C69" s="121" t="s">
        <v>33</v>
      </c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89"/>
      <c r="AJ69" s="37"/>
    </row>
    <row r="70" spans="2:38" ht="12" customHeight="1" x14ac:dyDescent="0.2">
      <c r="B70" s="20" t="s">
        <v>72</v>
      </c>
      <c r="C70" s="43">
        <v>100</v>
      </c>
      <c r="D70" s="38">
        <v>112.5</v>
      </c>
      <c r="E70" s="38">
        <v>115.7</v>
      </c>
      <c r="F70" s="38">
        <v>104.3</v>
      </c>
      <c r="G70" s="38">
        <v>126.9</v>
      </c>
      <c r="H70" s="38">
        <v>145.80000000000001</v>
      </c>
      <c r="I70" s="38">
        <v>169.3</v>
      </c>
      <c r="J70" s="38">
        <v>177.7</v>
      </c>
      <c r="K70" s="38">
        <v>173.7</v>
      </c>
      <c r="L70" s="38">
        <v>169.4</v>
      </c>
      <c r="M70" s="38">
        <v>167.2</v>
      </c>
      <c r="N70" s="38">
        <v>163</v>
      </c>
      <c r="O70" s="38">
        <v>167.8</v>
      </c>
      <c r="P70" s="38">
        <v>173.8</v>
      </c>
      <c r="Q70" s="38">
        <v>5.9</v>
      </c>
      <c r="R70" s="38">
        <v>14.5</v>
      </c>
      <c r="S70" s="38">
        <v>15.9</v>
      </c>
      <c r="T70" s="38">
        <v>13.9</v>
      </c>
      <c r="U70" s="38">
        <v>11.3</v>
      </c>
      <c r="V70" s="38">
        <v>11.7</v>
      </c>
      <c r="W70" s="38">
        <v>12.1</v>
      </c>
      <c r="X70" s="38">
        <v>12.6</v>
      </c>
      <c r="Y70" s="38">
        <v>13.3</v>
      </c>
      <c r="Z70" s="38">
        <v>14.1</v>
      </c>
      <c r="AA70" s="38">
        <v>14.5</v>
      </c>
      <c r="AB70" s="38">
        <v>13.9</v>
      </c>
      <c r="AC70" s="38">
        <v>13.6</v>
      </c>
      <c r="AD70" s="38">
        <v>12.7</v>
      </c>
      <c r="AE70" s="38">
        <v>12.1</v>
      </c>
      <c r="AF70" s="37">
        <v>8.4</v>
      </c>
      <c r="AG70" s="37">
        <v>8.1999999999999993</v>
      </c>
      <c r="AH70" s="37">
        <v>8.4</v>
      </c>
      <c r="AI70" s="37">
        <v>8.3000000000000007</v>
      </c>
      <c r="AJ70" s="37">
        <v>8.4</v>
      </c>
      <c r="AK70" s="96"/>
      <c r="AL70" s="96"/>
    </row>
    <row r="71" spans="2:38" ht="12" customHeight="1" x14ac:dyDescent="0.2">
      <c r="B71" s="24" t="s">
        <v>31</v>
      </c>
      <c r="C71" s="43">
        <v>100</v>
      </c>
      <c r="D71" s="38">
        <v>110.9</v>
      </c>
      <c r="E71" s="38">
        <v>115.2</v>
      </c>
      <c r="F71" s="38">
        <v>104.3</v>
      </c>
      <c r="G71" s="38">
        <v>126.1</v>
      </c>
      <c r="H71" s="38">
        <v>145.69999999999999</v>
      </c>
      <c r="I71" s="38">
        <v>169.6</v>
      </c>
      <c r="J71" s="38">
        <v>180.4</v>
      </c>
      <c r="K71" s="38">
        <v>176.1</v>
      </c>
      <c r="L71" s="38">
        <v>171.7</v>
      </c>
      <c r="M71" s="38">
        <v>169.6</v>
      </c>
      <c r="N71" s="38">
        <v>165.2</v>
      </c>
      <c r="O71" s="38">
        <v>171.7</v>
      </c>
      <c r="P71" s="38">
        <v>176.1</v>
      </c>
      <c r="Q71" s="38">
        <v>6.5</v>
      </c>
      <c r="R71" s="38">
        <v>15.2</v>
      </c>
      <c r="S71" s="38">
        <v>15.2</v>
      </c>
      <c r="T71" s="38">
        <v>13</v>
      </c>
      <c r="U71" s="38">
        <v>10.9</v>
      </c>
      <c r="V71" s="38">
        <v>10.9</v>
      </c>
      <c r="W71" s="38">
        <v>10.9</v>
      </c>
      <c r="X71" s="38">
        <v>13</v>
      </c>
      <c r="Y71" s="38">
        <v>13</v>
      </c>
      <c r="Z71" s="38">
        <v>13</v>
      </c>
      <c r="AA71" s="38">
        <v>15.2</v>
      </c>
      <c r="AB71" s="38">
        <v>13</v>
      </c>
      <c r="AC71" s="38">
        <v>13</v>
      </c>
      <c r="AD71" s="38">
        <v>13</v>
      </c>
      <c r="AE71" s="38">
        <v>10.9</v>
      </c>
      <c r="AF71" s="37">
        <v>8.6999999999999993</v>
      </c>
      <c r="AG71" s="37">
        <v>8.6999999999999993</v>
      </c>
      <c r="AH71" s="37">
        <v>8.6999999999999993</v>
      </c>
      <c r="AI71" s="37">
        <f>AI7*100/C7</f>
        <v>6.5</v>
      </c>
      <c r="AJ71" s="37">
        <v>8.6999999999999993</v>
      </c>
      <c r="AK71" s="96"/>
      <c r="AL71" s="96"/>
    </row>
    <row r="72" spans="2:38" ht="12" customHeight="1" x14ac:dyDescent="0.2">
      <c r="B72" s="24" t="s">
        <v>11</v>
      </c>
      <c r="C72" s="43">
        <v>100</v>
      </c>
      <c r="D72" s="38">
        <v>114.2</v>
      </c>
      <c r="E72" s="38">
        <v>70.7</v>
      </c>
      <c r="F72" s="38">
        <v>14.3</v>
      </c>
      <c r="G72" s="38">
        <v>12</v>
      </c>
      <c r="H72" s="38">
        <v>3.4</v>
      </c>
      <c r="I72" s="38">
        <v>0.7</v>
      </c>
      <c r="J72" s="38">
        <v>0.7</v>
      </c>
      <c r="K72" s="38">
        <v>12.5</v>
      </c>
      <c r="L72" s="38">
        <v>12.6</v>
      </c>
      <c r="M72" s="38">
        <v>15.7</v>
      </c>
      <c r="N72" s="38">
        <v>29.8</v>
      </c>
      <c r="O72" s="38">
        <v>24.6</v>
      </c>
      <c r="P72" s="38">
        <v>22.7</v>
      </c>
      <c r="Q72" s="38">
        <v>5</v>
      </c>
      <c r="R72" s="38">
        <v>69.900000000000006</v>
      </c>
      <c r="S72" s="38">
        <v>69.599999999999994</v>
      </c>
      <c r="T72" s="38">
        <v>61.8</v>
      </c>
      <c r="U72" s="38">
        <v>50.8</v>
      </c>
      <c r="V72" s="38">
        <v>51.4</v>
      </c>
      <c r="W72" s="38">
        <v>51.2</v>
      </c>
      <c r="X72" s="38">
        <v>51.7</v>
      </c>
      <c r="Y72" s="38">
        <v>53</v>
      </c>
      <c r="Z72" s="38">
        <v>53.1</v>
      </c>
      <c r="AA72" s="38">
        <v>53.8</v>
      </c>
      <c r="AB72" s="38">
        <v>51.1</v>
      </c>
      <c r="AC72" s="38">
        <v>50.3</v>
      </c>
      <c r="AD72" s="38">
        <v>48.8</v>
      </c>
      <c r="AE72" s="38">
        <v>48.6</v>
      </c>
      <c r="AF72" s="37">
        <v>21</v>
      </c>
      <c r="AG72" s="37">
        <v>21.3</v>
      </c>
      <c r="AH72" s="37">
        <v>18.8</v>
      </c>
      <c r="AI72" s="37">
        <v>18.7</v>
      </c>
      <c r="AJ72" s="37">
        <v>19.3</v>
      </c>
      <c r="AK72" s="96"/>
      <c r="AL72" s="96"/>
    </row>
    <row r="73" spans="2:38" ht="12" customHeight="1" x14ac:dyDescent="0.2">
      <c r="B73" s="25" t="s">
        <v>12</v>
      </c>
      <c r="C73" s="43">
        <v>100</v>
      </c>
      <c r="D73" s="38">
        <v>112.3</v>
      </c>
      <c r="E73" s="38">
        <v>123.2</v>
      </c>
      <c r="F73" s="38">
        <v>119.2</v>
      </c>
      <c r="G73" s="38">
        <v>145.9</v>
      </c>
      <c r="H73" s="38">
        <v>169.3</v>
      </c>
      <c r="I73" s="38">
        <v>197.2</v>
      </c>
      <c r="J73" s="38">
        <v>207</v>
      </c>
      <c r="K73" s="38">
        <v>200.4</v>
      </c>
      <c r="L73" s="38">
        <v>195.4</v>
      </c>
      <c r="M73" s="38">
        <v>192.4</v>
      </c>
      <c r="N73" s="38">
        <v>185</v>
      </c>
      <c r="O73" s="38">
        <v>191.5</v>
      </c>
      <c r="P73" s="38">
        <v>198.9</v>
      </c>
      <c r="Q73" s="38">
        <v>6.1</v>
      </c>
      <c r="R73" s="38">
        <v>5.3</v>
      </c>
      <c r="S73" s="38">
        <v>7</v>
      </c>
      <c r="T73" s="38">
        <v>5.9</v>
      </c>
      <c r="U73" s="38">
        <v>4.8</v>
      </c>
      <c r="V73" s="38">
        <v>5.0999999999999996</v>
      </c>
      <c r="W73" s="38">
        <v>5.6</v>
      </c>
      <c r="X73" s="38">
        <v>6.1</v>
      </c>
      <c r="Y73" s="38">
        <v>6.7</v>
      </c>
      <c r="Z73" s="38">
        <v>7.6</v>
      </c>
      <c r="AA73" s="38">
        <v>8</v>
      </c>
      <c r="AB73" s="38">
        <v>7.7</v>
      </c>
      <c r="AC73" s="38">
        <v>7.5</v>
      </c>
      <c r="AD73" s="38">
        <v>6.8</v>
      </c>
      <c r="AE73" s="38">
        <v>6.1</v>
      </c>
      <c r="AF73" s="37">
        <v>6.3</v>
      </c>
      <c r="AG73" s="37">
        <v>6</v>
      </c>
      <c r="AH73" s="37">
        <v>6.7</v>
      </c>
      <c r="AI73" s="37">
        <v>6.6</v>
      </c>
      <c r="AJ73" s="37">
        <v>6.6</v>
      </c>
      <c r="AK73" s="96"/>
      <c r="AL73" s="96"/>
    </row>
    <row r="74" spans="2:38" ht="12" customHeight="1" x14ac:dyDescent="0.2">
      <c r="B74" s="26" t="s">
        <v>76</v>
      </c>
      <c r="C74" s="43">
        <v>100</v>
      </c>
      <c r="D74" s="38">
        <v>113.7</v>
      </c>
      <c r="E74" s="38">
        <v>127</v>
      </c>
      <c r="F74" s="38">
        <v>118.6</v>
      </c>
      <c r="G74" s="38">
        <v>148.5</v>
      </c>
      <c r="H74" s="38">
        <v>176.2</v>
      </c>
      <c r="I74" s="38">
        <v>207.7</v>
      </c>
      <c r="J74" s="38">
        <v>219.8</v>
      </c>
      <c r="K74" s="38">
        <v>212.6</v>
      </c>
      <c r="L74" s="38">
        <v>207.9</v>
      </c>
      <c r="M74" s="38">
        <v>205.2</v>
      </c>
      <c r="N74" s="38">
        <v>196</v>
      </c>
      <c r="O74" s="38">
        <v>204.7</v>
      </c>
      <c r="P74" s="38">
        <v>214.2</v>
      </c>
      <c r="Q74" s="38">
        <v>7</v>
      </c>
      <c r="R74" s="38">
        <v>6.1</v>
      </c>
      <c r="S74" s="38">
        <v>8.1999999999999993</v>
      </c>
      <c r="T74" s="38">
        <v>7</v>
      </c>
      <c r="U74" s="38">
        <v>5.5</v>
      </c>
      <c r="V74" s="38">
        <v>6</v>
      </c>
      <c r="W74" s="38">
        <v>6.6</v>
      </c>
      <c r="X74" s="38">
        <v>7.1</v>
      </c>
      <c r="Y74" s="38">
        <v>7.8</v>
      </c>
      <c r="Z74" s="38">
        <v>8.9</v>
      </c>
      <c r="AA74" s="38">
        <v>9.4</v>
      </c>
      <c r="AB74" s="38">
        <v>9.1999999999999993</v>
      </c>
      <c r="AC74" s="38">
        <v>8.9</v>
      </c>
      <c r="AD74" s="38">
        <v>8.1</v>
      </c>
      <c r="AE74" s="38">
        <v>7.4</v>
      </c>
      <c r="AF74" s="37">
        <v>7.8</v>
      </c>
      <c r="AG74" s="37">
        <v>7.3</v>
      </c>
      <c r="AH74" s="37">
        <v>7.6</v>
      </c>
      <c r="AI74" s="37">
        <v>7.5</v>
      </c>
      <c r="AJ74" s="37">
        <v>7.5</v>
      </c>
      <c r="AK74" s="96"/>
      <c r="AL74" s="96"/>
    </row>
    <row r="75" spans="2:38" ht="12" customHeight="1" x14ac:dyDescent="0.2">
      <c r="B75" s="26" t="s">
        <v>77</v>
      </c>
      <c r="C75" s="43">
        <v>100</v>
      </c>
      <c r="D75" s="38">
        <v>111.1</v>
      </c>
      <c r="E75" s="38">
        <v>120.1</v>
      </c>
      <c r="F75" s="38">
        <v>119.8</v>
      </c>
      <c r="G75" s="38">
        <v>143.80000000000001</v>
      </c>
      <c r="H75" s="38">
        <v>163.80000000000001</v>
      </c>
      <c r="I75" s="38">
        <v>188.7</v>
      </c>
      <c r="J75" s="38">
        <v>196.6</v>
      </c>
      <c r="K75" s="38">
        <v>190.6</v>
      </c>
      <c r="L75" s="38">
        <v>185.2</v>
      </c>
      <c r="M75" s="38">
        <v>181.9</v>
      </c>
      <c r="N75" s="38">
        <v>176.1</v>
      </c>
      <c r="O75" s="38">
        <v>180.8</v>
      </c>
      <c r="P75" s="38">
        <v>186.4</v>
      </c>
      <c r="Q75" s="38">
        <v>5.3</v>
      </c>
      <c r="R75" s="38">
        <v>4.7</v>
      </c>
      <c r="S75" s="38">
        <v>6</v>
      </c>
      <c r="T75" s="38">
        <v>5.0999999999999996</v>
      </c>
      <c r="U75" s="38">
        <v>4.0999999999999996</v>
      </c>
      <c r="V75" s="38">
        <v>4.4000000000000004</v>
      </c>
      <c r="W75" s="38">
        <v>4.9000000000000004</v>
      </c>
      <c r="X75" s="38">
        <v>5.4</v>
      </c>
      <c r="Y75" s="38">
        <v>5.8</v>
      </c>
      <c r="Z75" s="38">
        <v>6.6</v>
      </c>
      <c r="AA75" s="38">
        <v>6.9</v>
      </c>
      <c r="AB75" s="38">
        <v>6.5</v>
      </c>
      <c r="AC75" s="38">
        <v>6.3</v>
      </c>
      <c r="AD75" s="38">
        <v>5.7</v>
      </c>
      <c r="AE75" s="38">
        <v>5.0999999999999996</v>
      </c>
      <c r="AF75" s="37">
        <v>5.2</v>
      </c>
      <c r="AG75" s="37">
        <v>5</v>
      </c>
      <c r="AH75" s="37">
        <v>5.9</v>
      </c>
      <c r="AI75" s="37">
        <v>5.9</v>
      </c>
      <c r="AJ75" s="37">
        <v>5.8</v>
      </c>
      <c r="AK75" s="96"/>
      <c r="AL75" s="96"/>
    </row>
    <row r="76" spans="2:38" ht="12" customHeight="1" x14ac:dyDescent="0.2">
      <c r="B76" s="26" t="s">
        <v>13</v>
      </c>
      <c r="C76" s="43">
        <v>100</v>
      </c>
      <c r="D76" s="38">
        <v>105.5</v>
      </c>
      <c r="E76" s="38">
        <v>106.5</v>
      </c>
      <c r="F76" s="38">
        <v>119.3</v>
      </c>
      <c r="G76" s="38">
        <v>140.1</v>
      </c>
      <c r="H76" s="38">
        <v>162.80000000000001</v>
      </c>
      <c r="I76" s="38">
        <v>190</v>
      </c>
      <c r="J76" s="38">
        <v>197.4</v>
      </c>
      <c r="K76" s="38">
        <v>187.5</v>
      </c>
      <c r="L76" s="38">
        <v>183.8</v>
      </c>
      <c r="M76" s="38">
        <v>179.4</v>
      </c>
      <c r="N76" s="38">
        <v>171.9</v>
      </c>
      <c r="O76" s="38">
        <v>180.6</v>
      </c>
      <c r="P76" s="38">
        <v>188.6</v>
      </c>
      <c r="Q76" s="38">
        <v>6.7</v>
      </c>
      <c r="R76" s="38">
        <v>20.7</v>
      </c>
      <c r="S76" s="38">
        <v>8</v>
      </c>
      <c r="T76" s="38">
        <v>6.7</v>
      </c>
      <c r="U76" s="38">
        <v>5.3</v>
      </c>
      <c r="V76" s="38">
        <v>5.6</v>
      </c>
      <c r="W76" s="38">
        <v>6.2</v>
      </c>
      <c r="X76" s="38">
        <v>6.8</v>
      </c>
      <c r="Y76" s="38">
        <v>7.5</v>
      </c>
      <c r="Z76" s="38">
        <v>8.5</v>
      </c>
      <c r="AA76" s="38">
        <v>9</v>
      </c>
      <c r="AB76" s="38">
        <v>8.6</v>
      </c>
      <c r="AC76" s="38">
        <v>8.1999999999999993</v>
      </c>
      <c r="AD76" s="38">
        <v>7.4</v>
      </c>
      <c r="AE76" s="38">
        <v>6.5</v>
      </c>
      <c r="AF76" s="37">
        <v>6.8</v>
      </c>
      <c r="AG76" s="37">
        <v>6.4</v>
      </c>
      <c r="AH76" s="37">
        <v>6.1</v>
      </c>
      <c r="AI76" s="37">
        <v>6</v>
      </c>
      <c r="AJ76" s="37">
        <v>5.8</v>
      </c>
      <c r="AK76" s="96"/>
      <c r="AL76" s="96"/>
    </row>
    <row r="77" spans="2:38" ht="12" customHeight="1" x14ac:dyDescent="0.2">
      <c r="B77" s="26" t="s">
        <v>14</v>
      </c>
      <c r="C77" s="43">
        <v>100</v>
      </c>
      <c r="D77" s="38">
        <v>134.69999999999999</v>
      </c>
      <c r="E77" s="38">
        <v>178.9</v>
      </c>
      <c r="F77" s="38">
        <v>119</v>
      </c>
      <c r="G77" s="38">
        <v>165.3</v>
      </c>
      <c r="H77" s="38">
        <v>191.1</v>
      </c>
      <c r="I77" s="38">
        <v>221.3</v>
      </c>
      <c r="J77" s="38">
        <v>239.1</v>
      </c>
      <c r="K77" s="38">
        <v>243.8</v>
      </c>
      <c r="L77" s="38">
        <v>233.9</v>
      </c>
      <c r="M77" s="38">
        <v>235.7</v>
      </c>
      <c r="N77" s="38">
        <v>228.7</v>
      </c>
      <c r="O77" s="38">
        <v>227.8</v>
      </c>
      <c r="P77" s="38">
        <v>233.1</v>
      </c>
      <c r="Q77" s="38">
        <v>4</v>
      </c>
      <c r="R77" s="38">
        <v>4.3</v>
      </c>
      <c r="S77" s="38">
        <v>3.6</v>
      </c>
      <c r="T77" s="38">
        <v>3.2</v>
      </c>
      <c r="U77" s="38">
        <v>2.9</v>
      </c>
      <c r="V77" s="38">
        <v>3.3</v>
      </c>
      <c r="W77" s="38">
        <v>3.7</v>
      </c>
      <c r="X77" s="38">
        <v>4</v>
      </c>
      <c r="Y77" s="38">
        <v>4.2</v>
      </c>
      <c r="Z77" s="38">
        <v>4.8</v>
      </c>
      <c r="AA77" s="38">
        <v>4.5999999999999996</v>
      </c>
      <c r="AB77" s="38">
        <v>4.7</v>
      </c>
      <c r="AC77" s="38">
        <v>5.2</v>
      </c>
      <c r="AD77" s="38">
        <v>4.8</v>
      </c>
      <c r="AE77" s="38">
        <v>4.8</v>
      </c>
      <c r="AF77" s="37">
        <v>4.9000000000000004</v>
      </c>
      <c r="AG77" s="37">
        <v>4.8</v>
      </c>
      <c r="AH77" s="37">
        <v>8.5</v>
      </c>
      <c r="AI77" s="37">
        <v>8.6999999999999993</v>
      </c>
      <c r="AJ77" s="37">
        <v>9</v>
      </c>
      <c r="AK77" s="96"/>
      <c r="AL77" s="96"/>
    </row>
    <row r="78" spans="2:38" ht="12" customHeight="1" x14ac:dyDescent="0.2">
      <c r="B78" s="26" t="s">
        <v>15</v>
      </c>
      <c r="C78" s="43">
        <v>100</v>
      </c>
      <c r="D78" s="38">
        <v>116.3</v>
      </c>
      <c r="E78" s="38">
        <v>129.80000000000001</v>
      </c>
      <c r="F78" s="38">
        <v>134.4</v>
      </c>
      <c r="G78" s="38">
        <v>156.9</v>
      </c>
      <c r="H78" s="38">
        <v>182.8</v>
      </c>
      <c r="I78" s="38">
        <v>209.6</v>
      </c>
      <c r="J78" s="38">
        <v>219.3</v>
      </c>
      <c r="K78" s="38">
        <v>212.8</v>
      </c>
      <c r="L78" s="38">
        <v>205.8</v>
      </c>
      <c r="M78" s="38">
        <v>202.8</v>
      </c>
      <c r="N78" s="38">
        <v>203.4</v>
      </c>
      <c r="O78" s="38">
        <v>212.4</v>
      </c>
      <c r="P78" s="38">
        <v>221.8</v>
      </c>
      <c r="Q78" s="38">
        <v>2.2000000000000002</v>
      </c>
      <c r="R78" s="38">
        <v>2.6</v>
      </c>
      <c r="S78" s="38">
        <v>2.7</v>
      </c>
      <c r="T78" s="38">
        <v>3</v>
      </c>
      <c r="U78" s="38">
        <v>3.1</v>
      </c>
      <c r="V78" s="38">
        <v>3.7</v>
      </c>
      <c r="W78" s="38">
        <v>4.2</v>
      </c>
      <c r="X78" s="38">
        <v>4.5</v>
      </c>
      <c r="Y78" s="38">
        <v>4.5999999999999996</v>
      </c>
      <c r="Z78" s="38">
        <v>4.7</v>
      </c>
      <c r="AA78" s="38">
        <v>4.3</v>
      </c>
      <c r="AB78" s="38">
        <v>4.2</v>
      </c>
      <c r="AC78" s="38">
        <v>4.5</v>
      </c>
      <c r="AD78" s="38">
        <v>4.2</v>
      </c>
      <c r="AE78" s="38">
        <v>4.0999999999999996</v>
      </c>
      <c r="AF78" s="37">
        <v>4.5</v>
      </c>
      <c r="AG78" s="37">
        <v>4.3</v>
      </c>
      <c r="AH78" s="37">
        <v>4.5999999999999996</v>
      </c>
      <c r="AI78" s="37">
        <v>4.5</v>
      </c>
      <c r="AJ78" s="37">
        <v>4.4000000000000004</v>
      </c>
      <c r="AK78" s="96"/>
      <c r="AL78" s="96"/>
    </row>
    <row r="79" spans="2:38" ht="12" customHeight="1" x14ac:dyDescent="0.2">
      <c r="B79" s="26" t="s">
        <v>16</v>
      </c>
      <c r="C79" s="43">
        <v>100</v>
      </c>
      <c r="D79" s="38">
        <v>110.4</v>
      </c>
      <c r="E79" s="38">
        <v>120.1</v>
      </c>
      <c r="F79" s="38">
        <v>112.1</v>
      </c>
      <c r="G79" s="38">
        <v>140.80000000000001</v>
      </c>
      <c r="H79" s="38">
        <v>163</v>
      </c>
      <c r="I79" s="38">
        <v>191.5</v>
      </c>
      <c r="J79" s="38">
        <v>201.3</v>
      </c>
      <c r="K79" s="38">
        <v>194.7</v>
      </c>
      <c r="L79" s="38">
        <v>190.5</v>
      </c>
      <c r="M79" s="38">
        <v>187.5</v>
      </c>
      <c r="N79" s="38">
        <v>176.4</v>
      </c>
      <c r="O79" s="38">
        <v>181.7</v>
      </c>
      <c r="P79" s="38">
        <v>188.2</v>
      </c>
      <c r="Q79" s="38">
        <v>7.9</v>
      </c>
      <c r="R79" s="38">
        <v>6.6</v>
      </c>
      <c r="S79" s="38">
        <v>9</v>
      </c>
      <c r="T79" s="38">
        <v>7.3</v>
      </c>
      <c r="U79" s="38">
        <v>5.5</v>
      </c>
      <c r="V79" s="38">
        <v>5.8</v>
      </c>
      <c r="W79" s="38">
        <v>6.3</v>
      </c>
      <c r="X79" s="38">
        <v>6.9</v>
      </c>
      <c r="Y79" s="38">
        <v>7.7</v>
      </c>
      <c r="Z79" s="38">
        <v>9</v>
      </c>
      <c r="AA79" s="38">
        <v>9.8000000000000007</v>
      </c>
      <c r="AB79" s="38">
        <v>9.3000000000000007</v>
      </c>
      <c r="AC79" s="38">
        <v>8.9</v>
      </c>
      <c r="AD79" s="38">
        <v>8</v>
      </c>
      <c r="AE79" s="38">
        <v>7.1</v>
      </c>
      <c r="AF79" s="37">
        <v>7.2</v>
      </c>
      <c r="AG79" s="37">
        <v>6.9</v>
      </c>
      <c r="AH79" s="37">
        <v>7.6</v>
      </c>
      <c r="AI79" s="37">
        <v>7.6</v>
      </c>
      <c r="AJ79" s="37">
        <v>7.5</v>
      </c>
      <c r="AK79" s="96"/>
      <c r="AL79" s="96"/>
    </row>
    <row r="80" spans="2:38" ht="12" customHeight="1" x14ac:dyDescent="0.2">
      <c r="B80" s="24"/>
      <c r="C80" s="44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9"/>
      <c r="W80" s="38"/>
      <c r="X80" s="38"/>
      <c r="Y80" s="38"/>
      <c r="Z80" s="105"/>
      <c r="AA80" s="38"/>
      <c r="AB80" s="38"/>
      <c r="AC80" s="38"/>
      <c r="AD80" s="38"/>
      <c r="AE80" s="38"/>
      <c r="AF80" s="37"/>
      <c r="AG80" s="37"/>
      <c r="AH80" s="37"/>
      <c r="AI80" s="37"/>
      <c r="AJ80" s="37"/>
      <c r="AK80" s="96"/>
      <c r="AL80" s="96"/>
    </row>
    <row r="81" spans="2:38" ht="12" customHeight="1" x14ac:dyDescent="0.2">
      <c r="B81" s="29" t="s">
        <v>17</v>
      </c>
      <c r="C81" s="45" t="s">
        <v>18</v>
      </c>
      <c r="D81" s="45" t="s">
        <v>18</v>
      </c>
      <c r="E81" s="45" t="s">
        <v>18</v>
      </c>
      <c r="F81" s="45" t="s">
        <v>18</v>
      </c>
      <c r="G81" s="43">
        <v>100</v>
      </c>
      <c r="H81" s="38">
        <v>114.2</v>
      </c>
      <c r="I81" s="38">
        <v>132.4</v>
      </c>
      <c r="J81" s="38">
        <v>141.5</v>
      </c>
      <c r="K81" s="38">
        <v>136.69999999999999</v>
      </c>
      <c r="L81" s="38">
        <v>134.1</v>
      </c>
      <c r="M81" s="38">
        <v>132.1</v>
      </c>
      <c r="N81" s="38">
        <v>124.8</v>
      </c>
      <c r="O81" s="38">
        <v>126.8</v>
      </c>
      <c r="P81" s="38">
        <v>129.80000000000001</v>
      </c>
      <c r="Q81" s="38">
        <v>7.7</v>
      </c>
      <c r="R81" s="38">
        <v>19.8</v>
      </c>
      <c r="S81" s="38">
        <v>21.7</v>
      </c>
      <c r="T81" s="38">
        <v>18.899999999999999</v>
      </c>
      <c r="U81" s="38">
        <v>15.5</v>
      </c>
      <c r="V81" s="38">
        <v>16</v>
      </c>
      <c r="W81" s="38">
        <v>16.5</v>
      </c>
      <c r="X81" s="38">
        <v>17.100000000000001</v>
      </c>
      <c r="Y81" s="38">
        <v>18.100000000000001</v>
      </c>
      <c r="Z81" s="38">
        <v>19.2</v>
      </c>
      <c r="AA81" s="38">
        <v>19.899999999999999</v>
      </c>
      <c r="AB81" s="38">
        <v>19</v>
      </c>
      <c r="AC81" s="38">
        <v>18.5</v>
      </c>
      <c r="AD81" s="38">
        <v>17.399999999999999</v>
      </c>
      <c r="AE81" s="38">
        <v>16.600000000000001</v>
      </c>
      <c r="AF81" s="37">
        <v>11.4</v>
      </c>
      <c r="AG81" s="37">
        <v>11.1</v>
      </c>
      <c r="AH81" s="37">
        <v>11.2</v>
      </c>
      <c r="AI81" s="37">
        <v>11.2</v>
      </c>
      <c r="AJ81" s="37">
        <v>11.2</v>
      </c>
      <c r="AK81" s="96"/>
      <c r="AL81" s="96"/>
    </row>
    <row r="82" spans="2:38" ht="12" customHeight="1" x14ac:dyDescent="0.2">
      <c r="B82" s="25" t="s">
        <v>19</v>
      </c>
      <c r="C82" s="45" t="s">
        <v>18</v>
      </c>
      <c r="D82" s="45" t="s">
        <v>18</v>
      </c>
      <c r="E82" s="45" t="s">
        <v>18</v>
      </c>
      <c r="F82" s="45" t="s">
        <v>18</v>
      </c>
      <c r="G82" s="43">
        <v>100</v>
      </c>
      <c r="H82" s="38">
        <v>31.3</v>
      </c>
      <c r="I82" s="38">
        <v>10.4</v>
      </c>
      <c r="J82" s="38">
        <v>9.8000000000000007</v>
      </c>
      <c r="K82" s="38">
        <v>184.9</v>
      </c>
      <c r="L82" s="38">
        <v>182</v>
      </c>
      <c r="M82" s="38">
        <v>230.9</v>
      </c>
      <c r="N82" s="38">
        <v>264.5</v>
      </c>
      <c r="O82" s="38">
        <v>212.1</v>
      </c>
      <c r="P82" s="38">
        <v>194.5</v>
      </c>
      <c r="Q82" s="38">
        <v>67.900000000000006</v>
      </c>
      <c r="R82" s="38">
        <v>1049.8</v>
      </c>
      <c r="S82" s="38">
        <v>1042.0999999999999</v>
      </c>
      <c r="T82" s="38">
        <v>926.4</v>
      </c>
      <c r="U82" s="38">
        <v>763.8</v>
      </c>
      <c r="V82" s="38">
        <v>771.7</v>
      </c>
      <c r="W82" s="38">
        <v>768.5</v>
      </c>
      <c r="X82" s="38">
        <v>776.1</v>
      </c>
      <c r="Y82" s="38">
        <v>796.5</v>
      </c>
      <c r="Z82" s="38">
        <v>798.6</v>
      </c>
      <c r="AA82" s="38">
        <v>808.5</v>
      </c>
      <c r="AB82" s="38">
        <v>767.7</v>
      </c>
      <c r="AC82" s="38">
        <v>755.2</v>
      </c>
      <c r="AD82" s="38">
        <v>732.7</v>
      </c>
      <c r="AE82" s="38">
        <v>730.1</v>
      </c>
      <c r="AF82" s="37">
        <v>315.3</v>
      </c>
      <c r="AG82" s="37">
        <v>319.7</v>
      </c>
      <c r="AH82" s="37">
        <v>282.7</v>
      </c>
      <c r="AI82" s="37">
        <v>280.3</v>
      </c>
      <c r="AJ82" s="37">
        <v>290.7</v>
      </c>
      <c r="AK82" s="96"/>
      <c r="AL82" s="96"/>
    </row>
    <row r="83" spans="2:38" ht="12" customHeight="1" x14ac:dyDescent="0.2">
      <c r="B83" s="25" t="s">
        <v>20</v>
      </c>
      <c r="C83" s="43">
        <v>100</v>
      </c>
      <c r="D83" s="38">
        <v>110.6</v>
      </c>
      <c r="E83" s="38">
        <v>117.2</v>
      </c>
      <c r="F83" s="38">
        <v>109.4</v>
      </c>
      <c r="G83" s="38">
        <v>135</v>
      </c>
      <c r="H83" s="38">
        <v>155.69999999999999</v>
      </c>
      <c r="I83" s="38">
        <v>181</v>
      </c>
      <c r="J83" s="38">
        <v>189.8</v>
      </c>
      <c r="K83" s="38">
        <v>183.8</v>
      </c>
      <c r="L83" s="38">
        <v>180.2</v>
      </c>
      <c r="M83" s="38">
        <v>176.6</v>
      </c>
      <c r="N83" s="38">
        <v>166</v>
      </c>
      <c r="O83" s="38">
        <v>169.6</v>
      </c>
      <c r="P83" s="38">
        <v>174.1</v>
      </c>
      <c r="Q83" s="38">
        <v>9.1999999999999993</v>
      </c>
      <c r="R83" s="38">
        <v>8</v>
      </c>
      <c r="S83" s="38">
        <v>10.7</v>
      </c>
      <c r="T83" s="38">
        <v>9.1</v>
      </c>
      <c r="U83" s="38">
        <v>7.4</v>
      </c>
      <c r="V83" s="38">
        <v>7.9</v>
      </c>
      <c r="W83" s="38">
        <v>8.6999999999999993</v>
      </c>
      <c r="X83" s="38">
        <v>9.3000000000000007</v>
      </c>
      <c r="Y83" s="38">
        <v>10.3</v>
      </c>
      <c r="Z83" s="38">
        <v>11.8</v>
      </c>
      <c r="AA83" s="38">
        <v>12.5</v>
      </c>
      <c r="AB83" s="38">
        <v>12</v>
      </c>
      <c r="AC83" s="38">
        <v>11.6</v>
      </c>
      <c r="AD83" s="38">
        <v>10.5</v>
      </c>
      <c r="AE83" s="38">
        <v>9.4</v>
      </c>
      <c r="AF83" s="37">
        <v>9.8000000000000007</v>
      </c>
      <c r="AG83" s="37">
        <v>9.4</v>
      </c>
      <c r="AH83" s="37">
        <v>10.199999999999999</v>
      </c>
      <c r="AI83" s="37">
        <v>10.199999999999999</v>
      </c>
      <c r="AJ83" s="37">
        <v>10</v>
      </c>
      <c r="AK83" s="96"/>
      <c r="AL83" s="96"/>
    </row>
    <row r="84" spans="2:38" ht="12" customHeight="1" x14ac:dyDescent="0.2">
      <c r="B84" s="31" t="s">
        <v>21</v>
      </c>
      <c r="C84" s="43">
        <v>100</v>
      </c>
      <c r="D84" s="38">
        <v>126.1</v>
      </c>
      <c r="E84" s="38">
        <v>156.9</v>
      </c>
      <c r="F84" s="38">
        <v>142.30000000000001</v>
      </c>
      <c r="G84" s="38">
        <v>191.8</v>
      </c>
      <c r="H84" s="38">
        <v>225.5</v>
      </c>
      <c r="I84" s="38">
        <v>268.5</v>
      </c>
      <c r="J84" s="38">
        <v>280.5</v>
      </c>
      <c r="K84" s="38">
        <v>263.89999999999998</v>
      </c>
      <c r="L84" s="38">
        <v>252.9</v>
      </c>
      <c r="M84" s="38">
        <v>251.4</v>
      </c>
      <c r="N84" s="38">
        <v>232.8</v>
      </c>
      <c r="O84" s="38">
        <v>249.9</v>
      </c>
      <c r="P84" s="38">
        <v>268.60000000000002</v>
      </c>
      <c r="Q84" s="38">
        <v>0.2</v>
      </c>
      <c r="R84" s="38">
        <v>0.3</v>
      </c>
      <c r="S84" s="38">
        <v>0.2</v>
      </c>
      <c r="T84" s="38">
        <v>0.1</v>
      </c>
      <c r="U84" s="45" t="s">
        <v>32</v>
      </c>
      <c r="V84" s="45" t="s">
        <v>32</v>
      </c>
      <c r="W84" s="38">
        <v>0</v>
      </c>
      <c r="X84" s="38">
        <v>0.1</v>
      </c>
      <c r="Y84" s="38">
        <v>0</v>
      </c>
      <c r="Z84" s="38">
        <v>0</v>
      </c>
      <c r="AA84" s="38">
        <v>0</v>
      </c>
      <c r="AB84" s="38">
        <v>0</v>
      </c>
      <c r="AC84" s="38">
        <v>0.2</v>
      </c>
      <c r="AD84" s="38">
        <v>0.3</v>
      </c>
      <c r="AE84" s="38">
        <v>0.3</v>
      </c>
      <c r="AF84" s="37">
        <v>0.3</v>
      </c>
      <c r="AG84" s="37">
        <v>0.3</v>
      </c>
      <c r="AH84" s="37">
        <v>0.3</v>
      </c>
      <c r="AI84" s="37">
        <v>0.4</v>
      </c>
      <c r="AJ84" s="37">
        <v>0.3</v>
      </c>
      <c r="AK84" s="96"/>
      <c r="AL84" s="96"/>
    </row>
    <row r="85" spans="2:38" ht="12" customHeight="1" x14ac:dyDescent="0.2">
      <c r="B85" s="26" t="s">
        <v>22</v>
      </c>
      <c r="C85" s="43">
        <v>100</v>
      </c>
      <c r="D85" s="38">
        <v>101.2</v>
      </c>
      <c r="E85" s="38">
        <v>107.8</v>
      </c>
      <c r="F85" s="38">
        <v>127.4</v>
      </c>
      <c r="G85" s="38">
        <v>135.4</v>
      </c>
      <c r="H85" s="38">
        <v>152.69999999999999</v>
      </c>
      <c r="I85" s="38">
        <v>170.6</v>
      </c>
      <c r="J85" s="38">
        <v>174.2</v>
      </c>
      <c r="K85" s="38">
        <v>169.6</v>
      </c>
      <c r="L85" s="38">
        <v>166.5</v>
      </c>
      <c r="M85" s="38">
        <v>161.30000000000001</v>
      </c>
      <c r="N85" s="38">
        <v>153.69999999999999</v>
      </c>
      <c r="O85" s="38">
        <v>155.69999999999999</v>
      </c>
      <c r="P85" s="38">
        <v>157.19999999999999</v>
      </c>
      <c r="Q85" s="38">
        <v>1.3</v>
      </c>
      <c r="R85" s="38">
        <v>1.3</v>
      </c>
      <c r="S85" s="38">
        <v>1.3</v>
      </c>
      <c r="T85" s="38">
        <v>1.1000000000000001</v>
      </c>
      <c r="U85" s="38">
        <v>0.7</v>
      </c>
      <c r="V85" s="38">
        <v>0.7</v>
      </c>
      <c r="W85" s="38">
        <v>1</v>
      </c>
      <c r="X85" s="38">
        <v>1.1000000000000001</v>
      </c>
      <c r="Y85" s="38">
        <v>1</v>
      </c>
      <c r="Z85" s="38">
        <v>1.2</v>
      </c>
      <c r="AA85" s="38">
        <v>1.1000000000000001</v>
      </c>
      <c r="AB85" s="38">
        <v>1.1000000000000001</v>
      </c>
      <c r="AC85" s="38">
        <v>1.1000000000000001</v>
      </c>
      <c r="AD85" s="38">
        <v>1</v>
      </c>
      <c r="AE85" s="38">
        <v>0.9</v>
      </c>
      <c r="AF85" s="37">
        <v>0.8</v>
      </c>
      <c r="AG85" s="37">
        <v>0.7</v>
      </c>
      <c r="AH85" s="37">
        <v>0.8</v>
      </c>
      <c r="AI85" s="37">
        <v>0.7</v>
      </c>
      <c r="AJ85" s="37">
        <v>0.8</v>
      </c>
      <c r="AK85" s="96"/>
      <c r="AL85" s="96"/>
    </row>
    <row r="86" spans="2:38" ht="12" customHeight="1" x14ac:dyDescent="0.2">
      <c r="B86" s="26" t="s">
        <v>23</v>
      </c>
      <c r="C86" s="43">
        <v>100</v>
      </c>
      <c r="D86" s="38">
        <v>106.2</v>
      </c>
      <c r="E86" s="38">
        <v>108.3</v>
      </c>
      <c r="F86" s="38">
        <v>91.7</v>
      </c>
      <c r="G86" s="38">
        <v>118.4</v>
      </c>
      <c r="H86" s="38">
        <v>138.19999999999999</v>
      </c>
      <c r="I86" s="38">
        <v>161.30000000000001</v>
      </c>
      <c r="J86" s="38">
        <v>169.8</v>
      </c>
      <c r="K86" s="38">
        <v>163.5</v>
      </c>
      <c r="L86" s="38">
        <v>161</v>
      </c>
      <c r="M86" s="38">
        <v>154</v>
      </c>
      <c r="N86" s="38">
        <v>139.6</v>
      </c>
      <c r="O86" s="38">
        <v>139.1</v>
      </c>
      <c r="P86" s="38">
        <v>139.9</v>
      </c>
      <c r="Q86" s="38">
        <v>12.1</v>
      </c>
      <c r="R86" s="38">
        <v>10.1</v>
      </c>
      <c r="S86" s="38">
        <v>14.7</v>
      </c>
      <c r="T86" s="38">
        <v>11.4</v>
      </c>
      <c r="U86" s="38">
        <v>9.1999999999999993</v>
      </c>
      <c r="V86" s="38">
        <v>10.199999999999999</v>
      </c>
      <c r="W86" s="38">
        <v>10.9</v>
      </c>
      <c r="X86" s="38">
        <v>11.7</v>
      </c>
      <c r="Y86" s="38">
        <v>13.3</v>
      </c>
      <c r="Z86" s="38">
        <v>15.7</v>
      </c>
      <c r="AA86" s="38">
        <v>16.899999999999999</v>
      </c>
      <c r="AB86" s="38">
        <v>15.8</v>
      </c>
      <c r="AC86" s="38">
        <v>14.4</v>
      </c>
      <c r="AD86" s="38">
        <v>12.9</v>
      </c>
      <c r="AE86" s="38">
        <v>11.4</v>
      </c>
      <c r="AF86" s="37">
        <v>11.9</v>
      </c>
      <c r="AG86" s="37">
        <v>11.3</v>
      </c>
      <c r="AH86" s="37">
        <v>11.9</v>
      </c>
      <c r="AI86" s="37">
        <v>11.9</v>
      </c>
      <c r="AJ86" s="37">
        <v>11.8</v>
      </c>
      <c r="AK86" s="96"/>
      <c r="AL86" s="96"/>
    </row>
    <row r="87" spans="2:38" ht="12" customHeight="1" x14ac:dyDescent="0.2">
      <c r="B87" s="26" t="s">
        <v>24</v>
      </c>
      <c r="C87" s="43">
        <v>100</v>
      </c>
      <c r="D87" s="38">
        <v>152.4</v>
      </c>
      <c r="E87" s="38">
        <v>166.7</v>
      </c>
      <c r="F87" s="38">
        <v>162.19999999999999</v>
      </c>
      <c r="G87" s="38">
        <v>199.7</v>
      </c>
      <c r="H87" s="38">
        <v>221.7</v>
      </c>
      <c r="I87" s="38">
        <v>265.60000000000002</v>
      </c>
      <c r="J87" s="38">
        <v>287.2</v>
      </c>
      <c r="K87" s="38">
        <v>289.8</v>
      </c>
      <c r="L87" s="38">
        <v>284.5</v>
      </c>
      <c r="M87" s="38">
        <v>309</v>
      </c>
      <c r="N87" s="38">
        <v>328.7</v>
      </c>
      <c r="O87" s="38">
        <v>353.6</v>
      </c>
      <c r="P87" s="38">
        <v>378</v>
      </c>
      <c r="Q87" s="38">
        <v>18.100000000000001</v>
      </c>
      <c r="R87" s="38">
        <v>17.7</v>
      </c>
      <c r="S87" s="38">
        <v>16.7</v>
      </c>
      <c r="T87" s="38">
        <v>21.8</v>
      </c>
      <c r="U87" s="38">
        <v>19.2</v>
      </c>
      <c r="V87" s="38">
        <v>17.600000000000001</v>
      </c>
      <c r="W87" s="38">
        <v>21.4</v>
      </c>
      <c r="X87" s="38">
        <v>23</v>
      </c>
      <c r="Y87" s="38">
        <v>22.4</v>
      </c>
      <c r="Z87" s="38">
        <v>22.8</v>
      </c>
      <c r="AA87" s="38">
        <v>21.7</v>
      </c>
      <c r="AB87" s="38">
        <v>24.5</v>
      </c>
      <c r="AC87" s="38">
        <v>30.5</v>
      </c>
      <c r="AD87" s="38">
        <v>27.6</v>
      </c>
      <c r="AE87" s="38">
        <v>25.8</v>
      </c>
      <c r="AF87" s="37">
        <v>28</v>
      </c>
      <c r="AG87" s="37">
        <v>27.2</v>
      </c>
      <c r="AH87" s="37">
        <v>32.5</v>
      </c>
      <c r="AI87" s="37">
        <v>32.200000000000003</v>
      </c>
      <c r="AJ87" s="37">
        <v>31.4</v>
      </c>
      <c r="AK87" s="96"/>
      <c r="AL87" s="96"/>
    </row>
    <row r="88" spans="2:38" ht="12" customHeight="1" x14ac:dyDescent="0.2">
      <c r="B88" s="24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105"/>
      <c r="AA88" s="105"/>
      <c r="AB88" s="38"/>
      <c r="AC88" s="89"/>
      <c r="AD88" s="89"/>
      <c r="AE88" s="89"/>
      <c r="AF88" s="37"/>
      <c r="AG88" s="37"/>
      <c r="AH88" s="37"/>
      <c r="AI88" s="37"/>
      <c r="AJ88" s="37"/>
      <c r="AK88" s="96"/>
    </row>
    <row r="89" spans="2:38" ht="22.2" customHeight="1" x14ac:dyDescent="0.3">
      <c r="B89" s="20" t="s">
        <v>79</v>
      </c>
      <c r="C89" s="36" t="s">
        <v>18</v>
      </c>
      <c r="D89" s="36" t="s">
        <v>18</v>
      </c>
      <c r="E89" s="36" t="s">
        <v>18</v>
      </c>
      <c r="F89" s="36" t="s">
        <v>18</v>
      </c>
      <c r="G89" s="36" t="s">
        <v>18</v>
      </c>
      <c r="H89" s="36" t="s">
        <v>18</v>
      </c>
      <c r="I89" s="36" t="s">
        <v>18</v>
      </c>
      <c r="J89" s="36" t="s">
        <v>18</v>
      </c>
      <c r="K89" s="36" t="s">
        <v>18</v>
      </c>
      <c r="L89" s="36" t="s">
        <v>18</v>
      </c>
      <c r="M89" s="36" t="s">
        <v>18</v>
      </c>
      <c r="N89" s="36" t="s">
        <v>18</v>
      </c>
      <c r="O89" s="36" t="s">
        <v>18</v>
      </c>
      <c r="P89" s="43">
        <v>100</v>
      </c>
      <c r="Q89" s="38">
        <v>178.4</v>
      </c>
      <c r="R89" s="38">
        <v>226</v>
      </c>
      <c r="S89" s="38">
        <v>223.8</v>
      </c>
      <c r="T89" s="38">
        <v>246.6</v>
      </c>
      <c r="U89" s="38">
        <v>250.3</v>
      </c>
      <c r="V89" s="38">
        <v>259.5</v>
      </c>
      <c r="W89" s="38">
        <v>274.2</v>
      </c>
      <c r="X89" s="38">
        <v>290.89999999999998</v>
      </c>
      <c r="Y89" s="38">
        <v>308.3</v>
      </c>
      <c r="Z89" s="38">
        <v>322.10000000000002</v>
      </c>
      <c r="AA89" s="38">
        <v>335.7</v>
      </c>
      <c r="AB89" s="38">
        <v>336.5</v>
      </c>
      <c r="AC89" s="38">
        <v>349.2</v>
      </c>
      <c r="AD89" s="38">
        <v>358.3</v>
      </c>
      <c r="AE89" s="38">
        <v>366</v>
      </c>
      <c r="AF89" s="37">
        <v>359.7</v>
      </c>
      <c r="AG89" s="37">
        <v>355.4</v>
      </c>
      <c r="AH89" s="37">
        <v>361.4</v>
      </c>
      <c r="AI89" s="37">
        <v>364.9</v>
      </c>
      <c r="AJ89" s="37">
        <v>423</v>
      </c>
      <c r="AK89" s="96"/>
      <c r="AL89" s="96"/>
    </row>
    <row r="90" spans="2:38" ht="12" customHeight="1" x14ac:dyDescent="0.2">
      <c r="B90" s="25" t="s">
        <v>12</v>
      </c>
      <c r="C90" s="36" t="s">
        <v>18</v>
      </c>
      <c r="D90" s="36" t="s">
        <v>18</v>
      </c>
      <c r="E90" s="36" t="s">
        <v>18</v>
      </c>
      <c r="F90" s="36" t="s">
        <v>18</v>
      </c>
      <c r="G90" s="36" t="s">
        <v>18</v>
      </c>
      <c r="H90" s="36" t="s">
        <v>18</v>
      </c>
      <c r="I90" s="36" t="s">
        <v>18</v>
      </c>
      <c r="J90" s="36" t="s">
        <v>18</v>
      </c>
      <c r="K90" s="36" t="s">
        <v>18</v>
      </c>
      <c r="L90" s="36" t="s">
        <v>18</v>
      </c>
      <c r="M90" s="36" t="s">
        <v>18</v>
      </c>
      <c r="N90" s="36" t="s">
        <v>18</v>
      </c>
      <c r="O90" s="36" t="s">
        <v>18</v>
      </c>
      <c r="P90" s="43">
        <v>100</v>
      </c>
      <c r="Q90" s="38">
        <v>180.9</v>
      </c>
      <c r="R90" s="38">
        <v>212</v>
      </c>
      <c r="S90" s="38">
        <v>235.5</v>
      </c>
      <c r="T90" s="38">
        <v>261.60000000000002</v>
      </c>
      <c r="U90" s="38">
        <v>265.3</v>
      </c>
      <c r="V90" s="38">
        <v>275.5</v>
      </c>
      <c r="W90" s="38">
        <v>293.60000000000002</v>
      </c>
      <c r="X90" s="38">
        <v>313.89999999999998</v>
      </c>
      <c r="Y90" s="38">
        <v>335.3</v>
      </c>
      <c r="Z90" s="38">
        <v>353.3</v>
      </c>
      <c r="AA90" s="38">
        <v>372.3</v>
      </c>
      <c r="AB90" s="38">
        <v>376.3</v>
      </c>
      <c r="AC90" s="38">
        <v>392.9</v>
      </c>
      <c r="AD90" s="38">
        <v>406.7</v>
      </c>
      <c r="AE90" s="38">
        <v>417.6</v>
      </c>
      <c r="AF90" s="37">
        <v>434.6</v>
      </c>
      <c r="AG90" s="37">
        <v>430.1</v>
      </c>
      <c r="AH90" s="37">
        <v>438</v>
      </c>
      <c r="AI90" s="37">
        <v>442.5</v>
      </c>
      <c r="AJ90" s="37">
        <v>514.1</v>
      </c>
      <c r="AK90" s="96"/>
      <c r="AL90" s="96"/>
    </row>
    <row r="91" spans="2:38" ht="12" customHeight="1" x14ac:dyDescent="0.2">
      <c r="B91" s="25" t="s">
        <v>11</v>
      </c>
      <c r="C91" s="36" t="s">
        <v>18</v>
      </c>
      <c r="D91" s="36" t="s">
        <v>18</v>
      </c>
      <c r="E91" s="36" t="s">
        <v>18</v>
      </c>
      <c r="F91" s="36" t="s">
        <v>18</v>
      </c>
      <c r="G91" s="36" t="s">
        <v>18</v>
      </c>
      <c r="H91" s="36" t="s">
        <v>18</v>
      </c>
      <c r="I91" s="36" t="s">
        <v>18</v>
      </c>
      <c r="J91" s="36" t="s">
        <v>18</v>
      </c>
      <c r="K91" s="36" t="s">
        <v>18</v>
      </c>
      <c r="L91" s="36" t="s">
        <v>18</v>
      </c>
      <c r="M91" s="36" t="s">
        <v>18</v>
      </c>
      <c r="N91" s="36" t="s">
        <v>18</v>
      </c>
      <c r="O91" s="36" t="s">
        <v>18</v>
      </c>
      <c r="P91" s="43">
        <v>100</v>
      </c>
      <c r="Q91" s="38">
        <v>168.4</v>
      </c>
      <c r="R91" s="38">
        <v>280.7</v>
      </c>
      <c r="S91" s="38">
        <v>178.4</v>
      </c>
      <c r="T91" s="38">
        <v>188.3</v>
      </c>
      <c r="U91" s="38">
        <v>192.3</v>
      </c>
      <c r="V91" s="38">
        <v>197.5</v>
      </c>
      <c r="W91" s="38">
        <v>199</v>
      </c>
      <c r="X91" s="38">
        <v>201.5</v>
      </c>
      <c r="Y91" s="38">
        <v>203.3</v>
      </c>
      <c r="Z91" s="38">
        <v>201</v>
      </c>
      <c r="AA91" s="38">
        <v>193.6</v>
      </c>
      <c r="AB91" s="38">
        <v>182</v>
      </c>
      <c r="AC91" s="38">
        <v>179.5</v>
      </c>
      <c r="AD91" s="38">
        <v>170.3</v>
      </c>
      <c r="AE91" s="38">
        <v>165.5</v>
      </c>
      <c r="AF91" s="37">
        <v>68.900000000000006</v>
      </c>
      <c r="AG91" s="37">
        <v>65.599999999999994</v>
      </c>
      <c r="AH91" s="37">
        <v>64</v>
      </c>
      <c r="AI91" s="37">
        <v>63.5</v>
      </c>
      <c r="AJ91" s="37">
        <v>69.2</v>
      </c>
      <c r="AK91" s="96"/>
      <c r="AL91" s="96"/>
    </row>
    <row r="92" spans="2:38" ht="12" customHeight="1" x14ac:dyDescent="0.2">
      <c r="B92" s="25" t="s">
        <v>81</v>
      </c>
      <c r="C92" s="36" t="s">
        <v>18</v>
      </c>
      <c r="D92" s="36" t="s">
        <v>18</v>
      </c>
      <c r="E92" s="36" t="s">
        <v>18</v>
      </c>
      <c r="F92" s="36" t="s">
        <v>18</v>
      </c>
      <c r="G92" s="36" t="s">
        <v>18</v>
      </c>
      <c r="H92" s="36" t="s">
        <v>18</v>
      </c>
      <c r="I92" s="36" t="s">
        <v>18</v>
      </c>
      <c r="J92" s="36" t="s">
        <v>18</v>
      </c>
      <c r="K92" s="36" t="s">
        <v>18</v>
      </c>
      <c r="L92" s="36" t="s">
        <v>18</v>
      </c>
      <c r="M92" s="36" t="s">
        <v>18</v>
      </c>
      <c r="N92" s="36" t="s">
        <v>18</v>
      </c>
      <c r="O92" s="36" t="s">
        <v>18</v>
      </c>
      <c r="P92" s="43">
        <v>100</v>
      </c>
      <c r="Q92" s="38">
        <v>177</v>
      </c>
      <c r="R92" s="38">
        <v>232</v>
      </c>
      <c r="S92" s="38">
        <v>237</v>
      </c>
      <c r="T92" s="38">
        <v>264.60000000000002</v>
      </c>
      <c r="U92" s="38">
        <v>276.60000000000002</v>
      </c>
      <c r="V92" s="38">
        <v>289.8</v>
      </c>
      <c r="W92" s="38">
        <v>308.8</v>
      </c>
      <c r="X92" s="38">
        <v>327.7</v>
      </c>
      <c r="Y92" s="38">
        <v>344.1</v>
      </c>
      <c r="Z92" s="38">
        <v>359.9</v>
      </c>
      <c r="AA92" s="38">
        <v>373.1</v>
      </c>
      <c r="AB92" s="38">
        <v>375.4</v>
      </c>
      <c r="AC92" s="38">
        <v>390.3</v>
      </c>
      <c r="AD92" s="38">
        <v>398.8</v>
      </c>
      <c r="AE92" s="38">
        <v>405</v>
      </c>
      <c r="AF92" s="37">
        <v>391.5</v>
      </c>
      <c r="AG92" s="37">
        <v>381.7</v>
      </c>
      <c r="AH92" s="37">
        <v>376.6</v>
      </c>
      <c r="AI92" s="37">
        <v>366.7</v>
      </c>
      <c r="AJ92" s="37">
        <v>396.5</v>
      </c>
      <c r="AK92" s="96"/>
      <c r="AL92" s="96"/>
    </row>
    <row r="93" spans="2:38" ht="12" customHeight="1" x14ac:dyDescent="0.2">
      <c r="B93" s="25" t="s">
        <v>82</v>
      </c>
      <c r="C93" s="36" t="s">
        <v>18</v>
      </c>
      <c r="D93" s="36" t="s">
        <v>18</v>
      </c>
      <c r="E93" s="36" t="s">
        <v>18</v>
      </c>
      <c r="F93" s="36" t="s">
        <v>18</v>
      </c>
      <c r="G93" s="36" t="s">
        <v>18</v>
      </c>
      <c r="H93" s="36" t="s">
        <v>18</v>
      </c>
      <c r="I93" s="36" t="s">
        <v>18</v>
      </c>
      <c r="J93" s="36" t="s">
        <v>18</v>
      </c>
      <c r="K93" s="36" t="s">
        <v>18</v>
      </c>
      <c r="L93" s="36" t="s">
        <v>18</v>
      </c>
      <c r="M93" s="36" t="s">
        <v>18</v>
      </c>
      <c r="N93" s="36" t="s">
        <v>18</v>
      </c>
      <c r="O93" s="36" t="s">
        <v>18</v>
      </c>
      <c r="P93" s="43">
        <v>100</v>
      </c>
      <c r="Q93" s="38">
        <v>179.3</v>
      </c>
      <c r="R93" s="38">
        <v>221.8</v>
      </c>
      <c r="S93" s="38">
        <v>214.3</v>
      </c>
      <c r="T93" s="38">
        <v>233.6</v>
      </c>
      <c r="U93" s="38">
        <v>231.3</v>
      </c>
      <c r="V93" s="38">
        <v>237.6</v>
      </c>
      <c r="W93" s="38">
        <v>249.2</v>
      </c>
      <c r="X93" s="38">
        <v>264.2</v>
      </c>
      <c r="Y93" s="38">
        <v>282.39999999999998</v>
      </c>
      <c r="Z93" s="38">
        <v>294.7</v>
      </c>
      <c r="AA93" s="38">
        <v>308.7</v>
      </c>
      <c r="AB93" s="38">
        <v>308.3</v>
      </c>
      <c r="AC93" s="38">
        <v>319.5</v>
      </c>
      <c r="AD93" s="38">
        <v>328.9</v>
      </c>
      <c r="AE93" s="38">
        <v>337.7</v>
      </c>
      <c r="AF93" s="37">
        <v>336.7</v>
      </c>
      <c r="AG93" s="37">
        <v>336.4</v>
      </c>
      <c r="AH93" s="37">
        <v>350.5</v>
      </c>
      <c r="AI93" s="37">
        <v>363.6</v>
      </c>
      <c r="AJ93" s="37">
        <v>442.2</v>
      </c>
      <c r="AK93" s="96"/>
      <c r="AL93" s="96"/>
    </row>
    <row r="94" spans="2:38" ht="12" customHeight="1" x14ac:dyDescent="0.2">
      <c r="B94" s="8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8"/>
      <c r="W94" s="38"/>
      <c r="X94" s="38"/>
      <c r="Y94" s="38"/>
      <c r="Z94" s="105"/>
      <c r="AA94" s="38"/>
      <c r="AB94" s="38"/>
      <c r="AC94" s="38"/>
      <c r="AD94" s="38"/>
      <c r="AE94" s="38"/>
      <c r="AF94" s="37"/>
      <c r="AG94" s="37"/>
      <c r="AH94" s="37"/>
      <c r="AI94" s="37"/>
      <c r="AJ94" s="37"/>
      <c r="AL94" s="96"/>
    </row>
    <row r="95" spans="2:38" ht="22.2" customHeight="1" x14ac:dyDescent="0.2">
      <c r="B95" s="20" t="s">
        <v>83</v>
      </c>
      <c r="C95" s="36" t="s">
        <v>18</v>
      </c>
      <c r="D95" s="36" t="s">
        <v>18</v>
      </c>
      <c r="E95" s="36" t="s">
        <v>18</v>
      </c>
      <c r="F95" s="43">
        <v>100</v>
      </c>
      <c r="G95" s="38">
        <v>114.4</v>
      </c>
      <c r="H95" s="38">
        <v>149.19999999999999</v>
      </c>
      <c r="I95" s="38">
        <v>180.2</v>
      </c>
      <c r="J95" s="38">
        <v>179.7</v>
      </c>
      <c r="K95" s="38">
        <v>128.4</v>
      </c>
      <c r="L95" s="38">
        <v>175</v>
      </c>
      <c r="M95" s="38">
        <v>172.1</v>
      </c>
      <c r="N95" s="38">
        <v>186.8</v>
      </c>
      <c r="O95" s="38">
        <v>223.5</v>
      </c>
      <c r="P95" s="38">
        <v>89.1</v>
      </c>
      <c r="Q95" s="38">
        <v>144.19999999999999</v>
      </c>
      <c r="R95" s="38">
        <v>141.19999999999999</v>
      </c>
      <c r="S95" s="38">
        <v>134.6</v>
      </c>
      <c r="T95" s="38">
        <v>146.69999999999999</v>
      </c>
      <c r="U95" s="38">
        <v>151.80000000000001</v>
      </c>
      <c r="V95" s="38">
        <v>160.30000000000001</v>
      </c>
      <c r="W95" s="38">
        <v>166.1</v>
      </c>
      <c r="X95" s="38">
        <v>166.8</v>
      </c>
      <c r="Y95" s="38">
        <v>169.9</v>
      </c>
      <c r="Z95" s="38">
        <v>171.3</v>
      </c>
      <c r="AA95" s="38">
        <v>171</v>
      </c>
      <c r="AB95" s="38">
        <v>167.2</v>
      </c>
      <c r="AC95" s="38">
        <v>155.6</v>
      </c>
      <c r="AD95" s="38">
        <v>152.6</v>
      </c>
      <c r="AE95" s="38">
        <v>151.19999999999999</v>
      </c>
      <c r="AF95" s="37">
        <v>69.900000000000006</v>
      </c>
      <c r="AG95" s="37">
        <v>66.7</v>
      </c>
      <c r="AH95" s="37">
        <v>59.8</v>
      </c>
      <c r="AI95" s="37">
        <v>61.9</v>
      </c>
      <c r="AJ95" s="37">
        <v>63.4</v>
      </c>
      <c r="AK95" s="96"/>
      <c r="AL95" s="96"/>
    </row>
    <row r="96" spans="2:38" ht="12" customHeight="1" x14ac:dyDescent="0.2">
      <c r="B96" s="25" t="s">
        <v>25</v>
      </c>
      <c r="C96" s="36" t="s">
        <v>18</v>
      </c>
      <c r="D96" s="36" t="s">
        <v>18</v>
      </c>
      <c r="E96" s="36" t="s">
        <v>18</v>
      </c>
      <c r="F96" s="43">
        <v>100</v>
      </c>
      <c r="G96" s="38">
        <v>153.80000000000001</v>
      </c>
      <c r="H96" s="38">
        <v>444.4</v>
      </c>
      <c r="I96" s="38">
        <v>736</v>
      </c>
      <c r="J96" s="38">
        <v>761.9</v>
      </c>
      <c r="K96" s="38">
        <v>383.3</v>
      </c>
      <c r="L96" s="38">
        <v>785.9</v>
      </c>
      <c r="M96" s="38">
        <v>763.1</v>
      </c>
      <c r="N96" s="38">
        <v>900.7</v>
      </c>
      <c r="O96" s="38">
        <v>1114.5999999999999</v>
      </c>
      <c r="P96" s="45" t="s">
        <v>18</v>
      </c>
      <c r="Q96" s="38">
        <v>5.2</v>
      </c>
      <c r="R96" s="38">
        <v>115.7</v>
      </c>
      <c r="S96" s="38">
        <v>3.6</v>
      </c>
      <c r="T96" s="38">
        <v>3.6</v>
      </c>
      <c r="U96" s="38">
        <v>5.3</v>
      </c>
      <c r="V96" s="38">
        <v>5.6</v>
      </c>
      <c r="W96" s="38">
        <v>6.3</v>
      </c>
      <c r="X96" s="38">
        <v>6.3</v>
      </c>
      <c r="Y96" s="38">
        <v>6.6</v>
      </c>
      <c r="Z96" s="38">
        <v>6.7</v>
      </c>
      <c r="AA96" s="38">
        <v>6.3</v>
      </c>
      <c r="AB96" s="38">
        <v>4.8</v>
      </c>
      <c r="AC96" s="38">
        <v>4.3</v>
      </c>
      <c r="AD96" s="38">
        <v>4.0999999999999996</v>
      </c>
      <c r="AE96" s="38">
        <v>4</v>
      </c>
      <c r="AF96" s="37">
        <v>2.9</v>
      </c>
      <c r="AG96" s="37">
        <v>2.8</v>
      </c>
      <c r="AH96" s="37">
        <v>2.6</v>
      </c>
      <c r="AI96" s="37">
        <v>2.4</v>
      </c>
      <c r="AJ96" s="37">
        <v>2.2000000000000002</v>
      </c>
      <c r="AK96" s="96"/>
      <c r="AL96" s="96"/>
    </row>
    <row r="97" spans="2:38" ht="12" customHeight="1" x14ac:dyDescent="0.2">
      <c r="B97" s="25" t="s">
        <v>26</v>
      </c>
      <c r="C97" s="36" t="s">
        <v>18</v>
      </c>
      <c r="D97" s="36" t="s">
        <v>18</v>
      </c>
      <c r="E97" s="36" t="s">
        <v>18</v>
      </c>
      <c r="F97" s="43">
        <v>100</v>
      </c>
      <c r="G97" s="38">
        <v>97.8</v>
      </c>
      <c r="H97" s="38">
        <v>106.8</v>
      </c>
      <c r="I97" s="38">
        <v>97.1</v>
      </c>
      <c r="J97" s="38">
        <v>109</v>
      </c>
      <c r="K97" s="38">
        <v>109.6</v>
      </c>
      <c r="L97" s="38">
        <v>108.9</v>
      </c>
      <c r="M97" s="38">
        <v>108</v>
      </c>
      <c r="N97" s="38">
        <v>107.7</v>
      </c>
      <c r="O97" s="38">
        <v>129</v>
      </c>
      <c r="P97" s="38">
        <v>151</v>
      </c>
      <c r="Q97" s="38">
        <v>270.39999999999998</v>
      </c>
      <c r="R97" s="38">
        <v>237.8</v>
      </c>
      <c r="S97" s="38">
        <v>219.8</v>
      </c>
      <c r="T97" s="38">
        <v>235.8</v>
      </c>
      <c r="U97" s="38">
        <v>250.2</v>
      </c>
      <c r="V97" s="38">
        <v>268.10000000000002</v>
      </c>
      <c r="W97" s="38">
        <v>279</v>
      </c>
      <c r="X97" s="38">
        <v>287.89999999999998</v>
      </c>
      <c r="Y97" s="38">
        <v>298.5</v>
      </c>
      <c r="Z97" s="38">
        <v>307.3</v>
      </c>
      <c r="AA97" s="38">
        <v>313.8</v>
      </c>
      <c r="AB97" s="38">
        <v>319.60000000000002</v>
      </c>
      <c r="AC97" s="38">
        <v>328.1</v>
      </c>
      <c r="AD97" s="38">
        <v>328.8</v>
      </c>
      <c r="AE97" s="38">
        <v>308.3</v>
      </c>
      <c r="AF97" s="37" t="s">
        <v>18</v>
      </c>
      <c r="AG97" s="37" t="s">
        <v>18</v>
      </c>
      <c r="AH97" s="37" t="s">
        <v>18</v>
      </c>
      <c r="AI97" s="37" t="s">
        <v>18</v>
      </c>
      <c r="AJ97" s="37" t="s">
        <v>18</v>
      </c>
      <c r="AK97" s="96"/>
      <c r="AL97" s="96"/>
    </row>
    <row r="98" spans="2:38" ht="12" customHeight="1" x14ac:dyDescent="0.2">
      <c r="B98" s="25" t="s">
        <v>27</v>
      </c>
      <c r="C98" s="36" t="s">
        <v>18</v>
      </c>
      <c r="D98" s="36" t="s">
        <v>18</v>
      </c>
      <c r="E98" s="36" t="s">
        <v>18</v>
      </c>
      <c r="F98" s="43">
        <v>100</v>
      </c>
      <c r="G98" s="38">
        <v>115.7</v>
      </c>
      <c r="H98" s="38">
        <v>109</v>
      </c>
      <c r="I98" s="38">
        <v>96.2</v>
      </c>
      <c r="J98" s="38">
        <v>90.5</v>
      </c>
      <c r="K98" s="38">
        <v>87</v>
      </c>
      <c r="L98" s="38">
        <v>77.8</v>
      </c>
      <c r="M98" s="38">
        <v>79.400000000000006</v>
      </c>
      <c r="N98" s="38">
        <v>74.5</v>
      </c>
      <c r="O98" s="38">
        <v>82.1</v>
      </c>
      <c r="P98" s="38">
        <v>83.5</v>
      </c>
      <c r="Q98" s="38">
        <v>117.9</v>
      </c>
      <c r="R98" s="38">
        <v>119.4</v>
      </c>
      <c r="S98" s="38">
        <v>121.6</v>
      </c>
      <c r="T98" s="38">
        <v>130.1</v>
      </c>
      <c r="U98" s="38">
        <v>132.4</v>
      </c>
      <c r="V98" s="38">
        <v>136.80000000000001</v>
      </c>
      <c r="W98" s="38">
        <v>143.4</v>
      </c>
      <c r="X98" s="38">
        <v>142.6</v>
      </c>
      <c r="Y98" s="38">
        <v>144.80000000000001</v>
      </c>
      <c r="Z98" s="38">
        <v>144.19999999999999</v>
      </c>
      <c r="AA98" s="38">
        <v>140.30000000000001</v>
      </c>
      <c r="AB98" s="38">
        <v>133.4</v>
      </c>
      <c r="AC98" s="38">
        <v>106.7</v>
      </c>
      <c r="AD98" s="38">
        <v>102.3</v>
      </c>
      <c r="AE98" s="38">
        <v>101.6</v>
      </c>
      <c r="AF98" s="37">
        <v>95.4</v>
      </c>
      <c r="AG98" s="37">
        <v>92.5</v>
      </c>
      <c r="AH98" s="37">
        <v>81.400000000000006</v>
      </c>
      <c r="AI98" s="37">
        <v>85.3</v>
      </c>
      <c r="AJ98" s="37">
        <v>88.7</v>
      </c>
      <c r="AK98" s="96"/>
      <c r="AL98" s="96"/>
    </row>
    <row r="99" spans="2:38" ht="12" customHeight="1" x14ac:dyDescent="0.2">
      <c r="B99" s="25" t="s">
        <v>28</v>
      </c>
      <c r="C99" s="36" t="s">
        <v>18</v>
      </c>
      <c r="D99" s="36" t="s">
        <v>18</v>
      </c>
      <c r="E99" s="36" t="s">
        <v>18</v>
      </c>
      <c r="F99" s="43">
        <v>100</v>
      </c>
      <c r="G99" s="38">
        <v>94.9</v>
      </c>
      <c r="H99" s="38">
        <v>80.7</v>
      </c>
      <c r="I99" s="38">
        <v>98.5</v>
      </c>
      <c r="J99" s="38">
        <v>59.9</v>
      </c>
      <c r="K99" s="38">
        <v>56.8</v>
      </c>
      <c r="L99" s="38">
        <v>43.4</v>
      </c>
      <c r="M99" s="38">
        <v>39.6</v>
      </c>
      <c r="N99" s="38">
        <v>42.1</v>
      </c>
      <c r="O99" s="38">
        <v>41.4</v>
      </c>
      <c r="P99" s="38">
        <v>43.5</v>
      </c>
      <c r="Q99" s="38">
        <v>120.7</v>
      </c>
      <c r="R99" s="38">
        <v>125.3</v>
      </c>
      <c r="S99" s="38">
        <v>140.5</v>
      </c>
      <c r="T99" s="38">
        <v>181.4</v>
      </c>
      <c r="U99" s="38">
        <v>189.8</v>
      </c>
      <c r="V99" s="38">
        <v>203.3</v>
      </c>
      <c r="W99" s="38">
        <v>197.4</v>
      </c>
      <c r="X99" s="38">
        <v>183.6</v>
      </c>
      <c r="Y99" s="38">
        <v>175.2</v>
      </c>
      <c r="Z99" s="38">
        <v>170.3</v>
      </c>
      <c r="AA99" s="38">
        <v>171.9</v>
      </c>
      <c r="AB99" s="38">
        <v>157</v>
      </c>
      <c r="AC99" s="38">
        <v>157.19999999999999</v>
      </c>
      <c r="AD99" s="38">
        <v>148.6</v>
      </c>
      <c r="AE99" s="38">
        <v>206.7</v>
      </c>
      <c r="AF99" s="37">
        <v>197.1</v>
      </c>
      <c r="AG99" s="37">
        <v>177.4</v>
      </c>
      <c r="AH99" s="37">
        <v>167.5</v>
      </c>
      <c r="AI99" s="37">
        <v>165.7</v>
      </c>
      <c r="AJ99" s="37">
        <v>162.1</v>
      </c>
      <c r="AK99" s="96"/>
      <c r="AL99" s="96"/>
    </row>
    <row r="100" spans="2:38" s="46" customFormat="1" ht="10.199999999999999" customHeight="1" x14ac:dyDescent="0.2">
      <c r="B100" s="86" t="s">
        <v>34</v>
      </c>
      <c r="C100" s="86"/>
      <c r="D100" s="47"/>
      <c r="E100" s="47"/>
      <c r="F100" s="47"/>
      <c r="G100" s="47"/>
      <c r="H100" s="47"/>
      <c r="I100" s="47"/>
      <c r="J100" s="47"/>
      <c r="K100" s="47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105"/>
      <c r="Z100" s="105"/>
      <c r="AA100" s="105"/>
      <c r="AB100" s="86"/>
      <c r="AC100" s="86"/>
      <c r="AD100" s="86"/>
      <c r="AE100" s="86"/>
      <c r="AF100" s="38"/>
      <c r="AG100" s="38"/>
      <c r="AI100" s="37"/>
      <c r="AJ100" s="96"/>
      <c r="AL100" s="96"/>
    </row>
    <row r="101" spans="2:38" s="46" customFormat="1" ht="10.199999999999999" customHeight="1" x14ac:dyDescent="0.2">
      <c r="B101" s="120" t="s">
        <v>35</v>
      </c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86"/>
      <c r="X101" s="86"/>
      <c r="Y101" s="105"/>
      <c r="Z101" s="105"/>
      <c r="AA101" s="105"/>
      <c r="AB101" s="86"/>
      <c r="AC101" s="86"/>
      <c r="AD101" s="86"/>
      <c r="AE101" s="86"/>
      <c r="AF101" s="38"/>
      <c r="AG101" s="38"/>
      <c r="AI101" s="37"/>
      <c r="AJ101" s="96"/>
      <c r="AL101" s="96"/>
    </row>
    <row r="102" spans="2:38" s="46" customFormat="1" ht="10.199999999999999" customHeight="1" x14ac:dyDescent="0.2">
      <c r="B102" s="106" t="s">
        <v>36</v>
      </c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86"/>
      <c r="X102" s="86"/>
      <c r="Y102" s="105"/>
      <c r="Z102" s="105"/>
      <c r="AA102" s="105"/>
      <c r="AB102" s="86"/>
      <c r="AC102" s="86"/>
      <c r="AD102" s="86"/>
      <c r="AE102" s="86"/>
      <c r="AF102" s="38"/>
      <c r="AG102" s="38"/>
      <c r="AI102" s="37"/>
    </row>
    <row r="103" spans="2:38" s="46" customFormat="1" ht="19.95" customHeight="1" x14ac:dyDescent="0.2">
      <c r="B103" s="48" t="s">
        <v>98</v>
      </c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Y103" s="49"/>
      <c r="Z103" s="49"/>
      <c r="AA103" s="49"/>
      <c r="AF103" s="38"/>
      <c r="AG103" s="38"/>
    </row>
    <row r="104" spans="2:38" s="46" customFormat="1" ht="30" customHeight="1" x14ac:dyDescent="0.2">
      <c r="B104" s="48" t="s">
        <v>125</v>
      </c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Y104" s="49"/>
      <c r="Z104" s="49"/>
      <c r="AA104" s="49"/>
      <c r="AF104" s="38"/>
      <c r="AG104" s="38"/>
    </row>
    <row r="105" spans="2:38" s="46" customFormat="1" ht="48" x14ac:dyDescent="0.2">
      <c r="B105" s="48" t="s">
        <v>86</v>
      </c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Y105" s="49"/>
      <c r="Z105" s="49"/>
      <c r="AA105" s="49"/>
      <c r="AG105" s="86"/>
    </row>
    <row r="106" spans="2:38" ht="28.2" customHeight="1" x14ac:dyDescent="0.2">
      <c r="B106" s="48" t="s">
        <v>99</v>
      </c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Y106" s="92"/>
      <c r="Z106" s="92"/>
      <c r="AA106" s="92"/>
    </row>
    <row r="107" spans="2:38" x14ac:dyDescent="0.2">
      <c r="B107" s="48" t="s">
        <v>80</v>
      </c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Y107" s="92"/>
      <c r="Z107" s="92"/>
      <c r="AA107" s="92"/>
    </row>
    <row r="108" spans="2:38" x14ac:dyDescent="0.2">
      <c r="B108" s="106" t="s">
        <v>84</v>
      </c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</row>
    <row r="109" spans="2:38" ht="38.4" x14ac:dyDescent="0.2">
      <c r="B109" s="48" t="s">
        <v>107</v>
      </c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</row>
    <row r="110" spans="2:38" ht="12" customHeight="1" x14ac:dyDescent="0.2"/>
    <row r="111" spans="2:38" ht="12" customHeight="1" x14ac:dyDescent="0.2"/>
    <row r="112" spans="2:38" ht="12" customHeight="1" x14ac:dyDescent="0.2"/>
    <row r="113" spans="2:2" ht="12" customHeight="1" x14ac:dyDescent="0.2">
      <c r="B113" s="89"/>
    </row>
    <row r="114" spans="2:2" ht="12" customHeight="1" x14ac:dyDescent="0.2">
      <c r="B114" s="89" t="s">
        <v>78</v>
      </c>
    </row>
    <row r="115" spans="2:2" ht="12" customHeight="1" x14ac:dyDescent="0.2"/>
    <row r="116" spans="2:2" ht="12" customHeight="1" x14ac:dyDescent="0.2"/>
    <row r="117" spans="2:2" ht="12" customHeight="1" x14ac:dyDescent="0.2"/>
    <row r="118" spans="2:2" ht="12" customHeight="1" x14ac:dyDescent="0.2"/>
  </sheetData>
  <mergeCells count="4">
    <mergeCell ref="B101:V101"/>
    <mergeCell ref="C37:AH37"/>
    <mergeCell ref="C5:AH5"/>
    <mergeCell ref="C69:AH69"/>
  </mergeCells>
  <hyperlinks>
    <hyperlink ref="A1:V1" location="Inhalt!A4" display="Inhalt!A4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fitToHeight="2" pageOrder="overThenDown" orientation="landscape" r:id="rId1"/>
  <headerFooter scaleWithDoc="0" alignWithMargins="0">
    <oddHeader>&amp;L&amp;8 1990 - 2019 Berlin und Brandenburg</oddHeader>
    <oddFooter>&amp;R&amp;7Amt für Statistik Berlin-Brandenburg  &amp;G</oddFooter>
  </headerFooter>
  <rowBreaks count="2" manualBreakCount="2">
    <brk id="36" max="16383" man="1"/>
    <brk id="68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39"/>
  <sheetViews>
    <sheetView zoomScaleNormal="100" workbookViewId="0">
      <pane xSplit="2" ySplit="3" topLeftCell="X4" activePane="bottomRight" state="frozen"/>
      <selection sqref="A1:B1"/>
      <selection pane="topRight" sqref="A1:B1"/>
      <selection pane="bottomLeft" sqref="A1:B1"/>
      <selection pane="bottomRight" activeCell="A2" sqref="A2"/>
    </sheetView>
  </sheetViews>
  <sheetFormatPr baseColWidth="10" defaultColWidth="11.44140625" defaultRowHeight="10.199999999999999" x14ac:dyDescent="0.2"/>
  <cols>
    <col min="1" max="1" width="4.6640625" style="18" customWidth="1"/>
    <col min="2" max="2" width="40.6640625" style="18" customWidth="1"/>
    <col min="3" max="24" width="8.6640625" style="18" customWidth="1"/>
    <col min="25" max="25" width="8.6640625" style="19" customWidth="1"/>
    <col min="26" max="26" width="8.6640625" style="82" customWidth="1"/>
    <col min="27" max="27" width="8.6640625" style="83" customWidth="1"/>
    <col min="28" max="31" width="8.6640625" style="18" customWidth="1"/>
    <col min="32" max="33" width="8.6640625" style="89" customWidth="1"/>
    <col min="34" max="36" width="8.6640625" style="18" customWidth="1"/>
    <col min="37" max="16384" width="11.44140625" style="18"/>
  </cols>
  <sheetData>
    <row r="1" spans="1:37" s="51" customFormat="1" ht="25.95" customHeight="1" x14ac:dyDescent="0.25">
      <c r="A1" s="6">
        <v>2</v>
      </c>
      <c r="B1" s="7" t="s">
        <v>121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37" s="9" customFormat="1" ht="12" customHeight="1" x14ac:dyDescent="0.2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Y2" s="12"/>
      <c r="Z2" s="12"/>
      <c r="AA2" s="12"/>
    </row>
    <row r="3" spans="1:37" s="53" customFormat="1" ht="20.100000000000001" customHeight="1" x14ac:dyDescent="0.25">
      <c r="B3" s="14" t="s">
        <v>2</v>
      </c>
      <c r="C3" s="99" t="s">
        <v>3</v>
      </c>
      <c r="D3" s="16" t="s">
        <v>4</v>
      </c>
      <c r="E3" s="16" t="s">
        <v>5</v>
      </c>
      <c r="F3" s="15">
        <v>1994</v>
      </c>
      <c r="G3" s="15">
        <v>1995</v>
      </c>
      <c r="H3" s="15">
        <v>1996</v>
      </c>
      <c r="I3" s="15">
        <v>1997</v>
      </c>
      <c r="J3" s="15">
        <v>1998</v>
      </c>
      <c r="K3" s="15">
        <v>1999</v>
      </c>
      <c r="L3" s="15">
        <v>2000</v>
      </c>
      <c r="M3" s="97">
        <v>2001</v>
      </c>
      <c r="N3" s="97">
        <v>2002</v>
      </c>
      <c r="O3" s="97">
        <v>2003</v>
      </c>
      <c r="P3" s="97">
        <v>2004</v>
      </c>
      <c r="Q3" s="97">
        <v>2005</v>
      </c>
      <c r="R3" s="97">
        <v>2006</v>
      </c>
      <c r="S3" s="97">
        <v>2007</v>
      </c>
      <c r="T3" s="97">
        <v>2008</v>
      </c>
      <c r="U3" s="97">
        <v>2009</v>
      </c>
      <c r="V3" s="97">
        <v>2010</v>
      </c>
      <c r="W3" s="97">
        <v>2011</v>
      </c>
      <c r="X3" s="97">
        <v>2012</v>
      </c>
      <c r="Y3" s="97">
        <v>2013</v>
      </c>
      <c r="Z3" s="97">
        <v>2014</v>
      </c>
      <c r="AA3" s="97">
        <v>2015</v>
      </c>
      <c r="AB3" s="97">
        <v>2016</v>
      </c>
      <c r="AC3" s="97">
        <v>2017</v>
      </c>
      <c r="AD3" s="97">
        <v>2018</v>
      </c>
      <c r="AE3" s="97">
        <v>2019</v>
      </c>
      <c r="AF3" s="103">
        <v>2020</v>
      </c>
      <c r="AG3" s="109">
        <v>2021</v>
      </c>
      <c r="AH3" s="111">
        <v>2022</v>
      </c>
      <c r="AI3" s="112">
        <v>2023</v>
      </c>
      <c r="AJ3" s="114">
        <v>2024</v>
      </c>
    </row>
    <row r="4" spans="1:37" ht="12" customHeight="1" x14ac:dyDescent="0.2">
      <c r="C4" s="89"/>
      <c r="D4" s="54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98"/>
      <c r="Z4" s="98"/>
      <c r="AA4" s="98"/>
      <c r="AB4" s="89"/>
      <c r="AC4" s="89"/>
      <c r="AD4" s="89"/>
      <c r="AE4" s="89"/>
    </row>
    <row r="5" spans="1:37" ht="12" customHeight="1" x14ac:dyDescent="0.2">
      <c r="C5" s="121" t="s">
        <v>37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89"/>
    </row>
    <row r="6" spans="1:37" ht="12" customHeight="1" x14ac:dyDescent="0.2">
      <c r="B6" s="18" t="s">
        <v>38</v>
      </c>
      <c r="C6" s="39">
        <v>1260</v>
      </c>
      <c r="D6" s="39">
        <v>1459.5</v>
      </c>
      <c r="E6" s="39">
        <v>1730.1</v>
      </c>
      <c r="F6" s="39">
        <v>1807.7</v>
      </c>
      <c r="G6" s="39">
        <v>1926.3</v>
      </c>
      <c r="H6" s="39">
        <v>1879.3</v>
      </c>
      <c r="I6" s="39">
        <v>1775.5</v>
      </c>
      <c r="J6" s="39">
        <v>1786.7</v>
      </c>
      <c r="K6" s="39">
        <v>1834.4</v>
      </c>
      <c r="L6" s="39">
        <v>1832.4</v>
      </c>
      <c r="M6" s="39">
        <v>1883.9</v>
      </c>
      <c r="N6" s="39">
        <v>1910.6</v>
      </c>
      <c r="O6" s="39">
        <v>1991.8</v>
      </c>
      <c r="P6" s="39">
        <v>2033.6</v>
      </c>
      <c r="Q6" s="39">
        <v>1227.4000000000001</v>
      </c>
      <c r="R6" s="39">
        <v>1222</v>
      </c>
      <c r="S6" s="39">
        <v>1291</v>
      </c>
      <c r="T6" s="39">
        <v>1341.7</v>
      </c>
      <c r="U6" s="39">
        <v>1403.8</v>
      </c>
      <c r="V6" s="39">
        <v>1464.9</v>
      </c>
      <c r="W6" s="39">
        <v>1517.2</v>
      </c>
      <c r="X6" s="39">
        <v>1608.1</v>
      </c>
      <c r="Y6" s="39">
        <v>1663.7</v>
      </c>
      <c r="Z6" s="39">
        <v>1732.3</v>
      </c>
      <c r="AA6" s="39">
        <v>1795.2</v>
      </c>
      <c r="AB6" s="39">
        <v>1867.6</v>
      </c>
      <c r="AC6" s="39">
        <v>1347.5</v>
      </c>
      <c r="AD6" s="39">
        <v>1399.6</v>
      </c>
      <c r="AE6" s="39">
        <v>1453.1</v>
      </c>
      <c r="AF6" s="39">
        <v>556.6</v>
      </c>
      <c r="AG6" s="39">
        <v>567.5</v>
      </c>
      <c r="AH6" s="39">
        <v>511.7</v>
      </c>
      <c r="AI6" s="89">
        <v>640.1</v>
      </c>
      <c r="AJ6" s="96">
        <v>711</v>
      </c>
      <c r="AK6" s="96"/>
    </row>
    <row r="7" spans="1:37" ht="12" customHeight="1" x14ac:dyDescent="0.2">
      <c r="B7" s="24" t="s">
        <v>39</v>
      </c>
      <c r="C7" s="39">
        <v>567</v>
      </c>
      <c r="D7" s="39">
        <v>668.6</v>
      </c>
      <c r="E7" s="39">
        <v>851.4</v>
      </c>
      <c r="F7" s="39">
        <v>729.1</v>
      </c>
      <c r="G7" s="39">
        <v>823</v>
      </c>
      <c r="H7" s="39">
        <v>852.8</v>
      </c>
      <c r="I7" s="39">
        <v>904.7</v>
      </c>
      <c r="J7" s="39">
        <v>959.4</v>
      </c>
      <c r="K7" s="39">
        <v>961.5</v>
      </c>
      <c r="L7" s="39">
        <v>949</v>
      </c>
      <c r="M7" s="39">
        <v>970.5</v>
      </c>
      <c r="N7" s="39">
        <v>958.7</v>
      </c>
      <c r="O7" s="39">
        <v>1004.2</v>
      </c>
      <c r="P7" s="39">
        <v>1000.7</v>
      </c>
      <c r="Q7" s="39">
        <v>102.8</v>
      </c>
      <c r="R7" s="39">
        <v>74.3</v>
      </c>
      <c r="S7" s="39">
        <v>72.5</v>
      </c>
      <c r="T7" s="39">
        <v>69.2</v>
      </c>
      <c r="U7" s="39">
        <v>61.2</v>
      </c>
      <c r="V7" s="39">
        <v>59.8</v>
      </c>
      <c r="W7" s="39">
        <v>62.9</v>
      </c>
      <c r="X7" s="39">
        <v>67.900000000000006</v>
      </c>
      <c r="Y7" s="39">
        <v>72.3</v>
      </c>
      <c r="Z7" s="39">
        <v>79.900000000000006</v>
      </c>
      <c r="AA7" s="39">
        <v>85</v>
      </c>
      <c r="AB7" s="39">
        <v>88.8</v>
      </c>
      <c r="AC7" s="39">
        <v>88.2</v>
      </c>
      <c r="AD7" s="39">
        <v>86.3</v>
      </c>
      <c r="AE7" s="39">
        <v>84.6</v>
      </c>
      <c r="AF7" s="39">
        <v>71.400000000000006</v>
      </c>
      <c r="AG7" s="39">
        <v>70.7</v>
      </c>
      <c r="AH7" s="39">
        <v>72.7</v>
      </c>
      <c r="AI7" s="89">
        <v>87.7</v>
      </c>
      <c r="AJ7" s="96">
        <v>95.8</v>
      </c>
      <c r="AK7" s="96"/>
    </row>
    <row r="8" spans="1:37" ht="12" customHeight="1" x14ac:dyDescent="0.2">
      <c r="B8" s="26" t="s">
        <v>40</v>
      </c>
      <c r="C8" s="39">
        <v>351.5</v>
      </c>
      <c r="D8" s="39">
        <v>403.8</v>
      </c>
      <c r="E8" s="39">
        <v>503.7</v>
      </c>
      <c r="F8" s="39">
        <v>603.79999999999995</v>
      </c>
      <c r="G8" s="39">
        <v>676.7</v>
      </c>
      <c r="H8" s="39">
        <v>701.5</v>
      </c>
      <c r="I8" s="39">
        <v>743.7</v>
      </c>
      <c r="J8" s="39">
        <v>791.8</v>
      </c>
      <c r="K8" s="39">
        <v>798.3</v>
      </c>
      <c r="L8" s="39">
        <v>791.2</v>
      </c>
      <c r="M8" s="39">
        <v>813.2</v>
      </c>
      <c r="N8" s="39">
        <v>801.4</v>
      </c>
      <c r="O8" s="39">
        <v>847.2</v>
      </c>
      <c r="P8" s="39">
        <v>848.8</v>
      </c>
      <c r="Q8" s="39">
        <v>80.400000000000006</v>
      </c>
      <c r="R8" s="39">
        <v>70.099999999999994</v>
      </c>
      <c r="S8" s="39">
        <v>68.900000000000006</v>
      </c>
      <c r="T8" s="39">
        <v>66.099999999999994</v>
      </c>
      <c r="U8" s="39">
        <v>58.6</v>
      </c>
      <c r="V8" s="39">
        <v>56.6</v>
      </c>
      <c r="W8" s="39">
        <v>60</v>
      </c>
      <c r="X8" s="39">
        <v>65</v>
      </c>
      <c r="Y8" s="39">
        <v>69.400000000000006</v>
      </c>
      <c r="Z8" s="39">
        <v>76.8</v>
      </c>
      <c r="AA8" s="39">
        <v>82</v>
      </c>
      <c r="AB8" s="39">
        <v>85.7</v>
      </c>
      <c r="AC8" s="39">
        <v>85</v>
      </c>
      <c r="AD8" s="39">
        <v>83.3</v>
      </c>
      <c r="AE8" s="39">
        <v>81.5</v>
      </c>
      <c r="AF8" s="39">
        <v>69.3</v>
      </c>
      <c r="AG8" s="39">
        <v>67.7</v>
      </c>
      <c r="AH8" s="39">
        <v>69.2</v>
      </c>
      <c r="AI8" s="89">
        <v>85.3</v>
      </c>
      <c r="AJ8" s="96">
        <v>93.2</v>
      </c>
      <c r="AK8" s="96"/>
    </row>
    <row r="9" spans="1:37" ht="12" customHeight="1" x14ac:dyDescent="0.2">
      <c r="B9" s="24" t="s">
        <v>41</v>
      </c>
      <c r="C9" s="39">
        <v>693</v>
      </c>
      <c r="D9" s="39">
        <v>790.9</v>
      </c>
      <c r="E9" s="39">
        <v>878.6</v>
      </c>
      <c r="F9" s="39">
        <v>1078.5999999999999</v>
      </c>
      <c r="G9" s="39">
        <v>1103.3</v>
      </c>
      <c r="H9" s="39">
        <v>1026.5999999999999</v>
      </c>
      <c r="I9" s="39">
        <v>870.8</v>
      </c>
      <c r="J9" s="39">
        <v>827.2</v>
      </c>
      <c r="K9" s="39">
        <v>872.9</v>
      </c>
      <c r="L9" s="39">
        <v>883.4</v>
      </c>
      <c r="M9" s="39">
        <v>913.3</v>
      </c>
      <c r="N9" s="39">
        <v>952</v>
      </c>
      <c r="O9" s="39">
        <v>987.7</v>
      </c>
      <c r="P9" s="39">
        <v>1032.9000000000001</v>
      </c>
      <c r="Q9" s="39">
        <v>928.9</v>
      </c>
      <c r="R9" s="39">
        <v>924.6</v>
      </c>
      <c r="S9" s="39">
        <v>963.1</v>
      </c>
      <c r="T9" s="39">
        <v>988.6</v>
      </c>
      <c r="U9" s="39">
        <v>1023.8</v>
      </c>
      <c r="V9" s="39">
        <v>1066.0999999999999</v>
      </c>
      <c r="W9" s="39">
        <v>1090.2</v>
      </c>
      <c r="X9" s="39">
        <v>1149.4000000000001</v>
      </c>
      <c r="Y9" s="39">
        <v>1171.5999999999999</v>
      </c>
      <c r="Z9" s="39">
        <v>1203.4000000000001</v>
      </c>
      <c r="AA9" s="39">
        <v>1230.5999999999999</v>
      </c>
      <c r="AB9" s="39">
        <v>1277</v>
      </c>
      <c r="AC9" s="39">
        <v>1259.3</v>
      </c>
      <c r="AD9" s="39">
        <v>1313.3</v>
      </c>
      <c r="AE9" s="39">
        <v>1368.5</v>
      </c>
      <c r="AF9" s="39">
        <v>485.2</v>
      </c>
      <c r="AG9" s="39">
        <v>496.7</v>
      </c>
      <c r="AH9" s="39">
        <v>438.9</v>
      </c>
      <c r="AI9" s="89">
        <v>552.4</v>
      </c>
      <c r="AJ9" s="96">
        <v>615.20000000000005</v>
      </c>
      <c r="AK9" s="96"/>
    </row>
    <row r="10" spans="1:37" ht="12" customHeight="1" x14ac:dyDescent="0.2">
      <c r="B10" s="26" t="s">
        <v>42</v>
      </c>
      <c r="C10" s="39">
        <v>85.6</v>
      </c>
      <c r="D10" s="39">
        <v>109.6</v>
      </c>
      <c r="E10" s="39">
        <v>120.1</v>
      </c>
      <c r="F10" s="39">
        <v>129.69999999999999</v>
      </c>
      <c r="G10" s="39">
        <v>143.80000000000001</v>
      </c>
      <c r="H10" s="39">
        <v>139</v>
      </c>
      <c r="I10" s="39">
        <v>145.1</v>
      </c>
      <c r="J10" s="39">
        <v>159.6</v>
      </c>
      <c r="K10" s="39">
        <v>170.9</v>
      </c>
      <c r="L10" s="39">
        <v>174.1</v>
      </c>
      <c r="M10" s="39">
        <v>171.4</v>
      </c>
      <c r="N10" s="39">
        <v>176.2</v>
      </c>
      <c r="O10" s="39">
        <v>174.7</v>
      </c>
      <c r="P10" s="39">
        <v>180</v>
      </c>
      <c r="Q10" s="39">
        <v>78.8</v>
      </c>
      <c r="R10" s="39">
        <v>76.8</v>
      </c>
      <c r="S10" s="39">
        <v>83.3</v>
      </c>
      <c r="T10" s="39">
        <v>75.599999999999994</v>
      </c>
      <c r="U10" s="39">
        <v>72</v>
      </c>
      <c r="V10" s="39">
        <v>74.3</v>
      </c>
      <c r="W10" s="39">
        <v>76.599999999999994</v>
      </c>
      <c r="X10" s="39">
        <v>81.599999999999994</v>
      </c>
      <c r="Y10" s="39">
        <v>78.599999999999994</v>
      </c>
      <c r="Z10" s="39">
        <v>74</v>
      </c>
      <c r="AA10" s="39">
        <v>70</v>
      </c>
      <c r="AB10" s="39">
        <v>71.8</v>
      </c>
      <c r="AC10" s="39">
        <v>66.5</v>
      </c>
      <c r="AD10" s="39">
        <v>66.400000000000006</v>
      </c>
      <c r="AE10" s="39">
        <v>61</v>
      </c>
      <c r="AF10" s="39">
        <v>64.099999999999994</v>
      </c>
      <c r="AG10" s="39">
        <v>61.4</v>
      </c>
      <c r="AH10" s="39">
        <v>59.7</v>
      </c>
      <c r="AI10" s="89">
        <v>70.400000000000006</v>
      </c>
      <c r="AJ10" s="96">
        <v>78.099999999999994</v>
      </c>
      <c r="AK10" s="96"/>
    </row>
    <row r="11" spans="1:37" ht="12" customHeight="1" x14ac:dyDescent="0.2">
      <c r="B11" s="26" t="s">
        <v>26</v>
      </c>
      <c r="C11" s="39">
        <v>153.30000000000001</v>
      </c>
      <c r="D11" s="39">
        <v>176.7</v>
      </c>
      <c r="E11" s="39">
        <v>209.5</v>
      </c>
      <c r="F11" s="39">
        <v>249</v>
      </c>
      <c r="G11" s="39">
        <v>268.10000000000002</v>
      </c>
      <c r="H11" s="39">
        <v>296</v>
      </c>
      <c r="I11" s="39">
        <v>337.1</v>
      </c>
      <c r="J11" s="39">
        <v>351.2</v>
      </c>
      <c r="K11" s="39">
        <v>409.4</v>
      </c>
      <c r="L11" s="39">
        <v>428.6</v>
      </c>
      <c r="M11" s="39">
        <v>463.7</v>
      </c>
      <c r="N11" s="39">
        <v>495.9</v>
      </c>
      <c r="O11" s="39">
        <v>512.29999999999995</v>
      </c>
      <c r="P11" s="39">
        <v>545</v>
      </c>
      <c r="Q11" s="39">
        <v>542.29999999999995</v>
      </c>
      <c r="R11" s="39">
        <v>532.5</v>
      </c>
      <c r="S11" s="39">
        <v>546.5</v>
      </c>
      <c r="T11" s="39">
        <v>562.6</v>
      </c>
      <c r="U11" s="39">
        <v>585.29999999999995</v>
      </c>
      <c r="V11" s="39">
        <v>606</v>
      </c>
      <c r="W11" s="39">
        <v>626.1</v>
      </c>
      <c r="X11" s="39">
        <v>669.7</v>
      </c>
      <c r="Y11" s="39">
        <v>701.8</v>
      </c>
      <c r="Z11" s="39">
        <v>731.6</v>
      </c>
      <c r="AA11" s="39">
        <v>770.4</v>
      </c>
      <c r="AB11" s="39">
        <v>811.9</v>
      </c>
      <c r="AC11" s="39">
        <v>842.1</v>
      </c>
      <c r="AD11" s="39">
        <v>888</v>
      </c>
      <c r="AE11" s="39">
        <v>942.8</v>
      </c>
      <c r="AF11" s="41" t="s">
        <v>18</v>
      </c>
      <c r="AG11" s="41" t="s">
        <v>18</v>
      </c>
      <c r="AH11" s="41" t="s">
        <v>18</v>
      </c>
      <c r="AI11" s="41" t="s">
        <v>18</v>
      </c>
      <c r="AJ11" s="41" t="s">
        <v>18</v>
      </c>
      <c r="AK11" s="96"/>
    </row>
    <row r="12" spans="1:37" ht="12" customHeight="1" x14ac:dyDescent="0.2">
      <c r="B12" s="26" t="s">
        <v>27</v>
      </c>
      <c r="C12" s="39">
        <v>438.2</v>
      </c>
      <c r="D12" s="39">
        <v>490.6</v>
      </c>
      <c r="E12" s="39">
        <v>533.1</v>
      </c>
      <c r="F12" s="39">
        <v>686</v>
      </c>
      <c r="G12" s="39">
        <v>679.1</v>
      </c>
      <c r="H12" s="39">
        <v>580.1</v>
      </c>
      <c r="I12" s="39">
        <v>375.8</v>
      </c>
      <c r="J12" s="39">
        <v>300.39999999999998</v>
      </c>
      <c r="K12" s="39">
        <v>274.89999999999998</v>
      </c>
      <c r="L12" s="39">
        <v>262</v>
      </c>
      <c r="M12" s="39">
        <v>257.5</v>
      </c>
      <c r="N12" s="39">
        <v>255.4</v>
      </c>
      <c r="O12" s="39">
        <v>274.89999999999998</v>
      </c>
      <c r="P12" s="39">
        <v>282.60000000000002</v>
      </c>
      <c r="Q12" s="39">
        <v>278.3</v>
      </c>
      <c r="R12" s="39">
        <v>285.8</v>
      </c>
      <c r="S12" s="39">
        <v>300.89999999999998</v>
      </c>
      <c r="T12" s="39">
        <v>311.89999999999998</v>
      </c>
      <c r="U12" s="39">
        <v>323.2</v>
      </c>
      <c r="V12" s="39">
        <v>340.7</v>
      </c>
      <c r="W12" s="39">
        <v>344.2</v>
      </c>
      <c r="X12" s="39">
        <v>356.9</v>
      </c>
      <c r="Y12" s="39">
        <v>350.3</v>
      </c>
      <c r="Z12" s="39">
        <v>356.3</v>
      </c>
      <c r="AA12" s="39">
        <v>346.7</v>
      </c>
      <c r="AB12" s="39">
        <v>350.7</v>
      </c>
      <c r="AC12" s="39">
        <v>303</v>
      </c>
      <c r="AD12" s="39">
        <v>306.10000000000002</v>
      </c>
      <c r="AE12" s="39">
        <v>312.8</v>
      </c>
      <c r="AF12" s="39">
        <v>365.3</v>
      </c>
      <c r="AG12" s="39">
        <v>381</v>
      </c>
      <c r="AH12" s="39">
        <v>326.2</v>
      </c>
      <c r="AI12" s="89">
        <v>424.3</v>
      </c>
      <c r="AJ12" s="96">
        <v>475.2</v>
      </c>
      <c r="AK12" s="96"/>
    </row>
    <row r="13" spans="1:37" ht="12" customHeight="1" x14ac:dyDescent="0.2">
      <c r="B13" s="26" t="s">
        <v>28</v>
      </c>
      <c r="C13" s="39">
        <v>15.7</v>
      </c>
      <c r="D13" s="39">
        <v>14</v>
      </c>
      <c r="E13" s="39">
        <v>15.8</v>
      </c>
      <c r="F13" s="39">
        <v>13.9</v>
      </c>
      <c r="G13" s="39">
        <v>12.3</v>
      </c>
      <c r="H13" s="39">
        <v>11.4</v>
      </c>
      <c r="I13" s="39">
        <v>12.8</v>
      </c>
      <c r="J13" s="39">
        <v>16.100000000000001</v>
      </c>
      <c r="K13" s="39">
        <v>17.7</v>
      </c>
      <c r="L13" s="39">
        <v>18.7</v>
      </c>
      <c r="M13" s="39">
        <v>20.8</v>
      </c>
      <c r="N13" s="39">
        <v>24.6</v>
      </c>
      <c r="O13" s="39">
        <v>25.8</v>
      </c>
      <c r="P13" s="39">
        <v>25.4</v>
      </c>
      <c r="Q13" s="39">
        <v>29.5</v>
      </c>
      <c r="R13" s="39">
        <v>29.6</v>
      </c>
      <c r="S13" s="39">
        <v>32.5</v>
      </c>
      <c r="T13" s="39">
        <v>38.4</v>
      </c>
      <c r="U13" s="39">
        <v>43.3</v>
      </c>
      <c r="V13" s="39">
        <v>45.1</v>
      </c>
      <c r="W13" s="39">
        <v>43.3</v>
      </c>
      <c r="X13" s="39">
        <v>41.2</v>
      </c>
      <c r="Y13" s="39">
        <v>40.9</v>
      </c>
      <c r="Z13" s="39">
        <v>41.5</v>
      </c>
      <c r="AA13" s="39">
        <v>43.5</v>
      </c>
      <c r="AB13" s="39">
        <v>42.7</v>
      </c>
      <c r="AC13" s="39">
        <v>47.7</v>
      </c>
      <c r="AD13" s="39">
        <v>52.8</v>
      </c>
      <c r="AE13" s="39">
        <v>52</v>
      </c>
      <c r="AF13" s="39">
        <v>55.8</v>
      </c>
      <c r="AG13" s="39">
        <v>54.2</v>
      </c>
      <c r="AH13" s="39">
        <v>53</v>
      </c>
      <c r="AI13" s="89">
        <v>57.7</v>
      </c>
      <c r="AJ13" s="96">
        <v>61.8</v>
      </c>
      <c r="AK13" s="96"/>
    </row>
    <row r="14" spans="1:37" ht="12" customHeight="1" x14ac:dyDescent="0.2">
      <c r="B14" s="24" t="s">
        <v>101</v>
      </c>
      <c r="C14" s="41" t="s">
        <v>18</v>
      </c>
      <c r="D14" s="41" t="s">
        <v>18</v>
      </c>
      <c r="E14" s="41" t="s">
        <v>18</v>
      </c>
      <c r="F14" s="41" t="s">
        <v>18</v>
      </c>
      <c r="G14" s="41" t="s">
        <v>18</v>
      </c>
      <c r="H14" s="41" t="s">
        <v>18</v>
      </c>
      <c r="I14" s="41" t="s">
        <v>18</v>
      </c>
      <c r="J14" s="41" t="s">
        <v>18</v>
      </c>
      <c r="K14" s="41" t="s">
        <v>18</v>
      </c>
      <c r="L14" s="41" t="s">
        <v>18</v>
      </c>
      <c r="M14" s="41" t="s">
        <v>18</v>
      </c>
      <c r="N14" s="41" t="s">
        <v>18</v>
      </c>
      <c r="O14" s="41" t="s">
        <v>18</v>
      </c>
      <c r="P14" s="39">
        <v>128</v>
      </c>
      <c r="Q14" s="39">
        <v>195.8</v>
      </c>
      <c r="R14" s="39">
        <v>223.1</v>
      </c>
      <c r="S14" s="39">
        <v>255.4</v>
      </c>
      <c r="T14" s="39">
        <v>283.89999999999998</v>
      </c>
      <c r="U14" s="39">
        <v>318.7</v>
      </c>
      <c r="V14" s="39">
        <v>339</v>
      </c>
      <c r="W14" s="39">
        <v>364.1</v>
      </c>
      <c r="X14" s="39">
        <v>390.8</v>
      </c>
      <c r="Y14" s="39">
        <v>419.7</v>
      </c>
      <c r="Z14" s="39">
        <v>449.1</v>
      </c>
      <c r="AA14" s="39">
        <v>479.6</v>
      </c>
      <c r="AB14" s="39">
        <v>501.8</v>
      </c>
      <c r="AC14" s="41" t="s">
        <v>18</v>
      </c>
      <c r="AD14" s="41" t="s">
        <v>18</v>
      </c>
      <c r="AE14" s="41" t="s">
        <v>18</v>
      </c>
      <c r="AF14" s="41" t="s">
        <v>18</v>
      </c>
      <c r="AG14" s="41" t="s">
        <v>18</v>
      </c>
      <c r="AH14" s="41" t="s">
        <v>18</v>
      </c>
      <c r="AI14" s="41" t="s">
        <v>18</v>
      </c>
      <c r="AJ14" s="41" t="s">
        <v>18</v>
      </c>
      <c r="AK14" s="96"/>
    </row>
    <row r="15" spans="1:37" ht="12" customHeight="1" x14ac:dyDescent="0.2"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39"/>
      <c r="AA15" s="85"/>
      <c r="AH15" s="89"/>
      <c r="AI15" s="89"/>
    </row>
    <row r="16" spans="1:37" ht="12" customHeight="1" x14ac:dyDescent="0.2">
      <c r="C16" s="122" t="s">
        <v>29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89"/>
    </row>
    <row r="17" spans="2:38" ht="12" customHeight="1" x14ac:dyDescent="0.2">
      <c r="B17" s="18" t="s">
        <v>38</v>
      </c>
      <c r="C17" s="56" t="s">
        <v>30</v>
      </c>
      <c r="D17" s="57">
        <v>15.8</v>
      </c>
      <c r="E17" s="57">
        <v>18.5</v>
      </c>
      <c r="F17" s="57">
        <v>4.5</v>
      </c>
      <c r="G17" s="57">
        <v>6.6</v>
      </c>
      <c r="H17" s="57">
        <v>-2.4</v>
      </c>
      <c r="I17" s="57">
        <v>-5.5</v>
      </c>
      <c r="J17" s="57">
        <v>0.6</v>
      </c>
      <c r="K17" s="57">
        <v>2.7</v>
      </c>
      <c r="L17" s="57">
        <v>-0.1</v>
      </c>
      <c r="M17" s="57">
        <v>2.8</v>
      </c>
      <c r="N17" s="57">
        <v>1.4</v>
      </c>
      <c r="O17" s="57">
        <v>4.2</v>
      </c>
      <c r="P17" s="57">
        <v>2.1</v>
      </c>
      <c r="Q17" s="57">
        <v>-39.6</v>
      </c>
      <c r="R17" s="57">
        <v>-0.4</v>
      </c>
      <c r="S17" s="57">
        <v>5.6</v>
      </c>
      <c r="T17" s="57">
        <v>3.9</v>
      </c>
      <c r="U17" s="57">
        <v>4.5999999999999996</v>
      </c>
      <c r="V17" s="57">
        <v>4.4000000000000004</v>
      </c>
      <c r="W17" s="57">
        <v>3.6</v>
      </c>
      <c r="X17" s="57">
        <v>6</v>
      </c>
      <c r="Y17" s="57">
        <v>3.5</v>
      </c>
      <c r="Z17" s="57">
        <v>4.0999999999999996</v>
      </c>
      <c r="AA17" s="57">
        <v>3.6</v>
      </c>
      <c r="AB17" s="57">
        <v>4</v>
      </c>
      <c r="AC17" s="57">
        <v>-27.8</v>
      </c>
      <c r="AD17" s="57">
        <v>3.9</v>
      </c>
      <c r="AE17" s="57">
        <v>3.8</v>
      </c>
      <c r="AF17" s="57">
        <v>-61.7</v>
      </c>
      <c r="AG17" s="57">
        <v>2</v>
      </c>
      <c r="AH17" s="57">
        <v>-9.8000000000000007</v>
      </c>
      <c r="AI17" s="36">
        <v>25.1</v>
      </c>
      <c r="AJ17" s="36">
        <v>11.1</v>
      </c>
      <c r="AK17" s="96"/>
      <c r="AL17" s="96"/>
    </row>
    <row r="18" spans="2:38" ht="12" customHeight="1" x14ac:dyDescent="0.2">
      <c r="B18" s="24" t="s">
        <v>39</v>
      </c>
      <c r="C18" s="56" t="s">
        <v>30</v>
      </c>
      <c r="D18" s="57">
        <v>17.899999999999999</v>
      </c>
      <c r="E18" s="57">
        <v>27.3</v>
      </c>
      <c r="F18" s="57">
        <v>-14.4</v>
      </c>
      <c r="G18" s="57">
        <v>12.9</v>
      </c>
      <c r="H18" s="57">
        <v>3.6</v>
      </c>
      <c r="I18" s="57">
        <v>6.1</v>
      </c>
      <c r="J18" s="57">
        <v>6.1</v>
      </c>
      <c r="K18" s="57">
        <v>0.2</v>
      </c>
      <c r="L18" s="57">
        <v>-1.3</v>
      </c>
      <c r="M18" s="57">
        <v>2.2999999999999998</v>
      </c>
      <c r="N18" s="57">
        <v>-1.2</v>
      </c>
      <c r="O18" s="57">
        <v>4.7</v>
      </c>
      <c r="P18" s="57">
        <v>-0.3</v>
      </c>
      <c r="Q18" s="57">
        <v>-89.7</v>
      </c>
      <c r="R18" s="57">
        <v>-27.7</v>
      </c>
      <c r="S18" s="57">
        <v>-2.4</v>
      </c>
      <c r="T18" s="57">
        <v>-4.5999999999999996</v>
      </c>
      <c r="U18" s="57">
        <v>-11.6</v>
      </c>
      <c r="V18" s="57">
        <v>-2.2999999999999998</v>
      </c>
      <c r="W18" s="57">
        <v>5.2</v>
      </c>
      <c r="X18" s="57">
        <v>7.9</v>
      </c>
      <c r="Y18" s="57">
        <v>6.5</v>
      </c>
      <c r="Z18" s="57">
        <v>10.5</v>
      </c>
      <c r="AA18" s="57">
        <v>6.4</v>
      </c>
      <c r="AB18" s="57">
        <v>4.5</v>
      </c>
      <c r="AC18" s="57">
        <v>-0.7</v>
      </c>
      <c r="AD18" s="57">
        <v>-2.2000000000000002</v>
      </c>
      <c r="AE18" s="57">
        <v>-2</v>
      </c>
      <c r="AF18" s="57">
        <v>-15.6</v>
      </c>
      <c r="AG18" s="57">
        <v>-1</v>
      </c>
      <c r="AH18" s="57">
        <v>2.8</v>
      </c>
      <c r="AI18" s="36">
        <v>20.6</v>
      </c>
      <c r="AJ18" s="36">
        <v>9.1999999999999993</v>
      </c>
      <c r="AK18" s="96"/>
      <c r="AL18" s="96"/>
    </row>
    <row r="19" spans="2:38" ht="12" customHeight="1" x14ac:dyDescent="0.2">
      <c r="B19" s="26" t="s">
        <v>40</v>
      </c>
      <c r="C19" s="56" t="s">
        <v>30</v>
      </c>
      <c r="D19" s="57">
        <v>14.9</v>
      </c>
      <c r="E19" s="57">
        <v>24.8</v>
      </c>
      <c r="F19" s="57">
        <v>19.899999999999999</v>
      </c>
      <c r="G19" s="57">
        <v>12.1</v>
      </c>
      <c r="H19" s="57">
        <v>3.7</v>
      </c>
      <c r="I19" s="57">
        <v>6</v>
      </c>
      <c r="J19" s="57">
        <v>6.5</v>
      </c>
      <c r="K19" s="57">
        <v>0.8</v>
      </c>
      <c r="L19" s="57">
        <v>-0.9</v>
      </c>
      <c r="M19" s="57">
        <v>2.8</v>
      </c>
      <c r="N19" s="57">
        <v>-1.5</v>
      </c>
      <c r="O19" s="57">
        <v>5.7</v>
      </c>
      <c r="P19" s="57">
        <v>0.2</v>
      </c>
      <c r="Q19" s="57">
        <v>-90.5</v>
      </c>
      <c r="R19" s="57">
        <v>-12.8</v>
      </c>
      <c r="S19" s="57">
        <v>-1.7</v>
      </c>
      <c r="T19" s="57">
        <v>-4.0999999999999996</v>
      </c>
      <c r="U19" s="57">
        <v>-11.3</v>
      </c>
      <c r="V19" s="57">
        <v>-3.4</v>
      </c>
      <c r="W19" s="57">
        <v>6</v>
      </c>
      <c r="X19" s="57">
        <v>8.3000000000000007</v>
      </c>
      <c r="Y19" s="57">
        <v>6.8</v>
      </c>
      <c r="Z19" s="57">
        <v>10.7</v>
      </c>
      <c r="AA19" s="57">
        <v>6.8</v>
      </c>
      <c r="AB19" s="57">
        <v>4.5</v>
      </c>
      <c r="AC19" s="57">
        <v>-0.8</v>
      </c>
      <c r="AD19" s="57">
        <v>-2.1</v>
      </c>
      <c r="AE19" s="57">
        <v>-2.2000000000000002</v>
      </c>
      <c r="AF19" s="57">
        <v>-15</v>
      </c>
      <c r="AG19" s="57">
        <v>-2.2999999999999998</v>
      </c>
      <c r="AH19" s="57">
        <v>2.2000000000000002</v>
      </c>
      <c r="AI19" s="36">
        <v>23.3</v>
      </c>
      <c r="AJ19" s="36">
        <v>9.3000000000000007</v>
      </c>
      <c r="AK19" s="96"/>
      <c r="AL19" s="96"/>
    </row>
    <row r="20" spans="2:38" ht="12" customHeight="1" x14ac:dyDescent="0.2">
      <c r="B20" s="24" t="s">
        <v>41</v>
      </c>
      <c r="C20" s="56" t="s">
        <v>30</v>
      </c>
      <c r="D20" s="57">
        <v>14.1</v>
      </c>
      <c r="E20" s="57">
        <v>11.1</v>
      </c>
      <c r="F20" s="57">
        <v>22.8</v>
      </c>
      <c r="G20" s="57">
        <v>2.2999999999999998</v>
      </c>
      <c r="H20" s="57">
        <v>-6.9</v>
      </c>
      <c r="I20" s="57">
        <v>-15.2</v>
      </c>
      <c r="J20" s="57">
        <v>-5</v>
      </c>
      <c r="K20" s="57">
        <v>5.5</v>
      </c>
      <c r="L20" s="57">
        <v>1.2</v>
      </c>
      <c r="M20" s="57">
        <v>3.4</v>
      </c>
      <c r="N20" s="57">
        <v>4.2</v>
      </c>
      <c r="O20" s="57">
        <v>3.8</v>
      </c>
      <c r="P20" s="57">
        <v>4.5999999999999996</v>
      </c>
      <c r="Q20" s="57">
        <v>-10.1</v>
      </c>
      <c r="R20" s="57">
        <v>-0.5</v>
      </c>
      <c r="S20" s="57">
        <v>4.2</v>
      </c>
      <c r="T20" s="57">
        <v>2.6</v>
      </c>
      <c r="U20" s="57">
        <v>3.6</v>
      </c>
      <c r="V20" s="57">
        <v>4.0999999999999996</v>
      </c>
      <c r="W20" s="57">
        <v>2.2999999999999998</v>
      </c>
      <c r="X20" s="57">
        <v>5.4</v>
      </c>
      <c r="Y20" s="57">
        <v>1.9</v>
      </c>
      <c r="Z20" s="57">
        <v>2.7</v>
      </c>
      <c r="AA20" s="57">
        <v>2.2999999999999998</v>
      </c>
      <c r="AB20" s="57">
        <v>3.8</v>
      </c>
      <c r="AC20" s="57">
        <v>-1.4</v>
      </c>
      <c r="AD20" s="57">
        <v>4.3</v>
      </c>
      <c r="AE20" s="57">
        <v>4.2</v>
      </c>
      <c r="AF20" s="57">
        <v>-64.5</v>
      </c>
      <c r="AG20" s="57">
        <v>2.4</v>
      </c>
      <c r="AH20" s="57">
        <v>-11.6</v>
      </c>
      <c r="AI20" s="36">
        <v>25.9</v>
      </c>
      <c r="AJ20" s="36">
        <v>11.4</v>
      </c>
      <c r="AK20" s="96"/>
      <c r="AL20" s="96"/>
    </row>
    <row r="21" spans="2:38" ht="12" customHeight="1" x14ac:dyDescent="0.2">
      <c r="B21" s="26" t="s">
        <v>42</v>
      </c>
      <c r="C21" s="56" t="s">
        <v>30</v>
      </c>
      <c r="D21" s="57">
        <v>28</v>
      </c>
      <c r="E21" s="57">
        <v>9.6</v>
      </c>
      <c r="F21" s="57">
        <v>8</v>
      </c>
      <c r="G21" s="57">
        <v>10.9</v>
      </c>
      <c r="H21" s="57">
        <v>-3.3</v>
      </c>
      <c r="I21" s="57">
        <v>4.4000000000000004</v>
      </c>
      <c r="J21" s="57">
        <v>10</v>
      </c>
      <c r="K21" s="57">
        <v>7.1</v>
      </c>
      <c r="L21" s="57">
        <v>1.9</v>
      </c>
      <c r="M21" s="57">
        <v>-1.6</v>
      </c>
      <c r="N21" s="57">
        <v>2.8</v>
      </c>
      <c r="O21" s="57">
        <v>-0.9</v>
      </c>
      <c r="P21" s="57">
        <v>3</v>
      </c>
      <c r="Q21" s="57">
        <v>-56.2</v>
      </c>
      <c r="R21" s="57">
        <v>-2.6</v>
      </c>
      <c r="S21" s="57">
        <v>8.6</v>
      </c>
      <c r="T21" s="57">
        <v>-9.1999999999999993</v>
      </c>
      <c r="U21" s="57">
        <v>-4.8</v>
      </c>
      <c r="V21" s="57">
        <v>3.1</v>
      </c>
      <c r="W21" s="57">
        <v>3.1</v>
      </c>
      <c r="X21" s="57">
        <v>6.5</v>
      </c>
      <c r="Y21" s="57">
        <v>-3.7</v>
      </c>
      <c r="Z21" s="57">
        <v>-5.9</v>
      </c>
      <c r="AA21" s="57">
        <v>-5.4</v>
      </c>
      <c r="AB21" s="57">
        <v>2.6</v>
      </c>
      <c r="AC21" s="57">
        <v>-7.4</v>
      </c>
      <c r="AD21" s="57">
        <v>-0.2</v>
      </c>
      <c r="AE21" s="57">
        <v>-8.1</v>
      </c>
      <c r="AF21" s="57">
        <v>5.0999999999999996</v>
      </c>
      <c r="AG21" s="57">
        <v>-4.2</v>
      </c>
      <c r="AH21" s="57">
        <v>-2.8</v>
      </c>
      <c r="AI21" s="36">
        <v>17.899999999999999</v>
      </c>
      <c r="AJ21" s="36">
        <v>10.9</v>
      </c>
      <c r="AK21" s="96"/>
      <c r="AL21" s="96"/>
    </row>
    <row r="22" spans="2:38" ht="12" customHeight="1" x14ac:dyDescent="0.2">
      <c r="B22" s="26" t="s">
        <v>26</v>
      </c>
      <c r="C22" s="56" t="s">
        <v>30</v>
      </c>
      <c r="D22" s="57">
        <v>15.3</v>
      </c>
      <c r="E22" s="57">
        <v>18.600000000000001</v>
      </c>
      <c r="F22" s="57">
        <v>18.899999999999999</v>
      </c>
      <c r="G22" s="57">
        <v>7.7</v>
      </c>
      <c r="H22" s="57">
        <v>10.4</v>
      </c>
      <c r="I22" s="57">
        <v>13.9</v>
      </c>
      <c r="J22" s="57">
        <v>4.2</v>
      </c>
      <c r="K22" s="57">
        <v>16.600000000000001</v>
      </c>
      <c r="L22" s="57">
        <v>4.7</v>
      </c>
      <c r="M22" s="57">
        <v>8.1999999999999993</v>
      </c>
      <c r="N22" s="57">
        <v>6.9</v>
      </c>
      <c r="O22" s="57">
        <v>3.3</v>
      </c>
      <c r="P22" s="57">
        <v>6.4</v>
      </c>
      <c r="Q22" s="57">
        <v>-0.5</v>
      </c>
      <c r="R22" s="57">
        <v>-1.8</v>
      </c>
      <c r="S22" s="57">
        <v>2.6</v>
      </c>
      <c r="T22" s="57">
        <v>2.9</v>
      </c>
      <c r="U22" s="57">
        <v>4</v>
      </c>
      <c r="V22" s="57">
        <v>3.5</v>
      </c>
      <c r="W22" s="57">
        <v>3.3</v>
      </c>
      <c r="X22" s="57">
        <v>7</v>
      </c>
      <c r="Y22" s="57">
        <v>4.8</v>
      </c>
      <c r="Z22" s="57">
        <v>4.2</v>
      </c>
      <c r="AA22" s="57">
        <v>5.3</v>
      </c>
      <c r="AB22" s="57">
        <v>5.4</v>
      </c>
      <c r="AC22" s="57">
        <v>3.7</v>
      </c>
      <c r="AD22" s="57">
        <v>5.5</v>
      </c>
      <c r="AE22" s="57">
        <v>6.2</v>
      </c>
      <c r="AF22" s="36" t="s">
        <v>18</v>
      </c>
      <c r="AG22" s="36" t="s">
        <v>18</v>
      </c>
      <c r="AH22" s="36" t="s">
        <v>18</v>
      </c>
      <c r="AI22" s="36" t="s">
        <v>18</v>
      </c>
      <c r="AJ22" s="36" t="s">
        <v>18</v>
      </c>
      <c r="AK22" s="96"/>
      <c r="AL22" s="96"/>
    </row>
    <row r="23" spans="2:38" ht="12" customHeight="1" x14ac:dyDescent="0.2">
      <c r="B23" s="26" t="s">
        <v>27</v>
      </c>
      <c r="C23" s="56" t="s">
        <v>30</v>
      </c>
      <c r="D23" s="57">
        <v>12</v>
      </c>
      <c r="E23" s="57">
        <v>8.6999999999999993</v>
      </c>
      <c r="F23" s="57">
        <v>28.7</v>
      </c>
      <c r="G23" s="57">
        <v>-1</v>
      </c>
      <c r="H23" s="57">
        <v>-14.6</v>
      </c>
      <c r="I23" s="57">
        <v>-35.200000000000003</v>
      </c>
      <c r="J23" s="57">
        <v>-20.100000000000001</v>
      </c>
      <c r="K23" s="57">
        <v>-8.5</v>
      </c>
      <c r="L23" s="57">
        <v>-4.7</v>
      </c>
      <c r="M23" s="57">
        <v>-1.7</v>
      </c>
      <c r="N23" s="57">
        <v>-0.8</v>
      </c>
      <c r="O23" s="57">
        <v>7.6</v>
      </c>
      <c r="P23" s="57">
        <v>2.8</v>
      </c>
      <c r="Q23" s="57">
        <v>-1.5</v>
      </c>
      <c r="R23" s="57">
        <v>2.7</v>
      </c>
      <c r="S23" s="57">
        <v>5.3</v>
      </c>
      <c r="T23" s="57">
        <v>3.7</v>
      </c>
      <c r="U23" s="57">
        <v>3.6</v>
      </c>
      <c r="V23" s="57">
        <v>5.4</v>
      </c>
      <c r="W23" s="57">
        <v>1</v>
      </c>
      <c r="X23" s="57">
        <v>3.7</v>
      </c>
      <c r="Y23" s="57">
        <v>-1.8</v>
      </c>
      <c r="Z23" s="57">
        <v>1.7</v>
      </c>
      <c r="AA23" s="57">
        <v>-2.7</v>
      </c>
      <c r="AB23" s="57">
        <v>1.2</v>
      </c>
      <c r="AC23" s="57">
        <v>-13.6</v>
      </c>
      <c r="AD23" s="57">
        <v>1</v>
      </c>
      <c r="AE23" s="57">
        <v>2.2000000000000002</v>
      </c>
      <c r="AF23" s="36">
        <v>16.8</v>
      </c>
      <c r="AG23" s="36">
        <v>4.3</v>
      </c>
      <c r="AH23" s="57">
        <v>-14.4</v>
      </c>
      <c r="AI23" s="36">
        <v>30.1</v>
      </c>
      <c r="AJ23" s="36">
        <v>12</v>
      </c>
      <c r="AK23" s="96"/>
      <c r="AL23" s="96"/>
    </row>
    <row r="24" spans="2:38" ht="12" customHeight="1" x14ac:dyDescent="0.2">
      <c r="B24" s="26" t="s">
        <v>28</v>
      </c>
      <c r="C24" s="56" t="s">
        <v>30</v>
      </c>
      <c r="D24" s="57">
        <v>-10.8</v>
      </c>
      <c r="E24" s="57">
        <v>12.9</v>
      </c>
      <c r="F24" s="57">
        <v>-12</v>
      </c>
      <c r="G24" s="57">
        <v>-11.5</v>
      </c>
      <c r="H24" s="57">
        <v>-7.3</v>
      </c>
      <c r="I24" s="57">
        <v>12.3</v>
      </c>
      <c r="J24" s="57">
        <v>25.8</v>
      </c>
      <c r="K24" s="57">
        <v>9.9</v>
      </c>
      <c r="L24" s="57">
        <v>5.6</v>
      </c>
      <c r="M24" s="57">
        <v>11.2</v>
      </c>
      <c r="N24" s="57">
        <v>18.3</v>
      </c>
      <c r="O24" s="57">
        <v>4.9000000000000004</v>
      </c>
      <c r="P24" s="57">
        <v>-1.6</v>
      </c>
      <c r="Q24" s="57">
        <v>16.100000000000001</v>
      </c>
      <c r="R24" s="57">
        <v>0.2</v>
      </c>
      <c r="S24" s="57">
        <v>9.8000000000000007</v>
      </c>
      <c r="T24" s="57">
        <v>18.399999999999999</v>
      </c>
      <c r="U24" s="57">
        <v>12.6</v>
      </c>
      <c r="V24" s="57">
        <v>4.2</v>
      </c>
      <c r="W24" s="57">
        <v>-4</v>
      </c>
      <c r="X24" s="57">
        <v>-4.8</v>
      </c>
      <c r="Y24" s="57">
        <v>-0.7</v>
      </c>
      <c r="Z24" s="57">
        <v>1.5</v>
      </c>
      <c r="AA24" s="57">
        <v>4.8</v>
      </c>
      <c r="AB24" s="57">
        <v>-1.8</v>
      </c>
      <c r="AC24" s="57">
        <v>11.7</v>
      </c>
      <c r="AD24" s="57">
        <v>10.7</v>
      </c>
      <c r="AE24" s="57">
        <v>-1.5</v>
      </c>
      <c r="AF24" s="36">
        <v>7.3</v>
      </c>
      <c r="AG24" s="36">
        <v>-2.9</v>
      </c>
      <c r="AH24" s="57">
        <v>-2.2000000000000002</v>
      </c>
      <c r="AI24" s="36">
        <v>8.9</v>
      </c>
      <c r="AJ24" s="36">
        <v>7.1</v>
      </c>
      <c r="AK24" s="96"/>
      <c r="AL24" s="96"/>
    </row>
    <row r="25" spans="2:38" ht="12" customHeight="1" x14ac:dyDescent="0.2">
      <c r="B25" s="24" t="s">
        <v>101</v>
      </c>
      <c r="C25" s="45" t="s">
        <v>18</v>
      </c>
      <c r="D25" s="36" t="s">
        <v>18</v>
      </c>
      <c r="E25" s="36" t="s">
        <v>18</v>
      </c>
      <c r="F25" s="36" t="s">
        <v>18</v>
      </c>
      <c r="G25" s="36" t="s">
        <v>18</v>
      </c>
      <c r="H25" s="36" t="s">
        <v>18</v>
      </c>
      <c r="I25" s="36" t="s">
        <v>18</v>
      </c>
      <c r="J25" s="36" t="s">
        <v>18</v>
      </c>
      <c r="K25" s="36" t="s">
        <v>18</v>
      </c>
      <c r="L25" s="36" t="s">
        <v>18</v>
      </c>
      <c r="M25" s="36" t="s">
        <v>18</v>
      </c>
      <c r="N25" s="36" t="s">
        <v>18</v>
      </c>
      <c r="O25" s="36" t="s">
        <v>18</v>
      </c>
      <c r="P25" s="35" t="s">
        <v>30</v>
      </c>
      <c r="Q25" s="57">
        <v>53</v>
      </c>
      <c r="R25" s="57">
        <v>13.9</v>
      </c>
      <c r="S25" s="57">
        <v>14.5</v>
      </c>
      <c r="T25" s="57">
        <v>11.2</v>
      </c>
      <c r="U25" s="57">
        <v>12.3</v>
      </c>
      <c r="V25" s="57">
        <v>6.4</v>
      </c>
      <c r="W25" s="57">
        <v>7.4</v>
      </c>
      <c r="X25" s="57">
        <v>7.3</v>
      </c>
      <c r="Y25" s="57">
        <v>7.4</v>
      </c>
      <c r="Z25" s="57">
        <v>7</v>
      </c>
      <c r="AA25" s="57">
        <v>6.8</v>
      </c>
      <c r="AB25" s="57">
        <v>4.5999999999999996</v>
      </c>
      <c r="AC25" s="36" t="s">
        <v>18</v>
      </c>
      <c r="AD25" s="36" t="s">
        <v>18</v>
      </c>
      <c r="AE25" s="36" t="s">
        <v>18</v>
      </c>
      <c r="AF25" s="36" t="s">
        <v>18</v>
      </c>
      <c r="AG25" s="36" t="s">
        <v>18</v>
      </c>
      <c r="AH25" s="36" t="s">
        <v>18</v>
      </c>
      <c r="AI25" s="36" t="s">
        <v>18</v>
      </c>
      <c r="AJ25" s="36" t="s">
        <v>18</v>
      </c>
      <c r="AK25" s="96"/>
    </row>
    <row r="26" spans="2:38" ht="12" customHeight="1" x14ac:dyDescent="0.2">
      <c r="C26" s="39"/>
      <c r="D26" s="58"/>
      <c r="E26" s="58"/>
      <c r="F26" s="58"/>
      <c r="G26" s="58"/>
      <c r="H26" s="58"/>
      <c r="I26" s="58"/>
      <c r="J26" s="58"/>
      <c r="K26" s="58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57"/>
      <c r="W26" s="59"/>
      <c r="X26" s="59"/>
      <c r="AH26" s="89"/>
      <c r="AI26" s="36"/>
      <c r="AJ26" s="36"/>
    </row>
    <row r="27" spans="2:38" ht="12" customHeight="1" x14ac:dyDescent="0.3">
      <c r="C27" s="123" t="s">
        <v>33</v>
      </c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36"/>
      <c r="AJ27" s="36"/>
    </row>
    <row r="28" spans="2:38" ht="12" customHeight="1" x14ac:dyDescent="0.2">
      <c r="B28" s="18" t="s">
        <v>38</v>
      </c>
      <c r="C28" s="60">
        <v>100</v>
      </c>
      <c r="D28" s="57">
        <v>115.8</v>
      </c>
      <c r="E28" s="57">
        <v>137.30000000000001</v>
      </c>
      <c r="F28" s="57">
        <v>143.5</v>
      </c>
      <c r="G28" s="57">
        <v>152.9</v>
      </c>
      <c r="H28" s="57">
        <v>149.19999999999999</v>
      </c>
      <c r="I28" s="57">
        <v>140.9</v>
      </c>
      <c r="J28" s="57">
        <v>141.80000000000001</v>
      </c>
      <c r="K28" s="57">
        <v>145.6</v>
      </c>
      <c r="L28" s="57">
        <v>145.4</v>
      </c>
      <c r="M28" s="57">
        <v>149.5</v>
      </c>
      <c r="N28" s="57">
        <v>151.6</v>
      </c>
      <c r="O28" s="57">
        <v>158.1</v>
      </c>
      <c r="P28" s="57">
        <v>161.4</v>
      </c>
      <c r="Q28" s="57">
        <v>97.4</v>
      </c>
      <c r="R28" s="57">
        <v>97</v>
      </c>
      <c r="S28" s="57">
        <v>102.5</v>
      </c>
      <c r="T28" s="57">
        <v>106.5</v>
      </c>
      <c r="U28" s="57">
        <v>111.4</v>
      </c>
      <c r="V28" s="57">
        <v>116.3</v>
      </c>
      <c r="W28" s="57">
        <v>120.4</v>
      </c>
      <c r="X28" s="57">
        <v>127.6</v>
      </c>
      <c r="Y28" s="57">
        <v>132</v>
      </c>
      <c r="Z28" s="57">
        <v>137.5</v>
      </c>
      <c r="AA28" s="57">
        <v>142.5</v>
      </c>
      <c r="AB28" s="57">
        <v>148.19999999999999</v>
      </c>
      <c r="AC28" s="57">
        <v>106.9</v>
      </c>
      <c r="AD28" s="57">
        <v>111.1</v>
      </c>
      <c r="AE28" s="57">
        <v>115.3</v>
      </c>
      <c r="AF28" s="57">
        <v>44.2</v>
      </c>
      <c r="AG28" s="57">
        <v>45</v>
      </c>
      <c r="AH28" s="57">
        <v>40.6</v>
      </c>
      <c r="AI28" s="36">
        <v>50.8</v>
      </c>
      <c r="AJ28" s="36">
        <v>56.4</v>
      </c>
      <c r="AK28" s="96"/>
      <c r="AL28" s="96"/>
    </row>
    <row r="29" spans="2:38" ht="12" customHeight="1" x14ac:dyDescent="0.2">
      <c r="B29" s="24" t="s">
        <v>39</v>
      </c>
      <c r="C29" s="60">
        <v>100</v>
      </c>
      <c r="D29" s="57">
        <v>117.9</v>
      </c>
      <c r="E29" s="57">
        <v>150.19999999999999</v>
      </c>
      <c r="F29" s="57">
        <v>128.6</v>
      </c>
      <c r="G29" s="57">
        <v>145.19999999999999</v>
      </c>
      <c r="H29" s="57">
        <v>150.4</v>
      </c>
      <c r="I29" s="57">
        <v>159.6</v>
      </c>
      <c r="J29" s="57">
        <v>169.2</v>
      </c>
      <c r="K29" s="57">
        <v>169.6</v>
      </c>
      <c r="L29" s="57">
        <v>167.4</v>
      </c>
      <c r="M29" s="57">
        <v>171.2</v>
      </c>
      <c r="N29" s="57">
        <v>169.1</v>
      </c>
      <c r="O29" s="57">
        <v>177.1</v>
      </c>
      <c r="P29" s="57">
        <v>176.5</v>
      </c>
      <c r="Q29" s="57">
        <v>18.100000000000001</v>
      </c>
      <c r="R29" s="57">
        <v>13.1</v>
      </c>
      <c r="S29" s="57">
        <v>12.8</v>
      </c>
      <c r="T29" s="57">
        <v>12.2</v>
      </c>
      <c r="U29" s="57">
        <v>10.8</v>
      </c>
      <c r="V29" s="57">
        <v>10.5</v>
      </c>
      <c r="W29" s="57">
        <v>11.1</v>
      </c>
      <c r="X29" s="57">
        <v>12</v>
      </c>
      <c r="Y29" s="57">
        <v>12.8</v>
      </c>
      <c r="Z29" s="57">
        <v>14.1</v>
      </c>
      <c r="AA29" s="57">
        <v>15</v>
      </c>
      <c r="AB29" s="57">
        <v>15.7</v>
      </c>
      <c r="AC29" s="57">
        <v>15.6</v>
      </c>
      <c r="AD29" s="57">
        <v>15.2</v>
      </c>
      <c r="AE29" s="57">
        <v>14.9</v>
      </c>
      <c r="AF29" s="57">
        <v>12.6</v>
      </c>
      <c r="AG29" s="57">
        <v>12.5</v>
      </c>
      <c r="AH29" s="57">
        <v>12.8</v>
      </c>
      <c r="AI29" s="36">
        <v>15.5</v>
      </c>
      <c r="AJ29" s="36">
        <v>16.899999999999999</v>
      </c>
      <c r="AK29" s="96"/>
      <c r="AL29" s="96"/>
    </row>
    <row r="30" spans="2:38" ht="12" customHeight="1" x14ac:dyDescent="0.2">
      <c r="B30" s="26" t="s">
        <v>40</v>
      </c>
      <c r="C30" s="60">
        <v>100</v>
      </c>
      <c r="D30" s="57">
        <v>114.9</v>
      </c>
      <c r="E30" s="57">
        <v>143.30000000000001</v>
      </c>
      <c r="F30" s="57">
        <v>171.8</v>
      </c>
      <c r="G30" s="57">
        <v>192.5</v>
      </c>
      <c r="H30" s="57">
        <v>199.6</v>
      </c>
      <c r="I30" s="57">
        <v>211.6</v>
      </c>
      <c r="J30" s="57">
        <v>225.3</v>
      </c>
      <c r="K30" s="57">
        <v>227.1</v>
      </c>
      <c r="L30" s="57">
        <v>225.1</v>
      </c>
      <c r="M30" s="57">
        <v>231.4</v>
      </c>
      <c r="N30" s="57">
        <v>228</v>
      </c>
      <c r="O30" s="57">
        <v>241</v>
      </c>
      <c r="P30" s="57">
        <v>241.5</v>
      </c>
      <c r="Q30" s="57">
        <v>22.9</v>
      </c>
      <c r="R30" s="57">
        <v>19.899999999999999</v>
      </c>
      <c r="S30" s="57">
        <v>19.600000000000001</v>
      </c>
      <c r="T30" s="57">
        <v>18.8</v>
      </c>
      <c r="U30" s="57">
        <v>16.7</v>
      </c>
      <c r="V30" s="57">
        <v>16.100000000000001</v>
      </c>
      <c r="W30" s="57">
        <v>17.100000000000001</v>
      </c>
      <c r="X30" s="57">
        <v>18.5</v>
      </c>
      <c r="Y30" s="57">
        <v>19.7</v>
      </c>
      <c r="Z30" s="57">
        <v>21.8</v>
      </c>
      <c r="AA30" s="57">
        <v>23.3</v>
      </c>
      <c r="AB30" s="57">
        <v>24.4</v>
      </c>
      <c r="AC30" s="57">
        <v>24.2</v>
      </c>
      <c r="AD30" s="57">
        <v>23.7</v>
      </c>
      <c r="AE30" s="57">
        <v>23.2</v>
      </c>
      <c r="AF30" s="57">
        <v>19.7</v>
      </c>
      <c r="AG30" s="57">
        <v>19.3</v>
      </c>
      <c r="AH30" s="57">
        <v>19.7</v>
      </c>
      <c r="AI30" s="36">
        <v>24.3</v>
      </c>
      <c r="AJ30" s="36">
        <v>26.5</v>
      </c>
      <c r="AK30" s="96"/>
      <c r="AL30" s="96"/>
    </row>
    <row r="31" spans="2:38" ht="12" customHeight="1" x14ac:dyDescent="0.2">
      <c r="B31" s="24" t="s">
        <v>41</v>
      </c>
      <c r="C31" s="60">
        <v>100</v>
      </c>
      <c r="D31" s="57">
        <v>114.1</v>
      </c>
      <c r="E31" s="57">
        <v>126.8</v>
      </c>
      <c r="F31" s="57">
        <v>155.6</v>
      </c>
      <c r="G31" s="57">
        <v>159.19999999999999</v>
      </c>
      <c r="H31" s="57">
        <v>148.1</v>
      </c>
      <c r="I31" s="57">
        <v>125.7</v>
      </c>
      <c r="J31" s="57">
        <v>119.4</v>
      </c>
      <c r="K31" s="57">
        <v>126</v>
      </c>
      <c r="L31" s="57">
        <v>127.5</v>
      </c>
      <c r="M31" s="57">
        <v>131.80000000000001</v>
      </c>
      <c r="N31" s="57">
        <v>137.4</v>
      </c>
      <c r="O31" s="57">
        <v>142.5</v>
      </c>
      <c r="P31" s="57">
        <v>149</v>
      </c>
      <c r="Q31" s="57">
        <v>134</v>
      </c>
      <c r="R31" s="57">
        <v>133.4</v>
      </c>
      <c r="S31" s="57">
        <v>139</v>
      </c>
      <c r="T31" s="57">
        <v>142.69999999999999</v>
      </c>
      <c r="U31" s="57">
        <v>147.69999999999999</v>
      </c>
      <c r="V31" s="57">
        <v>153.80000000000001</v>
      </c>
      <c r="W31" s="57">
        <v>157.30000000000001</v>
      </c>
      <c r="X31" s="57">
        <v>165.9</v>
      </c>
      <c r="Y31" s="57">
        <v>169.1</v>
      </c>
      <c r="Z31" s="57">
        <v>173.7</v>
      </c>
      <c r="AA31" s="57">
        <v>177.6</v>
      </c>
      <c r="AB31" s="57">
        <v>184.3</v>
      </c>
      <c r="AC31" s="57">
        <v>181.7</v>
      </c>
      <c r="AD31" s="57">
        <v>189.5</v>
      </c>
      <c r="AE31" s="57">
        <v>197.5</v>
      </c>
      <c r="AF31" s="57">
        <v>70</v>
      </c>
      <c r="AG31" s="57">
        <v>71.7</v>
      </c>
      <c r="AH31" s="57">
        <v>63.3</v>
      </c>
      <c r="AI31" s="36">
        <v>79.7</v>
      </c>
      <c r="AJ31" s="36">
        <v>88.8</v>
      </c>
      <c r="AK31" s="96"/>
      <c r="AL31" s="96"/>
    </row>
    <row r="32" spans="2:38" ht="12" customHeight="1" x14ac:dyDescent="0.2">
      <c r="B32" s="26" t="s">
        <v>42</v>
      </c>
      <c r="C32" s="60">
        <v>100</v>
      </c>
      <c r="D32" s="57">
        <v>128</v>
      </c>
      <c r="E32" s="57">
        <v>140.30000000000001</v>
      </c>
      <c r="F32" s="57">
        <v>151.5</v>
      </c>
      <c r="G32" s="57">
        <v>168</v>
      </c>
      <c r="H32" s="57">
        <v>162.4</v>
      </c>
      <c r="I32" s="57">
        <v>169.5</v>
      </c>
      <c r="J32" s="57">
        <v>186.4</v>
      </c>
      <c r="K32" s="57">
        <v>199.6</v>
      </c>
      <c r="L32" s="57">
        <v>203.4</v>
      </c>
      <c r="M32" s="57">
        <v>200.2</v>
      </c>
      <c r="N32" s="57">
        <v>205.8</v>
      </c>
      <c r="O32" s="57">
        <v>204.1</v>
      </c>
      <c r="P32" s="57">
        <v>210.3</v>
      </c>
      <c r="Q32" s="57">
        <v>92</v>
      </c>
      <c r="R32" s="57">
        <v>89.7</v>
      </c>
      <c r="S32" s="57">
        <v>97.4</v>
      </c>
      <c r="T32" s="57">
        <v>88.4</v>
      </c>
      <c r="U32" s="57">
        <v>84.2</v>
      </c>
      <c r="V32" s="57">
        <v>86.8</v>
      </c>
      <c r="W32" s="57">
        <v>89.5</v>
      </c>
      <c r="X32" s="57">
        <v>95.3</v>
      </c>
      <c r="Y32" s="57">
        <v>91.8</v>
      </c>
      <c r="Z32" s="57">
        <v>86.4</v>
      </c>
      <c r="AA32" s="57">
        <v>81.8</v>
      </c>
      <c r="AB32" s="57">
        <v>83.9</v>
      </c>
      <c r="AC32" s="57">
        <v>77.7</v>
      </c>
      <c r="AD32" s="57">
        <v>77.599999999999994</v>
      </c>
      <c r="AE32" s="57">
        <v>71.3</v>
      </c>
      <c r="AF32" s="57">
        <v>74.900000000000006</v>
      </c>
      <c r="AG32" s="57">
        <v>71.7</v>
      </c>
      <c r="AH32" s="57">
        <v>69.7</v>
      </c>
      <c r="AI32" s="36">
        <v>82.2</v>
      </c>
      <c r="AJ32" s="36">
        <v>91.2</v>
      </c>
      <c r="AK32" s="96"/>
      <c r="AL32" s="96"/>
    </row>
    <row r="33" spans="2:38" ht="12" customHeight="1" x14ac:dyDescent="0.2">
      <c r="B33" s="26" t="s">
        <v>26</v>
      </c>
      <c r="C33" s="60">
        <v>100</v>
      </c>
      <c r="D33" s="57">
        <v>115.3</v>
      </c>
      <c r="E33" s="57">
        <v>136.69999999999999</v>
      </c>
      <c r="F33" s="57">
        <v>162.4</v>
      </c>
      <c r="G33" s="57">
        <v>174.9</v>
      </c>
      <c r="H33" s="57">
        <v>193.1</v>
      </c>
      <c r="I33" s="57">
        <v>219.9</v>
      </c>
      <c r="J33" s="57">
        <v>229.1</v>
      </c>
      <c r="K33" s="57">
        <v>267.10000000000002</v>
      </c>
      <c r="L33" s="57">
        <v>279.60000000000002</v>
      </c>
      <c r="M33" s="57">
        <v>302.5</v>
      </c>
      <c r="N33" s="57">
        <v>323.5</v>
      </c>
      <c r="O33" s="57">
        <v>334.2</v>
      </c>
      <c r="P33" s="57">
        <v>355.5</v>
      </c>
      <c r="Q33" s="57">
        <v>353.7</v>
      </c>
      <c r="R33" s="57">
        <v>347.4</v>
      </c>
      <c r="S33" s="57">
        <v>356.5</v>
      </c>
      <c r="T33" s="57">
        <v>367</v>
      </c>
      <c r="U33" s="57">
        <v>381.8</v>
      </c>
      <c r="V33" s="57">
        <v>395.3</v>
      </c>
      <c r="W33" s="57">
        <v>408.4</v>
      </c>
      <c r="X33" s="57">
        <v>436.9</v>
      </c>
      <c r="Y33" s="57">
        <v>457.8</v>
      </c>
      <c r="Z33" s="57">
        <v>477.2</v>
      </c>
      <c r="AA33" s="57">
        <v>502.5</v>
      </c>
      <c r="AB33" s="57">
        <v>529.6</v>
      </c>
      <c r="AC33" s="57">
        <v>549.29999999999995</v>
      </c>
      <c r="AD33" s="57">
        <v>579.29999999999995</v>
      </c>
      <c r="AE33" s="57">
        <v>615</v>
      </c>
      <c r="AF33" s="36" t="s">
        <v>18</v>
      </c>
      <c r="AG33" s="36" t="s">
        <v>18</v>
      </c>
      <c r="AH33" s="36" t="s">
        <v>18</v>
      </c>
      <c r="AI33" s="36" t="s">
        <v>18</v>
      </c>
      <c r="AJ33" s="36" t="s">
        <v>18</v>
      </c>
      <c r="AK33" s="96"/>
      <c r="AL33" s="96"/>
    </row>
    <row r="34" spans="2:38" ht="12" customHeight="1" x14ac:dyDescent="0.2">
      <c r="B34" s="26" t="s">
        <v>27</v>
      </c>
      <c r="C34" s="60">
        <v>100</v>
      </c>
      <c r="D34" s="57">
        <v>112</v>
      </c>
      <c r="E34" s="57">
        <v>121.7</v>
      </c>
      <c r="F34" s="57">
        <v>156.5</v>
      </c>
      <c r="G34" s="57">
        <v>155</v>
      </c>
      <c r="H34" s="57">
        <v>132.4</v>
      </c>
      <c r="I34" s="57">
        <v>85.8</v>
      </c>
      <c r="J34" s="57">
        <v>68.599999999999994</v>
      </c>
      <c r="K34" s="57">
        <v>62.7</v>
      </c>
      <c r="L34" s="57">
        <v>59.8</v>
      </c>
      <c r="M34" s="57">
        <v>58.8</v>
      </c>
      <c r="N34" s="57">
        <v>58.3</v>
      </c>
      <c r="O34" s="57">
        <v>62.7</v>
      </c>
      <c r="P34" s="57">
        <v>64.5</v>
      </c>
      <c r="Q34" s="57">
        <v>63.5</v>
      </c>
      <c r="R34" s="57">
        <v>65.2</v>
      </c>
      <c r="S34" s="57">
        <v>68.7</v>
      </c>
      <c r="T34" s="57">
        <v>71.2</v>
      </c>
      <c r="U34" s="57">
        <v>73.7</v>
      </c>
      <c r="V34" s="57">
        <v>77.7</v>
      </c>
      <c r="W34" s="57">
        <v>78.5</v>
      </c>
      <c r="X34" s="57">
        <v>81.400000000000006</v>
      </c>
      <c r="Y34" s="57">
        <v>79.900000000000006</v>
      </c>
      <c r="Z34" s="57">
        <v>81.3</v>
      </c>
      <c r="AA34" s="57">
        <v>79.099999999999994</v>
      </c>
      <c r="AB34" s="57">
        <v>80</v>
      </c>
      <c r="AC34" s="57">
        <v>69.099999999999994</v>
      </c>
      <c r="AD34" s="57">
        <v>69.900000000000006</v>
      </c>
      <c r="AE34" s="57">
        <v>71.400000000000006</v>
      </c>
      <c r="AF34" s="36">
        <v>83.4</v>
      </c>
      <c r="AG34" s="36">
        <v>86.9</v>
      </c>
      <c r="AH34" s="57">
        <v>74.400000000000006</v>
      </c>
      <c r="AI34" s="36">
        <v>96.8</v>
      </c>
      <c r="AJ34" s="36">
        <v>108.4</v>
      </c>
      <c r="AK34" s="96"/>
      <c r="AL34" s="96"/>
    </row>
    <row r="35" spans="2:38" ht="12" customHeight="1" x14ac:dyDescent="0.2">
      <c r="B35" s="26" t="s">
        <v>28</v>
      </c>
      <c r="C35" s="60">
        <v>100</v>
      </c>
      <c r="D35" s="57">
        <v>89.2</v>
      </c>
      <c r="E35" s="57">
        <v>100.6</v>
      </c>
      <c r="F35" s="57">
        <v>88.5</v>
      </c>
      <c r="G35" s="57">
        <v>78.3</v>
      </c>
      <c r="H35" s="57">
        <v>72.599999999999994</v>
      </c>
      <c r="I35" s="57">
        <v>81.5</v>
      </c>
      <c r="J35" s="57">
        <v>102.5</v>
      </c>
      <c r="K35" s="57">
        <v>112.7</v>
      </c>
      <c r="L35" s="57">
        <v>119.1</v>
      </c>
      <c r="M35" s="57">
        <v>132.5</v>
      </c>
      <c r="N35" s="57">
        <v>156.69999999999999</v>
      </c>
      <c r="O35" s="57">
        <v>164.3</v>
      </c>
      <c r="P35" s="57">
        <v>161.80000000000001</v>
      </c>
      <c r="Q35" s="57">
        <v>187.9</v>
      </c>
      <c r="R35" s="57">
        <v>188.3</v>
      </c>
      <c r="S35" s="57">
        <v>206.8</v>
      </c>
      <c r="T35" s="57">
        <v>244.8</v>
      </c>
      <c r="U35" s="57">
        <v>275.8</v>
      </c>
      <c r="V35" s="57">
        <v>287.3</v>
      </c>
      <c r="W35" s="57">
        <v>275.8</v>
      </c>
      <c r="X35" s="57">
        <v>262.39999999999998</v>
      </c>
      <c r="Y35" s="57">
        <v>260.5</v>
      </c>
      <c r="Z35" s="57">
        <v>264.3</v>
      </c>
      <c r="AA35" s="57">
        <v>277.10000000000002</v>
      </c>
      <c r="AB35" s="57">
        <v>272</v>
      </c>
      <c r="AC35" s="57">
        <v>303.8</v>
      </c>
      <c r="AD35" s="57">
        <v>336.3</v>
      </c>
      <c r="AE35" s="57">
        <v>331.2</v>
      </c>
      <c r="AF35" s="36">
        <v>355.4</v>
      </c>
      <c r="AG35" s="36">
        <v>345.2</v>
      </c>
      <c r="AH35" s="57">
        <v>337.6</v>
      </c>
      <c r="AI35" s="36">
        <v>367.5</v>
      </c>
      <c r="AJ35" s="36">
        <v>393.6</v>
      </c>
      <c r="AK35" s="96"/>
      <c r="AL35" s="96"/>
    </row>
    <row r="36" spans="2:38" ht="12" customHeight="1" x14ac:dyDescent="0.2">
      <c r="B36" s="24" t="s">
        <v>101</v>
      </c>
      <c r="C36" s="36" t="s">
        <v>18</v>
      </c>
      <c r="D36" s="36" t="s">
        <v>18</v>
      </c>
      <c r="E36" s="36" t="s">
        <v>18</v>
      </c>
      <c r="F36" s="36" t="s">
        <v>18</v>
      </c>
      <c r="G36" s="36" t="s">
        <v>18</v>
      </c>
      <c r="H36" s="36" t="s">
        <v>18</v>
      </c>
      <c r="I36" s="36" t="s">
        <v>18</v>
      </c>
      <c r="J36" s="36" t="s">
        <v>18</v>
      </c>
      <c r="K36" s="36" t="s">
        <v>18</v>
      </c>
      <c r="L36" s="36" t="s">
        <v>18</v>
      </c>
      <c r="M36" s="36" t="s">
        <v>18</v>
      </c>
      <c r="N36" s="36" t="s">
        <v>18</v>
      </c>
      <c r="O36" s="36" t="s">
        <v>18</v>
      </c>
      <c r="P36" s="60">
        <v>100</v>
      </c>
      <c r="Q36" s="57">
        <v>153</v>
      </c>
      <c r="R36" s="57">
        <v>174.3</v>
      </c>
      <c r="S36" s="57">
        <v>199.5</v>
      </c>
      <c r="T36" s="57">
        <v>221.8</v>
      </c>
      <c r="U36" s="57">
        <v>249</v>
      </c>
      <c r="V36" s="57">
        <v>264.8</v>
      </c>
      <c r="W36" s="57">
        <v>284.5</v>
      </c>
      <c r="X36" s="57">
        <v>305.3</v>
      </c>
      <c r="Y36" s="57">
        <v>327.9</v>
      </c>
      <c r="Z36" s="57">
        <v>350.9</v>
      </c>
      <c r="AA36" s="57">
        <v>374.7</v>
      </c>
      <c r="AB36" s="57">
        <v>392</v>
      </c>
      <c r="AC36" s="36" t="s">
        <v>18</v>
      </c>
      <c r="AD36" s="36" t="s">
        <v>18</v>
      </c>
      <c r="AE36" s="36" t="s">
        <v>18</v>
      </c>
      <c r="AF36" s="36" t="s">
        <v>18</v>
      </c>
      <c r="AG36" s="36" t="s">
        <v>18</v>
      </c>
      <c r="AH36" s="36" t="s">
        <v>18</v>
      </c>
      <c r="AI36" s="36" t="s">
        <v>18</v>
      </c>
      <c r="AJ36" s="36" t="s">
        <v>18</v>
      </c>
    </row>
    <row r="37" spans="2:38" s="46" customFormat="1" ht="10.199999999999999" customHeight="1" x14ac:dyDescent="0.2">
      <c r="B37" s="46" t="s">
        <v>34</v>
      </c>
      <c r="D37" s="47"/>
      <c r="E37" s="47"/>
      <c r="F37" s="47"/>
      <c r="G37" s="47"/>
      <c r="H37" s="47"/>
      <c r="I37" s="47"/>
      <c r="J37" s="47"/>
      <c r="K37" s="47"/>
      <c r="Y37" s="49"/>
      <c r="Z37" s="49"/>
      <c r="AA37" s="49"/>
      <c r="AF37" s="102"/>
      <c r="AG37" s="102"/>
      <c r="AH37" s="96"/>
    </row>
    <row r="38" spans="2:38" s="46" customFormat="1" ht="10.199999999999999" customHeight="1" x14ac:dyDescent="0.2">
      <c r="B38" s="106" t="s">
        <v>43</v>
      </c>
      <c r="D38" s="47"/>
      <c r="E38" s="47"/>
      <c r="F38" s="47"/>
      <c r="G38" s="47"/>
      <c r="H38" s="47"/>
      <c r="I38" s="47"/>
      <c r="J38" s="47"/>
      <c r="K38" s="47"/>
      <c r="Y38" s="49"/>
      <c r="Z38" s="49"/>
      <c r="AA38" s="49"/>
      <c r="AF38" s="86"/>
      <c r="AG38" s="86"/>
    </row>
    <row r="39" spans="2:38" ht="19.95" customHeight="1" x14ac:dyDescent="0.2">
      <c r="B39" s="48" t="s">
        <v>73</v>
      </c>
      <c r="D39" s="9"/>
      <c r="E39" s="9"/>
      <c r="F39" s="9"/>
      <c r="G39" s="9"/>
      <c r="H39" s="9"/>
      <c r="I39" s="9"/>
      <c r="J39" s="9"/>
      <c r="K39" s="9"/>
    </row>
  </sheetData>
  <mergeCells count="3">
    <mergeCell ref="C16:AH16"/>
    <mergeCell ref="C5:AH5"/>
    <mergeCell ref="C27:AH27"/>
  </mergeCells>
  <hyperlinks>
    <hyperlink ref="A1:U1" location="Inhalt!A5" display="Inhalt!A5" xr:uid="{00000000-0004-0000-0200-000000000000}"/>
  </hyperlinks>
  <pageMargins left="0.59055118110236227" right="0.59055118110236227" top="0.78740157480314965" bottom="0.59055118110236227" header="0.31496062992125984" footer="0.23622047244094491"/>
  <pageSetup paperSize="9" fitToHeight="2" pageOrder="overThenDown" orientation="landscape" r:id="rId1"/>
  <headerFooter scaleWithDoc="0" alignWithMargins="0">
    <oddHeader>&amp;L&amp;8 1990 - 2019 Berlin und Brandenburg</oddHeader>
    <oddFooter>&amp;R&amp;7Amt für Statistik Berlin-Brandenburg  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119"/>
  <sheetViews>
    <sheetView zoomScaleNormal="200" workbookViewId="0">
      <pane xSplit="2" ySplit="3" topLeftCell="Y31" activePane="bottomRight" state="frozen"/>
      <selection sqref="A1:B1"/>
      <selection pane="topRight" sqref="A1:B1"/>
      <selection pane="bottomLeft" sqref="A1:B1"/>
      <selection pane="bottomRight" activeCell="A2" sqref="A2"/>
    </sheetView>
  </sheetViews>
  <sheetFormatPr baseColWidth="10" defaultColWidth="11.44140625" defaultRowHeight="10.199999999999999" x14ac:dyDescent="0.2"/>
  <cols>
    <col min="1" max="1" width="4.6640625" style="18" customWidth="1"/>
    <col min="2" max="2" width="40.6640625" style="18" customWidth="1"/>
    <col min="3" max="28" width="8.6640625" style="18" customWidth="1"/>
    <col min="29" max="29" width="7.6640625" style="18" customWidth="1"/>
    <col min="30" max="30" width="1.6640625" style="18" customWidth="1"/>
    <col min="31" max="31" width="8.6640625" style="18" customWidth="1"/>
    <col min="32" max="32" width="1.6640625" style="18" customWidth="1"/>
    <col min="33" max="33" width="8.6640625" style="18" customWidth="1"/>
    <col min="34" max="34" width="1.6640625" style="18" customWidth="1"/>
    <col min="35" max="35" width="8.6640625" style="89" customWidth="1"/>
    <col min="36" max="36" width="1.6640625" style="89" customWidth="1"/>
    <col min="37" max="37" width="8.6640625" style="89" customWidth="1"/>
    <col min="38" max="38" width="1.6640625" style="18" customWidth="1"/>
    <col min="39" max="39" width="8.6640625" style="18" customWidth="1"/>
    <col min="40" max="40" width="1.6640625" style="18" customWidth="1"/>
    <col min="41" max="41" width="8.6640625" style="18" customWidth="1"/>
    <col min="42" max="42" width="1.6640625" style="18" customWidth="1"/>
    <col min="43" max="43" width="8.6640625" style="18" customWidth="1"/>
    <col min="44" max="44" width="1.77734375" style="18" customWidth="1"/>
    <col min="45" max="45" width="10.5546875" style="18" customWidth="1"/>
    <col min="46" max="16384" width="11.44140625" style="18"/>
  </cols>
  <sheetData>
    <row r="1" spans="1:45" s="8" customFormat="1" ht="64.2" customHeight="1" x14ac:dyDescent="0.25">
      <c r="A1" s="6">
        <v>4</v>
      </c>
      <c r="B1" s="61" t="s">
        <v>122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45" ht="12" customHeight="1" x14ac:dyDescent="0.2">
      <c r="B2" s="62"/>
      <c r="L2" s="63"/>
    </row>
    <row r="3" spans="1:45" s="53" customFormat="1" ht="20.100000000000001" customHeight="1" x14ac:dyDescent="0.25">
      <c r="B3" s="14" t="s">
        <v>2</v>
      </c>
      <c r="C3" s="15" t="s">
        <v>3</v>
      </c>
      <c r="D3" s="16" t="s">
        <v>4</v>
      </c>
      <c r="E3" s="16" t="s">
        <v>5</v>
      </c>
      <c r="F3" s="64">
        <v>1994</v>
      </c>
      <c r="G3" s="64">
        <v>1995</v>
      </c>
      <c r="H3" s="16">
        <v>1996</v>
      </c>
      <c r="I3" s="16">
        <v>1997</v>
      </c>
      <c r="J3" s="16">
        <v>1998</v>
      </c>
      <c r="K3" s="16">
        <v>1999</v>
      </c>
      <c r="L3" s="15">
        <v>2000</v>
      </c>
      <c r="M3" s="15">
        <v>2001</v>
      </c>
      <c r="N3" s="15">
        <v>2002</v>
      </c>
      <c r="O3" s="15">
        <v>2003</v>
      </c>
      <c r="P3" s="15">
        <v>2004</v>
      </c>
      <c r="Q3" s="15">
        <v>2005</v>
      </c>
      <c r="R3" s="15">
        <v>2006</v>
      </c>
      <c r="S3" s="15">
        <v>2007</v>
      </c>
      <c r="T3" s="15">
        <v>2008</v>
      </c>
      <c r="U3" s="17">
        <v>2009</v>
      </c>
      <c r="V3" s="17">
        <v>2010</v>
      </c>
      <c r="W3" s="17">
        <v>2011</v>
      </c>
      <c r="X3" s="17">
        <v>2012</v>
      </c>
      <c r="Y3" s="17">
        <v>2013</v>
      </c>
      <c r="Z3" s="17">
        <v>2014</v>
      </c>
      <c r="AA3" s="17">
        <v>2015</v>
      </c>
      <c r="AB3" s="17">
        <v>2016</v>
      </c>
      <c r="AC3" s="124">
        <v>2017</v>
      </c>
      <c r="AD3" s="125"/>
      <c r="AE3" s="124">
        <v>2018</v>
      </c>
      <c r="AF3" s="128"/>
      <c r="AG3" s="124">
        <v>2019</v>
      </c>
      <c r="AH3" s="125"/>
      <c r="AI3" s="124" t="s">
        <v>97</v>
      </c>
      <c r="AJ3" s="125"/>
      <c r="AK3" s="124" t="s">
        <v>103</v>
      </c>
      <c r="AL3" s="125"/>
      <c r="AM3" s="124" t="s">
        <v>112</v>
      </c>
      <c r="AN3" s="125"/>
      <c r="AO3" s="124" t="s">
        <v>114</v>
      </c>
      <c r="AP3" s="125"/>
      <c r="AQ3" s="124" t="s">
        <v>126</v>
      </c>
      <c r="AR3" s="125"/>
    </row>
    <row r="4" spans="1:45" ht="12" customHeight="1" x14ac:dyDescent="0.2">
      <c r="D4" s="54"/>
      <c r="E4" s="54"/>
      <c r="F4" s="54"/>
      <c r="G4" s="54"/>
      <c r="H4" s="54"/>
      <c r="I4" s="54"/>
      <c r="J4" s="54"/>
      <c r="K4" s="54"/>
      <c r="L4" s="54"/>
    </row>
    <row r="5" spans="1:45" ht="12" customHeight="1" x14ac:dyDescent="0.2">
      <c r="C5" s="121" t="s">
        <v>9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</row>
    <row r="6" spans="1:45" ht="12" customHeight="1" x14ac:dyDescent="0.2">
      <c r="B6" s="20" t="s">
        <v>72</v>
      </c>
      <c r="C6" s="21">
        <v>43865</v>
      </c>
      <c r="D6" s="21">
        <v>72774</v>
      </c>
      <c r="E6" s="21">
        <v>53501</v>
      </c>
      <c r="F6" s="21">
        <v>42239</v>
      </c>
      <c r="G6" s="21">
        <v>45208</v>
      </c>
      <c r="H6" s="21">
        <v>45576</v>
      </c>
      <c r="I6" s="21">
        <v>56288</v>
      </c>
      <c r="J6" s="21">
        <v>58866</v>
      </c>
      <c r="K6" s="21">
        <v>58748</v>
      </c>
      <c r="L6" s="21">
        <v>58578</v>
      </c>
      <c r="M6" s="21">
        <v>66256</v>
      </c>
      <c r="N6" s="21">
        <v>71551</v>
      </c>
      <c r="O6" s="21">
        <v>76389</v>
      </c>
      <c r="P6" s="21">
        <v>78181</v>
      </c>
      <c r="Q6" s="21">
        <v>8867</v>
      </c>
      <c r="R6" s="21">
        <v>9174</v>
      </c>
      <c r="S6" s="21">
        <v>9626</v>
      </c>
      <c r="T6" s="21">
        <v>9584</v>
      </c>
      <c r="U6" s="21">
        <v>8664</v>
      </c>
      <c r="V6" s="28">
        <v>8716</v>
      </c>
      <c r="W6" s="28">
        <v>9168</v>
      </c>
      <c r="X6" s="28">
        <v>9149</v>
      </c>
      <c r="Y6" s="28">
        <v>9789</v>
      </c>
      <c r="Z6" s="28">
        <v>10387</v>
      </c>
      <c r="AA6" s="28">
        <v>10777</v>
      </c>
      <c r="AB6" s="28">
        <v>10030</v>
      </c>
      <c r="AC6" s="28">
        <v>9645</v>
      </c>
      <c r="AE6" s="28">
        <v>9326</v>
      </c>
      <c r="AG6" s="28">
        <v>9162</v>
      </c>
      <c r="AI6" s="28">
        <v>5140</v>
      </c>
      <c r="AK6" s="28">
        <v>4965</v>
      </c>
      <c r="AM6" s="28">
        <v>5515</v>
      </c>
      <c r="AO6" s="28">
        <v>5590</v>
      </c>
      <c r="AQ6" s="28">
        <v>5965</v>
      </c>
      <c r="AR6" s="113"/>
      <c r="AS6" s="96"/>
    </row>
    <row r="7" spans="1:45" ht="12" customHeight="1" x14ac:dyDescent="0.2">
      <c r="B7" s="24" t="s">
        <v>44</v>
      </c>
      <c r="C7" s="23">
        <v>17</v>
      </c>
      <c r="D7" s="23">
        <v>29</v>
      </c>
      <c r="E7" s="23">
        <v>21</v>
      </c>
      <c r="F7" s="23">
        <v>17</v>
      </c>
      <c r="G7" s="23">
        <v>18</v>
      </c>
      <c r="H7" s="23">
        <v>18</v>
      </c>
      <c r="I7" s="23">
        <v>22</v>
      </c>
      <c r="J7" s="23">
        <v>23</v>
      </c>
      <c r="K7" s="23">
        <v>23</v>
      </c>
      <c r="L7" s="23">
        <v>23</v>
      </c>
      <c r="M7" s="23">
        <v>26</v>
      </c>
      <c r="N7" s="23">
        <v>28</v>
      </c>
      <c r="O7" s="23">
        <v>30</v>
      </c>
      <c r="P7" s="23">
        <v>30</v>
      </c>
      <c r="Q7" s="23">
        <v>3</v>
      </c>
      <c r="R7" s="23">
        <v>4</v>
      </c>
      <c r="S7" s="23">
        <v>4</v>
      </c>
      <c r="T7" s="23">
        <v>4</v>
      </c>
      <c r="U7" s="23">
        <v>3</v>
      </c>
      <c r="V7" s="28">
        <v>3</v>
      </c>
      <c r="W7" s="28">
        <v>4</v>
      </c>
      <c r="X7" s="28">
        <v>4</v>
      </c>
      <c r="Y7" s="28">
        <v>4</v>
      </c>
      <c r="Z7" s="28">
        <v>4</v>
      </c>
      <c r="AA7" s="28">
        <v>4</v>
      </c>
      <c r="AB7" s="28">
        <v>4</v>
      </c>
      <c r="AC7" s="28">
        <v>4</v>
      </c>
      <c r="AE7" s="28">
        <v>4</v>
      </c>
      <c r="AF7" s="67"/>
      <c r="AG7" s="28">
        <v>4</v>
      </c>
      <c r="AH7" s="67"/>
      <c r="AI7" s="28">
        <v>2</v>
      </c>
      <c r="AK7" s="28">
        <v>2</v>
      </c>
      <c r="AM7" s="28">
        <v>2</v>
      </c>
      <c r="AO7" s="28">
        <v>2</v>
      </c>
      <c r="AQ7" s="28">
        <v>2</v>
      </c>
      <c r="AR7" s="113"/>
      <c r="AS7" s="96"/>
    </row>
    <row r="8" spans="1:45" ht="12" customHeight="1" x14ac:dyDescent="0.2">
      <c r="B8" s="24" t="s">
        <v>11</v>
      </c>
      <c r="C8" s="23">
        <v>656</v>
      </c>
      <c r="D8" s="23">
        <v>11220</v>
      </c>
      <c r="E8" s="23">
        <v>4376</v>
      </c>
      <c r="F8" s="23">
        <v>2439</v>
      </c>
      <c r="G8" s="23">
        <v>1809</v>
      </c>
      <c r="H8" s="23">
        <v>1476</v>
      </c>
      <c r="I8" s="23">
        <v>1058</v>
      </c>
      <c r="J8" s="23">
        <v>1000</v>
      </c>
      <c r="K8" s="23">
        <v>1104</v>
      </c>
      <c r="L8" s="23">
        <v>483</v>
      </c>
      <c r="M8" s="23">
        <v>395</v>
      </c>
      <c r="N8" s="23">
        <v>324</v>
      </c>
      <c r="O8" s="23">
        <v>229</v>
      </c>
      <c r="P8" s="23">
        <v>171</v>
      </c>
      <c r="Q8" s="23">
        <v>7414</v>
      </c>
      <c r="R8" s="23">
        <v>7372</v>
      </c>
      <c r="S8" s="23">
        <v>7458</v>
      </c>
      <c r="T8" s="23">
        <v>7045</v>
      </c>
      <c r="U8" s="23">
        <v>6326</v>
      </c>
      <c r="V8" s="28">
        <v>6218</v>
      </c>
      <c r="W8" s="28">
        <v>6298</v>
      </c>
      <c r="X8" s="28">
        <v>6068</v>
      </c>
      <c r="Y8" s="28">
        <v>6394</v>
      </c>
      <c r="Z8" s="28">
        <v>6382</v>
      </c>
      <c r="AA8" s="28">
        <v>6388</v>
      </c>
      <c r="AB8" s="28">
        <v>5733</v>
      </c>
      <c r="AC8" s="28">
        <v>5701</v>
      </c>
      <c r="AE8" s="28">
        <v>5666</v>
      </c>
      <c r="AF8" s="28"/>
      <c r="AG8" s="28">
        <v>5720</v>
      </c>
      <c r="AH8" s="28"/>
      <c r="AI8" s="28">
        <v>1730</v>
      </c>
      <c r="AK8" s="28">
        <v>1830</v>
      </c>
      <c r="AM8" s="28">
        <v>1770</v>
      </c>
      <c r="AO8" s="28">
        <v>1795</v>
      </c>
      <c r="AQ8" s="28">
        <v>2075</v>
      </c>
      <c r="AR8" s="116"/>
      <c r="AS8" s="96"/>
    </row>
    <row r="9" spans="1:45" ht="12" customHeight="1" x14ac:dyDescent="0.2">
      <c r="B9" s="25" t="s">
        <v>12</v>
      </c>
      <c r="C9" s="21">
        <v>43209</v>
      </c>
      <c r="D9" s="21">
        <v>61554</v>
      </c>
      <c r="E9" s="21">
        <v>49125</v>
      </c>
      <c r="F9" s="21">
        <v>39800</v>
      </c>
      <c r="G9" s="21">
        <v>43399</v>
      </c>
      <c r="H9" s="21">
        <v>44100</v>
      </c>
      <c r="I9" s="21">
        <v>55230</v>
      </c>
      <c r="J9" s="21">
        <v>57866</v>
      </c>
      <c r="K9" s="21">
        <v>57644</v>
      </c>
      <c r="L9" s="21">
        <v>58095</v>
      </c>
      <c r="M9" s="21">
        <v>65861</v>
      </c>
      <c r="N9" s="21">
        <v>71227</v>
      </c>
      <c r="O9" s="21">
        <v>76160</v>
      </c>
      <c r="P9" s="21">
        <v>78010</v>
      </c>
      <c r="Q9" s="21">
        <v>1453</v>
      </c>
      <c r="R9" s="21">
        <v>1802</v>
      </c>
      <c r="S9" s="21">
        <v>2168</v>
      </c>
      <c r="T9" s="21">
        <v>2539</v>
      </c>
      <c r="U9" s="21">
        <v>2338</v>
      </c>
      <c r="V9" s="28">
        <v>2498</v>
      </c>
      <c r="W9" s="28">
        <v>2870</v>
      </c>
      <c r="X9" s="28">
        <v>3081</v>
      </c>
      <c r="Y9" s="28">
        <v>3395</v>
      </c>
      <c r="Z9" s="28">
        <v>4005</v>
      </c>
      <c r="AA9" s="28">
        <v>4389</v>
      </c>
      <c r="AB9" s="28">
        <v>4297</v>
      </c>
      <c r="AC9" s="28">
        <v>3944</v>
      </c>
      <c r="AE9" s="28">
        <v>3660</v>
      </c>
      <c r="AF9" s="28"/>
      <c r="AG9" s="28">
        <v>3442</v>
      </c>
      <c r="AH9" s="28"/>
      <c r="AI9" s="28">
        <v>3415</v>
      </c>
      <c r="AK9" s="28">
        <v>3135</v>
      </c>
      <c r="AM9" s="28">
        <v>3745</v>
      </c>
      <c r="AO9" s="28">
        <v>3795</v>
      </c>
      <c r="AQ9" s="28">
        <v>3890</v>
      </c>
      <c r="AR9" s="113"/>
      <c r="AS9" s="96"/>
    </row>
    <row r="10" spans="1:45" ht="12" customHeight="1" x14ac:dyDescent="0.2">
      <c r="B10" s="26" t="s">
        <v>87</v>
      </c>
      <c r="C10" s="21">
        <v>21313</v>
      </c>
      <c r="D10" s="21">
        <v>34189</v>
      </c>
      <c r="E10" s="21">
        <v>25120</v>
      </c>
      <c r="F10" s="21">
        <v>18101</v>
      </c>
      <c r="G10" s="21">
        <v>19907</v>
      </c>
      <c r="H10" s="21">
        <v>20506</v>
      </c>
      <c r="I10" s="21">
        <v>25342</v>
      </c>
      <c r="J10" s="21">
        <v>26252</v>
      </c>
      <c r="K10" s="21">
        <v>25985</v>
      </c>
      <c r="L10" s="21">
        <v>26514</v>
      </c>
      <c r="M10" s="21">
        <v>30112</v>
      </c>
      <c r="N10" s="21">
        <v>32685</v>
      </c>
      <c r="O10" s="21">
        <v>35339</v>
      </c>
      <c r="P10" s="21">
        <v>36472</v>
      </c>
      <c r="Q10" s="21">
        <v>772</v>
      </c>
      <c r="R10" s="21">
        <v>1003</v>
      </c>
      <c r="S10" s="21">
        <v>1205</v>
      </c>
      <c r="T10" s="21">
        <v>1436</v>
      </c>
      <c r="U10" s="21">
        <v>1329</v>
      </c>
      <c r="V10" s="28">
        <v>1446</v>
      </c>
      <c r="W10" s="28">
        <v>1598</v>
      </c>
      <c r="X10" s="28">
        <v>1713</v>
      </c>
      <c r="Y10" s="28">
        <v>1849</v>
      </c>
      <c r="Z10" s="28">
        <v>2217</v>
      </c>
      <c r="AA10" s="28">
        <v>2409</v>
      </c>
      <c r="AB10" s="28">
        <v>2397</v>
      </c>
      <c r="AC10" s="28">
        <v>2253</v>
      </c>
      <c r="AE10" s="28">
        <v>2110</v>
      </c>
      <c r="AF10" s="28"/>
      <c r="AG10" s="28">
        <v>1963</v>
      </c>
      <c r="AH10" s="28"/>
      <c r="AI10" s="28">
        <v>2045</v>
      </c>
      <c r="AK10" s="28">
        <v>1865</v>
      </c>
      <c r="AM10" s="28">
        <v>2015</v>
      </c>
      <c r="AO10" s="28">
        <v>2020</v>
      </c>
      <c r="AQ10" s="28">
        <v>2085</v>
      </c>
      <c r="AR10" s="113"/>
      <c r="AS10" s="96"/>
    </row>
    <row r="11" spans="1:45" ht="12" customHeight="1" x14ac:dyDescent="0.2">
      <c r="B11" s="26" t="s">
        <v>88</v>
      </c>
      <c r="C11" s="21">
        <v>21896</v>
      </c>
      <c r="D11" s="21">
        <v>27365</v>
      </c>
      <c r="E11" s="21">
        <v>24005</v>
      </c>
      <c r="F11" s="21">
        <v>21699</v>
      </c>
      <c r="G11" s="21">
        <v>23492</v>
      </c>
      <c r="H11" s="21">
        <v>23594</v>
      </c>
      <c r="I11" s="21">
        <v>29888</v>
      </c>
      <c r="J11" s="21">
        <v>31614</v>
      </c>
      <c r="K11" s="21">
        <v>31659</v>
      </c>
      <c r="L11" s="21">
        <v>31581</v>
      </c>
      <c r="M11" s="21">
        <v>35749</v>
      </c>
      <c r="N11" s="21">
        <v>38542</v>
      </c>
      <c r="O11" s="21">
        <v>40821</v>
      </c>
      <c r="P11" s="21">
        <v>41538</v>
      </c>
      <c r="Q11" s="21">
        <v>681</v>
      </c>
      <c r="R11" s="21">
        <v>799</v>
      </c>
      <c r="S11" s="21">
        <v>963</v>
      </c>
      <c r="T11" s="21">
        <v>1103</v>
      </c>
      <c r="U11" s="21">
        <v>1009</v>
      </c>
      <c r="V11" s="28">
        <v>1052</v>
      </c>
      <c r="W11" s="28">
        <v>1272</v>
      </c>
      <c r="X11" s="28">
        <v>1368</v>
      </c>
      <c r="Y11" s="28">
        <v>1546</v>
      </c>
      <c r="Z11" s="28">
        <v>1788</v>
      </c>
      <c r="AA11" s="28">
        <v>1980</v>
      </c>
      <c r="AB11" s="28">
        <v>1900</v>
      </c>
      <c r="AC11" s="28">
        <v>1691</v>
      </c>
      <c r="AE11" s="28">
        <v>1550</v>
      </c>
      <c r="AF11" s="28"/>
      <c r="AG11" s="28">
        <v>1479</v>
      </c>
      <c r="AH11" s="28"/>
      <c r="AI11" s="28">
        <v>1370</v>
      </c>
      <c r="AK11" s="28">
        <v>1270</v>
      </c>
      <c r="AM11" s="28">
        <v>1730</v>
      </c>
      <c r="AO11" s="28">
        <v>1780</v>
      </c>
      <c r="AQ11" s="28">
        <v>1805</v>
      </c>
      <c r="AR11" s="113"/>
      <c r="AS11" s="96"/>
    </row>
    <row r="12" spans="1:45" ht="12" customHeight="1" x14ac:dyDescent="0.2">
      <c r="B12" s="26" t="s">
        <v>13</v>
      </c>
      <c r="C12" s="21">
        <v>38575</v>
      </c>
      <c r="D12" s="21">
        <v>39418</v>
      </c>
      <c r="E12" s="21">
        <v>38487</v>
      </c>
      <c r="F12" s="21">
        <v>38681</v>
      </c>
      <c r="G12" s="21">
        <v>41745</v>
      </c>
      <c r="H12" s="21">
        <v>42235</v>
      </c>
      <c r="I12" s="21">
        <v>53023</v>
      </c>
      <c r="J12" s="21">
        <v>55366</v>
      </c>
      <c r="K12" s="21">
        <v>54801</v>
      </c>
      <c r="L12" s="21">
        <v>55151</v>
      </c>
      <c r="M12" s="21">
        <v>62274</v>
      </c>
      <c r="N12" s="21">
        <v>67020</v>
      </c>
      <c r="O12" s="21">
        <v>71747</v>
      </c>
      <c r="P12" s="21">
        <v>73275</v>
      </c>
      <c r="Q12" s="21">
        <v>1387</v>
      </c>
      <c r="R12" s="21">
        <v>1748</v>
      </c>
      <c r="S12" s="21">
        <v>2110</v>
      </c>
      <c r="T12" s="21">
        <v>2476</v>
      </c>
      <c r="U12" s="21">
        <v>2272</v>
      </c>
      <c r="V12" s="28">
        <v>2406</v>
      </c>
      <c r="W12" s="28">
        <v>2784</v>
      </c>
      <c r="X12" s="28">
        <v>2961</v>
      </c>
      <c r="Y12" s="28">
        <v>3340</v>
      </c>
      <c r="Z12" s="28">
        <v>3916</v>
      </c>
      <c r="AA12" s="28">
        <v>4316</v>
      </c>
      <c r="AB12" s="28">
        <v>4150</v>
      </c>
      <c r="AC12" s="28">
        <v>3795</v>
      </c>
      <c r="AE12" s="28">
        <v>3528</v>
      </c>
      <c r="AF12" s="28"/>
      <c r="AG12" s="28">
        <v>3293</v>
      </c>
      <c r="AH12" s="28"/>
      <c r="AI12" s="28">
        <v>3235</v>
      </c>
      <c r="AK12" s="28">
        <v>2950</v>
      </c>
      <c r="AM12" s="28">
        <v>2855</v>
      </c>
      <c r="AO12" s="28">
        <v>2775</v>
      </c>
      <c r="AQ12" s="28">
        <v>2825</v>
      </c>
      <c r="AR12" s="113"/>
      <c r="AS12" s="96"/>
    </row>
    <row r="13" spans="1:45" ht="12" customHeight="1" x14ac:dyDescent="0.2">
      <c r="B13" s="26" t="s">
        <v>14</v>
      </c>
      <c r="C13" s="21">
        <v>4634</v>
      </c>
      <c r="D13" s="21">
        <v>22136</v>
      </c>
      <c r="E13" s="21">
        <v>10638</v>
      </c>
      <c r="F13" s="21">
        <v>1119</v>
      </c>
      <c r="G13" s="21">
        <v>1654</v>
      </c>
      <c r="H13" s="21">
        <v>1865</v>
      </c>
      <c r="I13" s="21">
        <v>2207</v>
      </c>
      <c r="J13" s="21">
        <v>2500</v>
      </c>
      <c r="K13" s="21">
        <v>2843</v>
      </c>
      <c r="L13" s="21">
        <v>2944</v>
      </c>
      <c r="M13" s="21">
        <v>3587</v>
      </c>
      <c r="N13" s="21">
        <v>4207</v>
      </c>
      <c r="O13" s="21">
        <v>4413</v>
      </c>
      <c r="P13" s="21">
        <v>4735</v>
      </c>
      <c r="Q13" s="21">
        <v>66</v>
      </c>
      <c r="R13" s="21">
        <v>54</v>
      </c>
      <c r="S13" s="21">
        <v>58</v>
      </c>
      <c r="T13" s="21">
        <v>63</v>
      </c>
      <c r="U13" s="21">
        <v>66</v>
      </c>
      <c r="V13" s="28">
        <v>92</v>
      </c>
      <c r="W13" s="28">
        <v>86</v>
      </c>
      <c r="X13" s="28">
        <v>120</v>
      </c>
      <c r="Y13" s="28">
        <v>55</v>
      </c>
      <c r="Z13" s="28">
        <v>89</v>
      </c>
      <c r="AA13" s="28">
        <v>73</v>
      </c>
      <c r="AB13" s="28">
        <v>147</v>
      </c>
      <c r="AC13" s="28">
        <v>149</v>
      </c>
      <c r="AE13" s="28">
        <v>132</v>
      </c>
      <c r="AF13" s="28"/>
      <c r="AG13" s="28">
        <v>149</v>
      </c>
      <c r="AH13" s="28"/>
      <c r="AI13" s="28">
        <v>180</v>
      </c>
      <c r="AK13" s="28">
        <v>185</v>
      </c>
      <c r="AM13" s="28">
        <v>890</v>
      </c>
      <c r="AO13" s="28">
        <v>1020</v>
      </c>
      <c r="AQ13" s="28">
        <v>1065</v>
      </c>
      <c r="AR13" s="113"/>
      <c r="AS13" s="96"/>
    </row>
    <row r="14" spans="1:45" ht="12" customHeight="1" x14ac:dyDescent="0.2">
      <c r="B14" s="26" t="s">
        <v>15</v>
      </c>
      <c r="C14" s="21">
        <v>17057</v>
      </c>
      <c r="D14" s="21">
        <v>21631</v>
      </c>
      <c r="E14" s="21">
        <v>18912</v>
      </c>
      <c r="F14" s="21">
        <v>17497</v>
      </c>
      <c r="G14" s="21">
        <v>18437</v>
      </c>
      <c r="H14" s="21">
        <v>17313</v>
      </c>
      <c r="I14" s="21">
        <v>21019</v>
      </c>
      <c r="J14" s="21">
        <v>22366</v>
      </c>
      <c r="K14" s="21">
        <v>22116</v>
      </c>
      <c r="L14" s="21">
        <v>21849</v>
      </c>
      <c r="M14" s="21">
        <v>24200</v>
      </c>
      <c r="N14" s="21">
        <v>25524</v>
      </c>
      <c r="O14" s="21">
        <v>27660</v>
      </c>
      <c r="P14" s="21">
        <v>27566</v>
      </c>
      <c r="Q14" s="21">
        <v>456</v>
      </c>
      <c r="R14" s="21">
        <v>510</v>
      </c>
      <c r="S14" s="21">
        <v>580</v>
      </c>
      <c r="T14" s="21">
        <v>635</v>
      </c>
      <c r="U14" s="21">
        <v>677</v>
      </c>
      <c r="V14" s="28">
        <v>700</v>
      </c>
      <c r="W14" s="28">
        <v>767</v>
      </c>
      <c r="X14" s="28">
        <v>794</v>
      </c>
      <c r="Y14" s="28">
        <v>901</v>
      </c>
      <c r="Z14" s="28">
        <v>954</v>
      </c>
      <c r="AA14" s="28">
        <v>995</v>
      </c>
      <c r="AB14" s="28">
        <v>1076</v>
      </c>
      <c r="AC14" s="28">
        <v>1062</v>
      </c>
      <c r="AE14" s="28">
        <v>1036</v>
      </c>
      <c r="AF14" s="28"/>
      <c r="AG14" s="28">
        <v>1064</v>
      </c>
      <c r="AH14" s="28"/>
      <c r="AI14" s="28">
        <v>975</v>
      </c>
      <c r="AK14" s="28">
        <v>945</v>
      </c>
      <c r="AM14" s="28">
        <v>1030</v>
      </c>
      <c r="AO14" s="28">
        <v>980</v>
      </c>
      <c r="AQ14" s="28">
        <v>940</v>
      </c>
      <c r="AR14" s="113"/>
      <c r="AS14" s="96"/>
    </row>
    <row r="15" spans="1:45" ht="12" customHeight="1" x14ac:dyDescent="0.2">
      <c r="B15" s="26" t="s">
        <v>16</v>
      </c>
      <c r="C15" s="21">
        <v>26152</v>
      </c>
      <c r="D15" s="21">
        <v>39923</v>
      </c>
      <c r="E15" s="21">
        <v>30213</v>
      </c>
      <c r="F15" s="21">
        <v>22303</v>
      </c>
      <c r="G15" s="21">
        <v>24962</v>
      </c>
      <c r="H15" s="21">
        <v>26787</v>
      </c>
      <c r="I15" s="21">
        <v>34211</v>
      </c>
      <c r="J15" s="21">
        <v>35500</v>
      </c>
      <c r="K15" s="21">
        <v>35528</v>
      </c>
      <c r="L15" s="21">
        <v>36246</v>
      </c>
      <c r="M15" s="21">
        <v>41661</v>
      </c>
      <c r="N15" s="21">
        <v>45703</v>
      </c>
      <c r="O15" s="21">
        <v>48500</v>
      </c>
      <c r="P15" s="21">
        <v>50444</v>
      </c>
      <c r="Q15" s="21">
        <v>997</v>
      </c>
      <c r="R15" s="21">
        <v>1292</v>
      </c>
      <c r="S15" s="21">
        <v>1588</v>
      </c>
      <c r="T15" s="21">
        <v>1904</v>
      </c>
      <c r="U15" s="21">
        <v>1661</v>
      </c>
      <c r="V15" s="28">
        <v>1798</v>
      </c>
      <c r="W15" s="28">
        <v>2103</v>
      </c>
      <c r="X15" s="28">
        <v>2287</v>
      </c>
      <c r="Y15" s="28">
        <v>2494</v>
      </c>
      <c r="Z15" s="28">
        <v>3051</v>
      </c>
      <c r="AA15" s="28">
        <v>3394</v>
      </c>
      <c r="AB15" s="28">
        <v>3221</v>
      </c>
      <c r="AC15" s="28">
        <v>2882</v>
      </c>
      <c r="AE15" s="28">
        <v>2624</v>
      </c>
      <c r="AF15" s="28"/>
      <c r="AG15" s="28">
        <v>2378</v>
      </c>
      <c r="AH15" s="28"/>
      <c r="AI15" s="28">
        <v>2435</v>
      </c>
      <c r="AK15" s="28">
        <v>2195</v>
      </c>
      <c r="AM15" s="28">
        <v>2715</v>
      </c>
      <c r="AO15" s="28">
        <v>2820</v>
      </c>
      <c r="AQ15" s="28">
        <v>2950</v>
      </c>
      <c r="AR15" s="113"/>
      <c r="AS15" s="96"/>
    </row>
    <row r="16" spans="1:45" ht="12" customHeight="1" x14ac:dyDescent="0.2">
      <c r="B16" s="24"/>
      <c r="C16" s="21"/>
      <c r="D16" s="21"/>
      <c r="E16" s="21"/>
      <c r="F16" s="21"/>
      <c r="G16" s="21"/>
      <c r="H16" s="21"/>
      <c r="I16" s="21"/>
      <c r="J16" s="21"/>
      <c r="K16" s="21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19"/>
      <c r="Z16" s="28"/>
      <c r="AA16" s="28"/>
      <c r="AB16" s="28"/>
      <c r="AC16" s="28"/>
      <c r="AE16" s="28"/>
      <c r="AG16" s="89"/>
      <c r="AI16" s="28"/>
      <c r="AK16" s="28"/>
      <c r="AM16" s="28"/>
      <c r="AO16" s="28"/>
      <c r="AQ16" s="28"/>
      <c r="AS16" s="96"/>
    </row>
    <row r="17" spans="2:45" ht="12" customHeight="1" x14ac:dyDescent="0.2">
      <c r="B17" s="29" t="s">
        <v>17</v>
      </c>
      <c r="C17" s="21" t="s">
        <v>18</v>
      </c>
      <c r="D17" s="21" t="s">
        <v>18</v>
      </c>
      <c r="E17" s="21" t="s">
        <v>18</v>
      </c>
      <c r="F17" s="21">
        <v>20416</v>
      </c>
      <c r="G17" s="21">
        <v>22174</v>
      </c>
      <c r="H17" s="21">
        <v>23378</v>
      </c>
      <c r="I17" s="21">
        <v>28999</v>
      </c>
      <c r="J17" s="21">
        <v>30062</v>
      </c>
      <c r="K17" s="21">
        <v>30287</v>
      </c>
      <c r="L17" s="21">
        <v>30474</v>
      </c>
      <c r="M17" s="21">
        <v>34742</v>
      </c>
      <c r="N17" s="21">
        <v>38023</v>
      </c>
      <c r="O17" s="21">
        <v>39949</v>
      </c>
      <c r="P17" s="21">
        <v>41567</v>
      </c>
      <c r="Q17" s="21">
        <v>8711</v>
      </c>
      <c r="R17" s="21">
        <v>9041</v>
      </c>
      <c r="S17" s="21">
        <v>9449</v>
      </c>
      <c r="T17" s="21">
        <v>9376</v>
      </c>
      <c r="U17" s="21">
        <v>8493</v>
      </c>
      <c r="V17" s="28">
        <v>8518</v>
      </c>
      <c r="W17" s="28">
        <v>8928</v>
      </c>
      <c r="X17" s="28">
        <v>8911</v>
      </c>
      <c r="Y17" s="28">
        <v>9538</v>
      </c>
      <c r="Z17" s="28">
        <v>10102</v>
      </c>
      <c r="AA17" s="28">
        <v>10445</v>
      </c>
      <c r="AB17" s="28">
        <v>9707</v>
      </c>
      <c r="AC17" s="28">
        <v>9363</v>
      </c>
      <c r="AE17" s="28">
        <v>9073</v>
      </c>
      <c r="AG17" s="28">
        <v>8911</v>
      </c>
      <c r="AI17" s="28">
        <v>4930</v>
      </c>
      <c r="AK17" s="28">
        <v>4760</v>
      </c>
      <c r="AM17" s="28">
        <v>5225</v>
      </c>
      <c r="AO17" s="28">
        <v>5305</v>
      </c>
      <c r="AQ17" s="28">
        <v>5690</v>
      </c>
      <c r="AR17" s="113"/>
      <c r="AS17" s="96"/>
    </row>
    <row r="18" spans="2:45" ht="12" customHeight="1" x14ac:dyDescent="0.2">
      <c r="B18" s="25" t="s">
        <v>19</v>
      </c>
      <c r="C18" s="21" t="s">
        <v>18</v>
      </c>
      <c r="D18" s="21" t="s">
        <v>18</v>
      </c>
      <c r="E18" s="21" t="s">
        <v>18</v>
      </c>
      <c r="F18" s="21">
        <v>2285</v>
      </c>
      <c r="G18" s="21">
        <v>1776</v>
      </c>
      <c r="H18" s="21">
        <v>1464</v>
      </c>
      <c r="I18" s="21">
        <v>1054</v>
      </c>
      <c r="J18" s="21">
        <v>988</v>
      </c>
      <c r="K18" s="21">
        <v>1094</v>
      </c>
      <c r="L18" s="21">
        <v>479</v>
      </c>
      <c r="M18" s="21">
        <v>394</v>
      </c>
      <c r="N18" s="21">
        <v>324</v>
      </c>
      <c r="O18" s="21">
        <v>228</v>
      </c>
      <c r="P18" s="21">
        <v>170</v>
      </c>
      <c r="Q18" s="21">
        <v>7403</v>
      </c>
      <c r="R18" s="21">
        <v>7372</v>
      </c>
      <c r="S18" s="21">
        <v>7454</v>
      </c>
      <c r="T18" s="21">
        <v>7044</v>
      </c>
      <c r="U18" s="21">
        <v>6325</v>
      </c>
      <c r="V18" s="28">
        <v>6216</v>
      </c>
      <c r="W18" s="28">
        <v>6296</v>
      </c>
      <c r="X18" s="28">
        <v>6066</v>
      </c>
      <c r="Y18" s="28">
        <v>6393</v>
      </c>
      <c r="Z18" s="28">
        <v>6382</v>
      </c>
      <c r="AA18" s="28">
        <v>6386</v>
      </c>
      <c r="AB18" s="28">
        <v>5732</v>
      </c>
      <c r="AC18" s="28">
        <v>5701</v>
      </c>
      <c r="AE18" s="28">
        <v>5666</v>
      </c>
      <c r="AG18" s="28">
        <v>5720</v>
      </c>
      <c r="AI18" s="28">
        <v>1730</v>
      </c>
      <c r="AK18" s="28">
        <v>1830</v>
      </c>
      <c r="AM18" s="28">
        <v>1770</v>
      </c>
      <c r="AO18" s="28">
        <v>1795</v>
      </c>
      <c r="AQ18" s="28">
        <v>2075</v>
      </c>
      <c r="AR18" s="113"/>
      <c r="AS18" s="96"/>
    </row>
    <row r="19" spans="2:45" ht="12" customHeight="1" x14ac:dyDescent="0.2">
      <c r="B19" s="25" t="s">
        <v>20</v>
      </c>
      <c r="C19" s="21">
        <v>20946</v>
      </c>
      <c r="D19" s="21">
        <v>33161</v>
      </c>
      <c r="E19" s="21">
        <v>24607</v>
      </c>
      <c r="F19" s="21">
        <v>18131</v>
      </c>
      <c r="G19" s="21">
        <v>20398</v>
      </c>
      <c r="H19" s="21">
        <v>21914</v>
      </c>
      <c r="I19" s="21">
        <v>27945</v>
      </c>
      <c r="J19" s="21">
        <v>29074</v>
      </c>
      <c r="K19" s="21">
        <v>29193</v>
      </c>
      <c r="L19" s="21">
        <v>29995</v>
      </c>
      <c r="M19" s="21">
        <v>34348</v>
      </c>
      <c r="N19" s="21">
        <v>37699</v>
      </c>
      <c r="O19" s="21">
        <v>39721</v>
      </c>
      <c r="P19" s="21">
        <v>41397</v>
      </c>
      <c r="Q19" s="21">
        <v>1308</v>
      </c>
      <c r="R19" s="21">
        <v>1669</v>
      </c>
      <c r="S19" s="21">
        <v>1995</v>
      </c>
      <c r="T19" s="21">
        <v>2332</v>
      </c>
      <c r="U19" s="21">
        <v>2168</v>
      </c>
      <c r="V19" s="28">
        <v>2302</v>
      </c>
      <c r="W19" s="28">
        <v>2632</v>
      </c>
      <c r="X19" s="28">
        <v>2845</v>
      </c>
      <c r="Y19" s="28">
        <v>3145</v>
      </c>
      <c r="Z19" s="28">
        <v>3720</v>
      </c>
      <c r="AA19" s="28">
        <v>4059</v>
      </c>
      <c r="AB19" s="28">
        <v>3975</v>
      </c>
      <c r="AC19" s="28">
        <v>3662</v>
      </c>
      <c r="AE19" s="28">
        <v>3407</v>
      </c>
      <c r="AG19" s="28">
        <v>3191</v>
      </c>
      <c r="AI19" s="28">
        <v>3200</v>
      </c>
      <c r="AK19" s="28">
        <v>2930</v>
      </c>
      <c r="AM19" s="28">
        <v>3455</v>
      </c>
      <c r="AO19" s="28">
        <v>3510</v>
      </c>
      <c r="AQ19" s="28">
        <v>3615</v>
      </c>
      <c r="AR19" s="113"/>
      <c r="AS19" s="96"/>
    </row>
    <row r="20" spans="2:45" ht="12" customHeight="1" x14ac:dyDescent="0.2">
      <c r="B20" s="31" t="s">
        <v>21</v>
      </c>
      <c r="C20" s="21">
        <v>3103</v>
      </c>
      <c r="D20" s="21">
        <v>4266</v>
      </c>
      <c r="E20" s="21">
        <v>3287</v>
      </c>
      <c r="F20" s="21">
        <v>3027</v>
      </c>
      <c r="G20" s="21">
        <v>3302</v>
      </c>
      <c r="H20" s="21">
        <v>3444</v>
      </c>
      <c r="I20" s="21">
        <v>4284</v>
      </c>
      <c r="J20" s="21">
        <v>4438</v>
      </c>
      <c r="K20" s="21">
        <v>4169</v>
      </c>
      <c r="L20" s="21">
        <v>4078</v>
      </c>
      <c r="M20" s="21">
        <v>4601</v>
      </c>
      <c r="N20" s="21">
        <v>4971</v>
      </c>
      <c r="O20" s="21">
        <v>5756</v>
      </c>
      <c r="P20" s="21">
        <v>5754</v>
      </c>
      <c r="Q20" s="21">
        <v>9</v>
      </c>
      <c r="R20" s="21">
        <v>6</v>
      </c>
      <c r="S20" s="21">
        <v>3</v>
      </c>
      <c r="T20" s="21">
        <v>6</v>
      </c>
      <c r="U20" s="21">
        <v>3</v>
      </c>
      <c r="V20" s="28">
        <v>4</v>
      </c>
      <c r="W20" s="28">
        <v>7</v>
      </c>
      <c r="X20" s="28">
        <v>11</v>
      </c>
      <c r="Y20" s="28">
        <v>3</v>
      </c>
      <c r="Z20" s="28">
        <v>3</v>
      </c>
      <c r="AA20" s="28">
        <v>4</v>
      </c>
      <c r="AB20" s="28">
        <v>3</v>
      </c>
      <c r="AC20" s="28">
        <v>5</v>
      </c>
      <c r="AE20" s="28">
        <v>7</v>
      </c>
      <c r="AG20" s="28">
        <v>8</v>
      </c>
      <c r="AI20" s="28">
        <v>5</v>
      </c>
      <c r="AK20" s="28">
        <v>5</v>
      </c>
      <c r="AM20" s="28">
        <v>5</v>
      </c>
      <c r="AO20" s="28">
        <v>10</v>
      </c>
      <c r="AQ20" s="28">
        <v>10</v>
      </c>
      <c r="AR20" s="113"/>
      <c r="AS20" s="96"/>
    </row>
    <row r="21" spans="2:45" ht="12" customHeight="1" x14ac:dyDescent="0.2">
      <c r="B21" s="26" t="s">
        <v>22</v>
      </c>
      <c r="C21" s="21">
        <v>5127</v>
      </c>
      <c r="D21" s="21">
        <v>6166</v>
      </c>
      <c r="E21" s="21">
        <v>5629</v>
      </c>
      <c r="F21" s="21">
        <v>5691</v>
      </c>
      <c r="G21" s="21">
        <v>6040</v>
      </c>
      <c r="H21" s="21">
        <v>5749</v>
      </c>
      <c r="I21" s="21">
        <v>6950</v>
      </c>
      <c r="J21" s="21">
        <v>7493</v>
      </c>
      <c r="K21" s="21">
        <v>7665</v>
      </c>
      <c r="L21" s="21">
        <v>7878</v>
      </c>
      <c r="M21" s="21">
        <v>8815</v>
      </c>
      <c r="N21" s="21">
        <v>9459</v>
      </c>
      <c r="O21" s="21">
        <v>9955</v>
      </c>
      <c r="P21" s="21">
        <v>9928</v>
      </c>
      <c r="Q21" s="21">
        <v>31</v>
      </c>
      <c r="R21" s="21">
        <v>24</v>
      </c>
      <c r="S21" s="21">
        <v>51</v>
      </c>
      <c r="T21" s="21">
        <v>65</v>
      </c>
      <c r="U21" s="21">
        <v>67</v>
      </c>
      <c r="V21" s="21">
        <v>83</v>
      </c>
      <c r="W21" s="28">
        <v>92</v>
      </c>
      <c r="X21" s="28">
        <v>78</v>
      </c>
      <c r="Y21" s="28">
        <v>84</v>
      </c>
      <c r="Z21" s="28">
        <v>107</v>
      </c>
      <c r="AA21" s="28">
        <v>123</v>
      </c>
      <c r="AB21" s="28">
        <v>112</v>
      </c>
      <c r="AC21" s="28">
        <v>93</v>
      </c>
      <c r="AE21" s="28">
        <v>80</v>
      </c>
      <c r="AG21" s="28">
        <v>87</v>
      </c>
      <c r="AI21" s="28">
        <v>70</v>
      </c>
      <c r="AK21" s="28">
        <v>55</v>
      </c>
      <c r="AM21" s="28">
        <v>55</v>
      </c>
      <c r="AO21" s="28">
        <v>45</v>
      </c>
      <c r="AQ21" s="28">
        <v>35</v>
      </c>
      <c r="AR21" s="113"/>
      <c r="AS21" s="96"/>
    </row>
    <row r="22" spans="2:45" ht="12" customHeight="1" x14ac:dyDescent="0.2">
      <c r="B22" s="26" t="s">
        <v>23</v>
      </c>
      <c r="C22" s="21">
        <v>8939</v>
      </c>
      <c r="D22" s="21">
        <v>18138</v>
      </c>
      <c r="E22" s="21">
        <v>11111</v>
      </c>
      <c r="F22" s="21">
        <v>5742</v>
      </c>
      <c r="G22" s="21">
        <v>6793</v>
      </c>
      <c r="H22" s="21">
        <v>7953</v>
      </c>
      <c r="I22" s="21">
        <v>10398</v>
      </c>
      <c r="J22" s="21">
        <v>10645</v>
      </c>
      <c r="K22" s="21">
        <v>10933</v>
      </c>
      <c r="L22" s="21">
        <v>11355</v>
      </c>
      <c r="M22" s="21">
        <v>13132</v>
      </c>
      <c r="N22" s="21">
        <v>14707</v>
      </c>
      <c r="O22" s="21">
        <v>15110</v>
      </c>
      <c r="P22" s="21">
        <v>15884</v>
      </c>
      <c r="Q22" s="21">
        <v>815</v>
      </c>
      <c r="R22" s="21">
        <v>981</v>
      </c>
      <c r="S22" s="21">
        <v>1357</v>
      </c>
      <c r="T22" s="21">
        <v>1663</v>
      </c>
      <c r="U22" s="21">
        <v>1453</v>
      </c>
      <c r="V22" s="21">
        <v>1584</v>
      </c>
      <c r="W22" s="28">
        <v>1837</v>
      </c>
      <c r="X22" s="28">
        <v>2024</v>
      </c>
      <c r="Y22" s="28">
        <v>2211</v>
      </c>
      <c r="Z22" s="28">
        <v>2721</v>
      </c>
      <c r="AA22" s="28">
        <v>3054</v>
      </c>
      <c r="AB22" s="28">
        <v>2919</v>
      </c>
      <c r="AC22" s="28">
        <v>2588</v>
      </c>
      <c r="AE22" s="28">
        <v>2373</v>
      </c>
      <c r="AG22" s="28">
        <v>2141</v>
      </c>
      <c r="AI22" s="28">
        <v>2240</v>
      </c>
      <c r="AK22" s="28">
        <v>2010</v>
      </c>
      <c r="AM22" s="28">
        <v>2315</v>
      </c>
      <c r="AO22" s="28">
        <v>2370</v>
      </c>
      <c r="AQ22" s="28">
        <v>2475</v>
      </c>
      <c r="AR22" s="113"/>
      <c r="AS22" s="96"/>
    </row>
    <row r="23" spans="2:45" ht="12" customHeight="1" x14ac:dyDescent="0.2">
      <c r="B23" s="26" t="s">
        <v>24</v>
      </c>
      <c r="C23" s="21">
        <v>3777</v>
      </c>
      <c r="D23" s="21">
        <v>4591</v>
      </c>
      <c r="E23" s="21">
        <v>4580</v>
      </c>
      <c r="F23" s="21">
        <v>3671</v>
      </c>
      <c r="G23" s="21">
        <v>4263</v>
      </c>
      <c r="H23" s="21">
        <v>4768</v>
      </c>
      <c r="I23" s="21">
        <v>6313</v>
      </c>
      <c r="J23" s="21">
        <v>6498</v>
      </c>
      <c r="K23" s="21">
        <v>6426</v>
      </c>
      <c r="L23" s="21">
        <v>6684</v>
      </c>
      <c r="M23" s="21">
        <v>7800</v>
      </c>
      <c r="N23" s="21">
        <v>8562</v>
      </c>
      <c r="O23" s="21">
        <v>8900</v>
      </c>
      <c r="P23" s="21">
        <v>9831</v>
      </c>
      <c r="Q23" s="21">
        <v>453</v>
      </c>
      <c r="R23" s="21">
        <v>658</v>
      </c>
      <c r="S23" s="21">
        <v>584</v>
      </c>
      <c r="T23" s="21">
        <v>598</v>
      </c>
      <c r="U23" s="21">
        <v>645</v>
      </c>
      <c r="V23" s="21">
        <v>631</v>
      </c>
      <c r="W23" s="28">
        <v>696</v>
      </c>
      <c r="X23" s="28">
        <v>732</v>
      </c>
      <c r="Y23" s="28">
        <v>847</v>
      </c>
      <c r="Z23" s="28">
        <v>889</v>
      </c>
      <c r="AA23" s="28">
        <v>878</v>
      </c>
      <c r="AB23" s="28">
        <v>941</v>
      </c>
      <c r="AC23" s="28">
        <v>976</v>
      </c>
      <c r="AE23" s="28">
        <v>947</v>
      </c>
      <c r="AF23" s="28"/>
      <c r="AG23" s="28">
        <v>955</v>
      </c>
      <c r="AH23" s="28"/>
      <c r="AI23" s="28">
        <v>890</v>
      </c>
      <c r="AK23" s="28">
        <v>860</v>
      </c>
      <c r="AM23" s="28">
        <v>1080</v>
      </c>
      <c r="AO23" s="28">
        <v>1090</v>
      </c>
      <c r="AQ23" s="28">
        <v>1095</v>
      </c>
      <c r="AR23" s="113"/>
      <c r="AS23" s="96"/>
    </row>
    <row r="24" spans="2:45" ht="12" customHeight="1" x14ac:dyDescent="0.2">
      <c r="B24" s="24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8"/>
      <c r="X24" s="28"/>
      <c r="Y24" s="19"/>
      <c r="Z24" s="82"/>
      <c r="AA24" s="27"/>
      <c r="AB24" s="28"/>
      <c r="AC24" s="28"/>
      <c r="AE24" s="28"/>
      <c r="AG24" s="89"/>
      <c r="AI24" s="28"/>
      <c r="AK24" s="28"/>
      <c r="AM24" s="28"/>
      <c r="AO24" s="28"/>
      <c r="AS24" s="96"/>
    </row>
    <row r="25" spans="2:45" ht="22.2" customHeight="1" x14ac:dyDescent="0.2">
      <c r="B25" s="20" t="s">
        <v>90</v>
      </c>
      <c r="C25" s="21" t="s">
        <v>18</v>
      </c>
      <c r="D25" s="21" t="s">
        <v>18</v>
      </c>
      <c r="E25" s="21" t="s">
        <v>18</v>
      </c>
      <c r="F25" s="21" t="s">
        <v>18</v>
      </c>
      <c r="G25" s="21" t="s">
        <v>18</v>
      </c>
      <c r="H25" s="21" t="s">
        <v>18</v>
      </c>
      <c r="I25" s="21" t="s">
        <v>18</v>
      </c>
      <c r="J25" s="21" t="s">
        <v>18</v>
      </c>
      <c r="K25" s="21" t="s">
        <v>18</v>
      </c>
      <c r="L25" s="21" t="s">
        <v>18</v>
      </c>
      <c r="M25" s="21" t="s">
        <v>18</v>
      </c>
      <c r="N25" s="21" t="s">
        <v>18</v>
      </c>
      <c r="O25" s="21">
        <v>11872</v>
      </c>
      <c r="P25" s="21">
        <v>13517</v>
      </c>
      <c r="Q25" s="21">
        <v>16133</v>
      </c>
      <c r="R25" s="21">
        <v>16954</v>
      </c>
      <c r="S25" s="21">
        <v>18805</v>
      </c>
      <c r="T25" s="21">
        <v>19821</v>
      </c>
      <c r="U25" s="21">
        <v>19370</v>
      </c>
      <c r="V25" s="21">
        <v>19800</v>
      </c>
      <c r="W25" s="28">
        <v>20730</v>
      </c>
      <c r="X25" s="28">
        <v>21683</v>
      </c>
      <c r="Y25" s="28">
        <v>22779</v>
      </c>
      <c r="Z25" s="28">
        <v>23627</v>
      </c>
      <c r="AA25" s="28">
        <v>24611</v>
      </c>
      <c r="AB25" s="28">
        <v>23767</v>
      </c>
      <c r="AC25" s="28">
        <v>24365</v>
      </c>
      <c r="AE25" s="28">
        <v>24943</v>
      </c>
      <c r="AG25" s="28">
        <v>25187</v>
      </c>
      <c r="AI25" s="28">
        <v>25685</v>
      </c>
      <c r="AK25" s="28">
        <v>26245</v>
      </c>
      <c r="AM25" s="28">
        <v>28140</v>
      </c>
      <c r="AO25" s="28">
        <v>28695</v>
      </c>
      <c r="AQ25" s="28">
        <v>29235</v>
      </c>
      <c r="AR25" s="113"/>
      <c r="AS25" s="96"/>
    </row>
    <row r="26" spans="2:45" ht="12" customHeight="1" x14ac:dyDescent="0.2">
      <c r="B26" s="25" t="s">
        <v>12</v>
      </c>
      <c r="C26" s="21" t="s">
        <v>18</v>
      </c>
      <c r="D26" s="21" t="s">
        <v>18</v>
      </c>
      <c r="E26" s="21" t="s">
        <v>18</v>
      </c>
      <c r="F26" s="21" t="s">
        <v>18</v>
      </c>
      <c r="G26" s="21" t="s">
        <v>18</v>
      </c>
      <c r="H26" s="21" t="s">
        <v>18</v>
      </c>
      <c r="I26" s="21" t="s">
        <v>18</v>
      </c>
      <c r="J26" s="21" t="s">
        <v>18</v>
      </c>
      <c r="K26" s="21" t="s">
        <v>18</v>
      </c>
      <c r="L26" s="21" t="s">
        <v>18</v>
      </c>
      <c r="M26" s="21" t="s">
        <v>18</v>
      </c>
      <c r="N26" s="21" t="s">
        <v>18</v>
      </c>
      <c r="O26" s="21">
        <v>7252</v>
      </c>
      <c r="P26" s="21">
        <v>8821</v>
      </c>
      <c r="Q26" s="21">
        <v>10581</v>
      </c>
      <c r="R26" s="21">
        <v>11621</v>
      </c>
      <c r="S26" s="21">
        <v>13077</v>
      </c>
      <c r="T26" s="21">
        <v>14244</v>
      </c>
      <c r="U26" s="21">
        <v>14048</v>
      </c>
      <c r="V26" s="21">
        <v>14543</v>
      </c>
      <c r="W26" s="28">
        <v>15486</v>
      </c>
      <c r="X26" s="28">
        <v>16519</v>
      </c>
      <c r="Y26" s="28">
        <v>17569</v>
      </c>
      <c r="Z26" s="28">
        <v>18459</v>
      </c>
      <c r="AA26" s="28">
        <v>19399</v>
      </c>
      <c r="AB26" s="28">
        <v>18963</v>
      </c>
      <c r="AC26" s="28">
        <v>19589</v>
      </c>
      <c r="AE26" s="28">
        <v>20285</v>
      </c>
      <c r="AG26" s="28">
        <v>20679</v>
      </c>
      <c r="AI26" s="28">
        <v>24490</v>
      </c>
      <c r="AK26" s="28">
        <v>25005</v>
      </c>
      <c r="AM26" s="28">
        <v>26930</v>
      </c>
      <c r="AO26" s="28">
        <v>27480</v>
      </c>
      <c r="AQ26" s="28">
        <v>27890</v>
      </c>
      <c r="AR26" s="113"/>
      <c r="AS26" s="96"/>
    </row>
    <row r="27" spans="2:45" ht="12" customHeight="1" x14ac:dyDescent="0.2">
      <c r="B27" s="25" t="s">
        <v>11</v>
      </c>
      <c r="C27" s="21" t="s">
        <v>18</v>
      </c>
      <c r="D27" s="21" t="s">
        <v>18</v>
      </c>
      <c r="E27" s="21" t="s">
        <v>18</v>
      </c>
      <c r="F27" s="21" t="s">
        <v>18</v>
      </c>
      <c r="G27" s="21" t="s">
        <v>18</v>
      </c>
      <c r="H27" s="21" t="s">
        <v>18</v>
      </c>
      <c r="I27" s="21" t="s">
        <v>18</v>
      </c>
      <c r="J27" s="21" t="s">
        <v>18</v>
      </c>
      <c r="K27" s="21" t="s">
        <v>18</v>
      </c>
      <c r="L27" s="21" t="s">
        <v>18</v>
      </c>
      <c r="M27" s="21" t="s">
        <v>18</v>
      </c>
      <c r="N27" s="21" t="s">
        <v>18</v>
      </c>
      <c r="O27" s="21">
        <v>4620</v>
      </c>
      <c r="P27" s="21">
        <v>4696</v>
      </c>
      <c r="Q27" s="21">
        <v>5552</v>
      </c>
      <c r="R27" s="21">
        <v>5333</v>
      </c>
      <c r="S27" s="21">
        <v>5728</v>
      </c>
      <c r="T27" s="21">
        <v>5577</v>
      </c>
      <c r="U27" s="21">
        <v>5322</v>
      </c>
      <c r="V27" s="21">
        <v>5257</v>
      </c>
      <c r="W27" s="28">
        <v>5244</v>
      </c>
      <c r="X27" s="28">
        <v>5164</v>
      </c>
      <c r="Y27" s="28">
        <v>5210</v>
      </c>
      <c r="Z27" s="28">
        <v>5168</v>
      </c>
      <c r="AA27" s="28">
        <v>5212</v>
      </c>
      <c r="AB27" s="28">
        <v>4804</v>
      </c>
      <c r="AC27" s="28">
        <v>4776</v>
      </c>
      <c r="AE27" s="28">
        <v>4658</v>
      </c>
      <c r="AG27" s="28">
        <v>4508</v>
      </c>
      <c r="AI27" s="28">
        <v>1200</v>
      </c>
      <c r="AK27" s="28">
        <v>1240</v>
      </c>
      <c r="AM27" s="28">
        <v>1210</v>
      </c>
      <c r="AO27" s="28">
        <v>1215</v>
      </c>
      <c r="AQ27" s="28">
        <v>1340</v>
      </c>
      <c r="AR27" s="113"/>
      <c r="AS27" s="96"/>
    </row>
    <row r="28" spans="2:45" ht="12" customHeight="1" x14ac:dyDescent="0.2">
      <c r="B28" s="25" t="s">
        <v>93</v>
      </c>
      <c r="C28" s="21" t="s">
        <v>18</v>
      </c>
      <c r="D28" s="21" t="s">
        <v>18</v>
      </c>
      <c r="E28" s="21" t="s">
        <v>18</v>
      </c>
      <c r="F28" s="21" t="s">
        <v>18</v>
      </c>
      <c r="G28" s="21" t="s">
        <v>18</v>
      </c>
      <c r="H28" s="21" t="s">
        <v>18</v>
      </c>
      <c r="I28" s="21" t="s">
        <v>18</v>
      </c>
      <c r="J28" s="21" t="s">
        <v>18</v>
      </c>
      <c r="K28" s="21" t="s">
        <v>18</v>
      </c>
      <c r="L28" s="21" t="s">
        <v>18</v>
      </c>
      <c r="M28" s="21" t="s">
        <v>18</v>
      </c>
      <c r="N28" s="21" t="s">
        <v>18</v>
      </c>
      <c r="O28" s="21">
        <v>7378</v>
      </c>
      <c r="P28" s="21">
        <v>8628</v>
      </c>
      <c r="Q28" s="21">
        <v>10068</v>
      </c>
      <c r="R28" s="21">
        <v>10502</v>
      </c>
      <c r="S28" s="21">
        <v>11701</v>
      </c>
      <c r="T28" s="21">
        <v>12496</v>
      </c>
      <c r="U28" s="21">
        <v>12746</v>
      </c>
      <c r="V28" s="21">
        <v>13139</v>
      </c>
      <c r="W28" s="28">
        <v>13851</v>
      </c>
      <c r="X28" s="28">
        <v>14504</v>
      </c>
      <c r="Y28" s="28">
        <v>15117</v>
      </c>
      <c r="Z28" s="28">
        <v>15912</v>
      </c>
      <c r="AA28" s="28">
        <v>16659</v>
      </c>
      <c r="AB28" s="28">
        <v>16396</v>
      </c>
      <c r="AC28" s="28">
        <v>16748</v>
      </c>
      <c r="AE28" s="28">
        <v>16929</v>
      </c>
      <c r="AG28" s="28">
        <v>17104</v>
      </c>
      <c r="AI28" s="28">
        <v>17585</v>
      </c>
      <c r="AK28" s="28">
        <v>17565</v>
      </c>
      <c r="AM28" s="28">
        <v>17565</v>
      </c>
      <c r="AO28" s="28">
        <v>17360</v>
      </c>
      <c r="AQ28" s="28">
        <v>17095</v>
      </c>
      <c r="AR28" s="113"/>
      <c r="AS28" s="96"/>
    </row>
    <row r="29" spans="2:45" ht="12" customHeight="1" x14ac:dyDescent="0.2">
      <c r="B29" s="25" t="s">
        <v>92</v>
      </c>
      <c r="C29" s="21" t="s">
        <v>18</v>
      </c>
      <c r="D29" s="21" t="s">
        <v>18</v>
      </c>
      <c r="E29" s="21" t="s">
        <v>18</v>
      </c>
      <c r="F29" s="21" t="s">
        <v>18</v>
      </c>
      <c r="G29" s="21" t="s">
        <v>18</v>
      </c>
      <c r="H29" s="21" t="s">
        <v>18</v>
      </c>
      <c r="I29" s="21" t="s">
        <v>18</v>
      </c>
      <c r="J29" s="21" t="s">
        <v>18</v>
      </c>
      <c r="K29" s="21" t="s">
        <v>18</v>
      </c>
      <c r="L29" s="21" t="s">
        <v>18</v>
      </c>
      <c r="M29" s="21" t="s">
        <v>18</v>
      </c>
      <c r="N29" s="21" t="s">
        <v>18</v>
      </c>
      <c r="O29" s="21">
        <v>4494</v>
      </c>
      <c r="P29" s="21">
        <v>4889</v>
      </c>
      <c r="Q29" s="21">
        <v>6065</v>
      </c>
      <c r="R29" s="21">
        <v>6452</v>
      </c>
      <c r="S29" s="21">
        <v>7104</v>
      </c>
      <c r="T29" s="21">
        <v>7325</v>
      </c>
      <c r="U29" s="21">
        <v>6624</v>
      </c>
      <c r="V29" s="21">
        <v>6661</v>
      </c>
      <c r="W29" s="28">
        <v>6879</v>
      </c>
      <c r="X29" s="28">
        <v>7179</v>
      </c>
      <c r="Y29" s="28">
        <v>7662</v>
      </c>
      <c r="Z29" s="28">
        <v>7715</v>
      </c>
      <c r="AA29" s="28">
        <v>7952</v>
      </c>
      <c r="AB29" s="28">
        <v>7371</v>
      </c>
      <c r="AC29" s="28">
        <v>7617</v>
      </c>
      <c r="AE29" s="28">
        <v>8014</v>
      </c>
      <c r="AG29" s="28">
        <v>8083</v>
      </c>
      <c r="AI29" s="28">
        <v>8100</v>
      </c>
      <c r="AK29" s="28">
        <v>8680</v>
      </c>
      <c r="AM29" s="28">
        <v>10575</v>
      </c>
      <c r="AO29" s="28">
        <v>11335</v>
      </c>
      <c r="AQ29" s="28">
        <v>12140</v>
      </c>
      <c r="AR29" s="113"/>
      <c r="AS29" s="96"/>
    </row>
    <row r="30" spans="2:45" ht="12" customHeight="1" x14ac:dyDescent="0.2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8"/>
      <c r="W30" s="28"/>
      <c r="X30" s="28"/>
      <c r="Y30" s="28"/>
      <c r="Z30" s="82"/>
      <c r="AA30" s="27"/>
      <c r="AB30" s="90"/>
      <c r="AC30" s="28"/>
      <c r="AG30" s="89"/>
      <c r="AI30" s="28"/>
      <c r="AK30" s="28"/>
      <c r="AM30" s="28"/>
      <c r="AO30" s="28"/>
      <c r="AR30" s="113"/>
      <c r="AS30" s="96"/>
    </row>
    <row r="31" spans="2:45" ht="22.2" customHeight="1" x14ac:dyDescent="0.2">
      <c r="B31" s="20" t="s">
        <v>94</v>
      </c>
      <c r="C31" s="21" t="s">
        <v>18</v>
      </c>
      <c r="D31" s="21" t="s">
        <v>18</v>
      </c>
      <c r="E31" s="21" t="s">
        <v>18</v>
      </c>
      <c r="F31" s="21">
        <v>29734</v>
      </c>
      <c r="G31" s="21">
        <v>25310</v>
      </c>
      <c r="H31" s="21">
        <v>22324</v>
      </c>
      <c r="I31" s="21">
        <v>22042</v>
      </c>
      <c r="J31" s="21">
        <v>21701</v>
      </c>
      <c r="K31" s="21">
        <v>23831</v>
      </c>
      <c r="L31" s="21">
        <v>25318</v>
      </c>
      <c r="M31" s="21">
        <v>28340</v>
      </c>
      <c r="N31" s="21">
        <v>29907</v>
      </c>
      <c r="O31" s="21">
        <v>30950</v>
      </c>
      <c r="P31" s="21">
        <v>24666</v>
      </c>
      <c r="Q31" s="21">
        <v>26044</v>
      </c>
      <c r="R31" s="21">
        <v>28059</v>
      </c>
      <c r="S31" s="21">
        <v>28486</v>
      </c>
      <c r="T31" s="21">
        <v>29581</v>
      </c>
      <c r="U31" s="21">
        <v>30668</v>
      </c>
      <c r="V31" s="21">
        <v>31325</v>
      </c>
      <c r="W31" s="28">
        <v>32353</v>
      </c>
      <c r="X31" s="28">
        <v>33210</v>
      </c>
      <c r="Y31" s="28">
        <v>34231</v>
      </c>
      <c r="Z31" s="28">
        <v>36555</v>
      </c>
      <c r="AA31" s="28">
        <v>36575</v>
      </c>
      <c r="AB31" s="28">
        <v>36692</v>
      </c>
      <c r="AC31" s="28">
        <v>35202</v>
      </c>
      <c r="AE31" s="28">
        <v>36963</v>
      </c>
      <c r="AG31" s="28">
        <v>36029</v>
      </c>
      <c r="AI31" s="28">
        <v>9475</v>
      </c>
      <c r="AK31" s="28">
        <v>9200</v>
      </c>
      <c r="AM31" s="28">
        <v>8415</v>
      </c>
      <c r="AO31" s="28">
        <v>9720</v>
      </c>
      <c r="AQ31" s="18">
        <v>10360</v>
      </c>
      <c r="AR31" s="113"/>
      <c r="AS31" s="96"/>
    </row>
    <row r="32" spans="2:45" ht="12" customHeight="1" x14ac:dyDescent="0.2">
      <c r="B32" s="25" t="s">
        <v>25</v>
      </c>
      <c r="C32" s="21" t="s">
        <v>18</v>
      </c>
      <c r="D32" s="21" t="s">
        <v>18</v>
      </c>
      <c r="E32" s="21" t="s">
        <v>18</v>
      </c>
      <c r="F32" s="21">
        <v>8129</v>
      </c>
      <c r="G32" s="21">
        <v>5835</v>
      </c>
      <c r="H32" s="21">
        <v>2793</v>
      </c>
      <c r="I32" s="21">
        <v>3646</v>
      </c>
      <c r="J32" s="21">
        <v>4468</v>
      </c>
      <c r="K32" s="21">
        <v>5576</v>
      </c>
      <c r="L32" s="21">
        <v>5865</v>
      </c>
      <c r="M32" s="21">
        <v>6311</v>
      </c>
      <c r="N32" s="21">
        <v>7057</v>
      </c>
      <c r="O32" s="21">
        <v>7291</v>
      </c>
      <c r="P32" s="21" t="s">
        <v>18</v>
      </c>
      <c r="Q32" s="21">
        <v>1125</v>
      </c>
      <c r="R32" s="21">
        <v>980</v>
      </c>
      <c r="S32" s="21">
        <v>539</v>
      </c>
      <c r="T32" s="21">
        <v>263</v>
      </c>
      <c r="U32" s="21">
        <v>229</v>
      </c>
      <c r="V32" s="21">
        <v>176</v>
      </c>
      <c r="W32" s="28">
        <v>163</v>
      </c>
      <c r="X32" s="28">
        <v>198</v>
      </c>
      <c r="Y32" s="28">
        <v>153</v>
      </c>
      <c r="Z32" s="28">
        <v>176</v>
      </c>
      <c r="AA32" s="28">
        <v>160</v>
      </c>
      <c r="AB32" s="28">
        <v>121</v>
      </c>
      <c r="AC32" s="28">
        <v>302</v>
      </c>
      <c r="AE32" s="28">
        <v>369</v>
      </c>
      <c r="AG32" s="28">
        <v>95</v>
      </c>
      <c r="AI32" s="28">
        <v>20</v>
      </c>
      <c r="AK32" s="28">
        <v>15</v>
      </c>
      <c r="AM32" s="28">
        <v>20</v>
      </c>
      <c r="AO32" s="28">
        <v>35</v>
      </c>
      <c r="AQ32" s="18">
        <v>30</v>
      </c>
      <c r="AR32" s="113"/>
      <c r="AS32" s="96"/>
    </row>
    <row r="33" spans="2:47" ht="12" customHeight="1" x14ac:dyDescent="0.2">
      <c r="B33" s="25" t="s">
        <v>26</v>
      </c>
      <c r="C33" s="21" t="s">
        <v>18</v>
      </c>
      <c r="D33" s="21" t="s">
        <v>18</v>
      </c>
      <c r="E33" s="21" t="s">
        <v>18</v>
      </c>
      <c r="F33" s="21">
        <v>13365</v>
      </c>
      <c r="G33" s="21">
        <v>13512</v>
      </c>
      <c r="H33" s="21">
        <v>12631</v>
      </c>
      <c r="I33" s="21">
        <v>12704</v>
      </c>
      <c r="J33" s="21">
        <v>13456</v>
      </c>
      <c r="K33" s="21">
        <v>14497</v>
      </c>
      <c r="L33" s="21">
        <v>15658</v>
      </c>
      <c r="M33" s="21">
        <v>17710</v>
      </c>
      <c r="N33" s="21">
        <v>18479</v>
      </c>
      <c r="O33" s="21">
        <v>18904</v>
      </c>
      <c r="P33" s="21">
        <v>19122</v>
      </c>
      <c r="Q33" s="21">
        <v>19235</v>
      </c>
      <c r="R33" s="21">
        <v>20881</v>
      </c>
      <c r="S33" s="21">
        <v>20837</v>
      </c>
      <c r="T33" s="21">
        <v>21936</v>
      </c>
      <c r="U33" s="21">
        <v>22766</v>
      </c>
      <c r="V33" s="21">
        <v>23198</v>
      </c>
      <c r="W33" s="28">
        <v>24095</v>
      </c>
      <c r="X33" s="28">
        <v>24710</v>
      </c>
      <c r="Y33" s="28">
        <v>25847</v>
      </c>
      <c r="Z33" s="28">
        <v>27703</v>
      </c>
      <c r="AA33" s="28">
        <v>28045</v>
      </c>
      <c r="AB33" s="28">
        <v>28241</v>
      </c>
      <c r="AC33" s="28">
        <v>27766</v>
      </c>
      <c r="AE33" s="28">
        <v>28595</v>
      </c>
      <c r="AG33" s="28">
        <v>27884</v>
      </c>
      <c r="AI33" s="21" t="s">
        <v>18</v>
      </c>
      <c r="AK33" s="21" t="s">
        <v>18</v>
      </c>
      <c r="AL33" s="21"/>
      <c r="AM33" s="21" t="s">
        <v>18</v>
      </c>
      <c r="AO33" s="21" t="s">
        <v>18</v>
      </c>
      <c r="AQ33" s="87" t="s">
        <v>18</v>
      </c>
      <c r="AR33" s="113"/>
      <c r="AS33" s="96"/>
    </row>
    <row r="34" spans="2:47" ht="12" customHeight="1" x14ac:dyDescent="0.2">
      <c r="B34" s="25" t="s">
        <v>27</v>
      </c>
      <c r="C34" s="21" t="s">
        <v>18</v>
      </c>
      <c r="D34" s="21" t="s">
        <v>18</v>
      </c>
      <c r="E34" s="21" t="s">
        <v>18</v>
      </c>
      <c r="F34" s="21">
        <v>15037</v>
      </c>
      <c r="G34" s="21">
        <v>10062</v>
      </c>
      <c r="H34" s="21">
        <v>7113</v>
      </c>
      <c r="I34" s="21">
        <v>5794</v>
      </c>
      <c r="J34" s="21">
        <v>4116</v>
      </c>
      <c r="K34" s="21">
        <v>4042</v>
      </c>
      <c r="L34" s="21">
        <v>4055</v>
      </c>
      <c r="M34" s="21">
        <v>4304</v>
      </c>
      <c r="N34" s="21">
        <v>4402</v>
      </c>
      <c r="O34" s="21">
        <v>4745</v>
      </c>
      <c r="P34" s="21">
        <v>5030</v>
      </c>
      <c r="Q34" s="21">
        <v>5537</v>
      </c>
      <c r="R34" s="21">
        <v>5879</v>
      </c>
      <c r="S34" s="21">
        <v>6489</v>
      </c>
      <c r="T34" s="21">
        <v>6573</v>
      </c>
      <c r="U34" s="21">
        <v>6769</v>
      </c>
      <c r="V34" s="21">
        <v>7069</v>
      </c>
      <c r="W34" s="28">
        <v>7531</v>
      </c>
      <c r="X34" s="28">
        <v>7717</v>
      </c>
      <c r="Y34" s="28">
        <v>7620</v>
      </c>
      <c r="Z34" s="28">
        <v>8047</v>
      </c>
      <c r="AA34" s="28">
        <v>7754</v>
      </c>
      <c r="AB34" s="28">
        <v>7644</v>
      </c>
      <c r="AC34" s="28">
        <v>6339</v>
      </c>
      <c r="AD34" s="88" t="s">
        <v>96</v>
      </c>
      <c r="AE34" s="28">
        <v>7261</v>
      </c>
      <c r="AF34" s="88" t="s">
        <v>96</v>
      </c>
      <c r="AG34" s="28">
        <v>7319</v>
      </c>
      <c r="AH34" s="88" t="s">
        <v>96</v>
      </c>
      <c r="AI34" s="28">
        <v>8350</v>
      </c>
      <c r="AJ34" s="88" t="s">
        <v>96</v>
      </c>
      <c r="AK34" s="28">
        <v>8205</v>
      </c>
      <c r="AL34" s="88" t="s">
        <v>96</v>
      </c>
      <c r="AM34" s="28">
        <v>7385</v>
      </c>
      <c r="AN34" s="18" t="s">
        <v>96</v>
      </c>
      <c r="AO34" s="28">
        <v>8770</v>
      </c>
      <c r="AP34" s="89" t="s">
        <v>96</v>
      </c>
      <c r="AQ34" s="18">
        <v>9430</v>
      </c>
      <c r="AR34" s="118" t="s">
        <v>96</v>
      </c>
      <c r="AS34" s="96"/>
    </row>
    <row r="35" spans="2:47" ht="12" customHeight="1" x14ac:dyDescent="0.2">
      <c r="B35" s="25" t="s">
        <v>28</v>
      </c>
      <c r="C35" s="21" t="s">
        <v>18</v>
      </c>
      <c r="D35" s="21" t="s">
        <v>18</v>
      </c>
      <c r="E35" s="21" t="s">
        <v>18</v>
      </c>
      <c r="F35" s="21">
        <v>3208</v>
      </c>
      <c r="G35" s="21">
        <v>727</v>
      </c>
      <c r="H35" s="21">
        <v>801</v>
      </c>
      <c r="I35" s="21">
        <v>938</v>
      </c>
      <c r="J35" s="21">
        <v>1069</v>
      </c>
      <c r="K35" s="21">
        <v>858</v>
      </c>
      <c r="L35" s="21">
        <v>906</v>
      </c>
      <c r="M35" s="21">
        <v>947</v>
      </c>
      <c r="N35" s="21">
        <v>888</v>
      </c>
      <c r="O35" s="21">
        <v>977</v>
      </c>
      <c r="P35" s="21">
        <v>689</v>
      </c>
      <c r="Q35" s="21">
        <v>764</v>
      </c>
      <c r="R35" s="21">
        <v>899</v>
      </c>
      <c r="S35" s="21">
        <v>1175</v>
      </c>
      <c r="T35" s="21">
        <v>1319</v>
      </c>
      <c r="U35" s="21">
        <v>1430</v>
      </c>
      <c r="V35" s="21">
        <v>1371</v>
      </c>
      <c r="W35" s="28">
        <v>1073</v>
      </c>
      <c r="X35" s="28">
        <v>1113</v>
      </c>
      <c r="Y35" s="28">
        <v>1081</v>
      </c>
      <c r="Z35" s="28">
        <v>1176</v>
      </c>
      <c r="AA35" s="28">
        <v>1170</v>
      </c>
      <c r="AB35" s="28">
        <v>1216</v>
      </c>
      <c r="AC35" s="28">
        <v>1342</v>
      </c>
      <c r="AE35" s="28">
        <v>1292</v>
      </c>
      <c r="AG35" s="28">
        <v>1153</v>
      </c>
      <c r="AI35" s="28">
        <v>1200</v>
      </c>
      <c r="AK35" s="28">
        <v>1065</v>
      </c>
      <c r="AM35" s="28">
        <v>1090</v>
      </c>
      <c r="AO35" s="28">
        <v>995</v>
      </c>
      <c r="AQ35" s="18">
        <v>990</v>
      </c>
      <c r="AR35" s="113"/>
      <c r="AS35" s="96"/>
    </row>
    <row r="36" spans="2:47" ht="12" customHeight="1" x14ac:dyDescent="0.2">
      <c r="B36" s="65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Y36" s="28"/>
      <c r="AG36" s="89"/>
      <c r="AO36" s="28"/>
      <c r="AS36" s="96"/>
    </row>
    <row r="37" spans="2:47" ht="12" customHeight="1" x14ac:dyDescent="0.2">
      <c r="B37" s="66"/>
      <c r="C37" s="127" t="s">
        <v>29</v>
      </c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89"/>
    </row>
    <row r="38" spans="2:47" ht="12" customHeight="1" x14ac:dyDescent="0.2">
      <c r="B38" s="20" t="s">
        <v>72</v>
      </c>
      <c r="C38" s="35" t="s">
        <v>30</v>
      </c>
      <c r="D38" s="36">
        <v>65.900000000000006</v>
      </c>
      <c r="E38" s="36">
        <v>-26.5</v>
      </c>
      <c r="F38" s="36">
        <v>-21.1</v>
      </c>
      <c r="G38" s="36">
        <v>7</v>
      </c>
      <c r="H38" s="36">
        <v>0.8</v>
      </c>
      <c r="I38" s="36">
        <v>23.5</v>
      </c>
      <c r="J38" s="36">
        <v>4.5999999999999996</v>
      </c>
      <c r="K38" s="36">
        <v>-0.2</v>
      </c>
      <c r="L38" s="36">
        <v>-0.3</v>
      </c>
      <c r="M38" s="36">
        <v>13.1</v>
      </c>
      <c r="N38" s="36">
        <v>8</v>
      </c>
      <c r="O38" s="36">
        <v>6.8</v>
      </c>
      <c r="P38" s="36">
        <v>2.2999999999999998</v>
      </c>
      <c r="Q38" s="36">
        <v>-88.7</v>
      </c>
      <c r="R38" s="36">
        <v>3.5</v>
      </c>
      <c r="S38" s="36">
        <v>4.9000000000000004</v>
      </c>
      <c r="T38" s="36">
        <v>-0.4</v>
      </c>
      <c r="U38" s="36">
        <v>-9.6</v>
      </c>
      <c r="V38" s="36">
        <v>0.6</v>
      </c>
      <c r="W38" s="36">
        <v>5.2</v>
      </c>
      <c r="X38" s="36">
        <v>-0.2</v>
      </c>
      <c r="Y38" s="36">
        <v>7</v>
      </c>
      <c r="Z38" s="36">
        <v>6.1</v>
      </c>
      <c r="AA38" s="36">
        <v>3.8</v>
      </c>
      <c r="AB38" s="36">
        <v>-6.9</v>
      </c>
      <c r="AC38" s="36">
        <v>-3.8</v>
      </c>
      <c r="AD38" s="67"/>
      <c r="AE38" s="36">
        <v>-3.3</v>
      </c>
      <c r="AF38" s="67"/>
      <c r="AG38" s="36">
        <v>-1.8</v>
      </c>
      <c r="AH38" s="67"/>
      <c r="AI38" s="36">
        <v>-43.9</v>
      </c>
      <c r="AJ38" s="100"/>
      <c r="AK38" s="36">
        <v>-3.4</v>
      </c>
      <c r="AM38" s="36">
        <v>11.1</v>
      </c>
      <c r="AO38" s="36">
        <v>1.4</v>
      </c>
      <c r="AQ38" s="36">
        <v>6.7</v>
      </c>
      <c r="AS38" s="96"/>
      <c r="AT38" s="96"/>
      <c r="AU38" s="96"/>
    </row>
    <row r="39" spans="2:47" ht="12" customHeight="1" x14ac:dyDescent="0.2">
      <c r="B39" s="24" t="s">
        <v>31</v>
      </c>
      <c r="C39" s="35" t="s">
        <v>30</v>
      </c>
      <c r="D39" s="36">
        <v>70.599999999999994</v>
      </c>
      <c r="E39" s="36">
        <v>-27.6</v>
      </c>
      <c r="F39" s="36">
        <v>-19</v>
      </c>
      <c r="G39" s="36">
        <v>5.9</v>
      </c>
      <c r="H39" s="36" t="s">
        <v>32</v>
      </c>
      <c r="I39" s="36">
        <v>22.2</v>
      </c>
      <c r="J39" s="36">
        <v>4.5</v>
      </c>
      <c r="K39" s="36" t="s">
        <v>32</v>
      </c>
      <c r="L39" s="36" t="s">
        <v>32</v>
      </c>
      <c r="M39" s="36">
        <v>13</v>
      </c>
      <c r="N39" s="36">
        <v>7.7</v>
      </c>
      <c r="O39" s="36">
        <v>7.1</v>
      </c>
      <c r="P39" s="36" t="s">
        <v>32</v>
      </c>
      <c r="Q39" s="36">
        <v>-90</v>
      </c>
      <c r="R39" s="36">
        <v>33.299999999999997</v>
      </c>
      <c r="S39" s="36" t="s">
        <v>32</v>
      </c>
      <c r="T39" s="36" t="s">
        <v>32</v>
      </c>
      <c r="U39" s="36">
        <v>-25</v>
      </c>
      <c r="V39" s="36" t="s">
        <v>32</v>
      </c>
      <c r="W39" s="36">
        <v>33.299999999999997</v>
      </c>
      <c r="X39" s="36" t="s">
        <v>32</v>
      </c>
      <c r="Y39" s="36" t="s">
        <v>32</v>
      </c>
      <c r="Z39" s="36" t="s">
        <v>32</v>
      </c>
      <c r="AA39" s="36" t="s">
        <v>32</v>
      </c>
      <c r="AB39" s="36" t="s">
        <v>32</v>
      </c>
      <c r="AC39" s="36" t="s">
        <v>32</v>
      </c>
      <c r="AD39" s="67"/>
      <c r="AE39" s="36">
        <v>0</v>
      </c>
      <c r="AF39" s="67"/>
      <c r="AG39" s="36">
        <v>0</v>
      </c>
      <c r="AH39" s="67"/>
      <c r="AI39" s="36">
        <v>-50</v>
      </c>
      <c r="AJ39" s="100"/>
      <c r="AK39" s="36">
        <v>0</v>
      </c>
      <c r="AL39" s="93"/>
      <c r="AM39" s="36">
        <v>0</v>
      </c>
      <c r="AO39" s="36">
        <v>0</v>
      </c>
      <c r="AP39" s="89"/>
      <c r="AQ39" s="36">
        <v>0</v>
      </c>
      <c r="AS39" s="96"/>
      <c r="AT39" s="96"/>
      <c r="AU39" s="96"/>
    </row>
    <row r="40" spans="2:47" ht="12" customHeight="1" x14ac:dyDescent="0.2">
      <c r="B40" s="24" t="s">
        <v>11</v>
      </c>
      <c r="C40" s="35" t="s">
        <v>30</v>
      </c>
      <c r="D40" s="36">
        <v>1610.4</v>
      </c>
      <c r="E40" s="36">
        <v>-61</v>
      </c>
      <c r="F40" s="36">
        <v>-44.3</v>
      </c>
      <c r="G40" s="36">
        <v>-25.8</v>
      </c>
      <c r="H40" s="36">
        <v>-18.399999999999999</v>
      </c>
      <c r="I40" s="36">
        <v>-28.3</v>
      </c>
      <c r="J40" s="36">
        <v>-5.5</v>
      </c>
      <c r="K40" s="36">
        <v>10.4</v>
      </c>
      <c r="L40" s="36">
        <v>-56.3</v>
      </c>
      <c r="M40" s="36">
        <v>-18.2</v>
      </c>
      <c r="N40" s="36">
        <v>-18</v>
      </c>
      <c r="O40" s="36">
        <v>-29.3</v>
      </c>
      <c r="P40" s="36">
        <v>-25.3</v>
      </c>
      <c r="Q40" s="36">
        <v>4235.7</v>
      </c>
      <c r="R40" s="36">
        <v>-0.6</v>
      </c>
      <c r="S40" s="36">
        <v>1.2</v>
      </c>
      <c r="T40" s="36">
        <v>-5.5</v>
      </c>
      <c r="U40" s="36">
        <v>-10.199999999999999</v>
      </c>
      <c r="V40" s="36">
        <v>-1.7</v>
      </c>
      <c r="W40" s="36">
        <v>1.3</v>
      </c>
      <c r="X40" s="36">
        <v>-3.7</v>
      </c>
      <c r="Y40" s="36">
        <v>5.4</v>
      </c>
      <c r="Z40" s="36">
        <v>-0.2</v>
      </c>
      <c r="AA40" s="36">
        <v>0.1</v>
      </c>
      <c r="AB40" s="36">
        <v>-10.3</v>
      </c>
      <c r="AC40" s="36">
        <v>-0.6</v>
      </c>
      <c r="AD40" s="67"/>
      <c r="AE40" s="36">
        <v>-0.6</v>
      </c>
      <c r="AF40" s="67"/>
      <c r="AG40" s="36">
        <v>1</v>
      </c>
      <c r="AH40" s="67"/>
      <c r="AI40" s="36">
        <v>-69.8</v>
      </c>
      <c r="AJ40" s="100"/>
      <c r="AK40" s="36">
        <v>5.8</v>
      </c>
      <c r="AM40" s="36">
        <v>-3.3</v>
      </c>
      <c r="AO40" s="36">
        <v>1.4</v>
      </c>
      <c r="AP40" s="89"/>
      <c r="AQ40" s="36">
        <v>15.6</v>
      </c>
      <c r="AS40" s="96"/>
      <c r="AT40" s="96"/>
      <c r="AU40" s="96"/>
    </row>
    <row r="41" spans="2:47" ht="12" customHeight="1" x14ac:dyDescent="0.2">
      <c r="B41" s="25" t="s">
        <v>12</v>
      </c>
      <c r="C41" s="35" t="s">
        <v>30</v>
      </c>
      <c r="D41" s="36">
        <v>42.5</v>
      </c>
      <c r="E41" s="36">
        <v>-20.2</v>
      </c>
      <c r="F41" s="36">
        <v>-19</v>
      </c>
      <c r="G41" s="36">
        <v>9</v>
      </c>
      <c r="H41" s="36">
        <v>1.6</v>
      </c>
      <c r="I41" s="36">
        <v>25.2</v>
      </c>
      <c r="J41" s="36">
        <v>4.8</v>
      </c>
      <c r="K41" s="36">
        <v>-0.4</v>
      </c>
      <c r="L41" s="36">
        <v>0.8</v>
      </c>
      <c r="M41" s="36">
        <v>13.4</v>
      </c>
      <c r="N41" s="36">
        <v>8.1</v>
      </c>
      <c r="O41" s="36">
        <v>6.9</v>
      </c>
      <c r="P41" s="36">
        <v>2.4</v>
      </c>
      <c r="Q41" s="36">
        <v>-98.1</v>
      </c>
      <c r="R41" s="36">
        <v>24</v>
      </c>
      <c r="S41" s="36">
        <v>20.3</v>
      </c>
      <c r="T41" s="36">
        <v>17.100000000000001</v>
      </c>
      <c r="U41" s="36">
        <v>-7.9</v>
      </c>
      <c r="V41" s="36">
        <v>6.8</v>
      </c>
      <c r="W41" s="36">
        <v>14.9</v>
      </c>
      <c r="X41" s="36">
        <v>7.4</v>
      </c>
      <c r="Y41" s="36">
        <v>10.199999999999999</v>
      </c>
      <c r="Z41" s="36">
        <v>18</v>
      </c>
      <c r="AA41" s="36">
        <v>9.6</v>
      </c>
      <c r="AB41" s="36">
        <v>-2.1</v>
      </c>
      <c r="AC41" s="36">
        <v>-8.1999999999999993</v>
      </c>
      <c r="AD41" s="67"/>
      <c r="AE41" s="36">
        <v>-7.2</v>
      </c>
      <c r="AF41" s="67"/>
      <c r="AG41" s="36">
        <v>-6</v>
      </c>
      <c r="AH41" s="67"/>
      <c r="AI41" s="36">
        <v>-0.8</v>
      </c>
      <c r="AJ41" s="100"/>
      <c r="AK41" s="36">
        <v>-8.1999999999999993</v>
      </c>
      <c r="AM41" s="36">
        <v>19.5</v>
      </c>
      <c r="AO41" s="36">
        <v>1.3</v>
      </c>
      <c r="AP41" s="89"/>
      <c r="AQ41" s="36">
        <v>2.5</v>
      </c>
      <c r="AS41" s="96"/>
      <c r="AT41" s="96"/>
      <c r="AU41" s="96"/>
    </row>
    <row r="42" spans="2:47" ht="12" customHeight="1" x14ac:dyDescent="0.2">
      <c r="B42" s="26" t="s">
        <v>87</v>
      </c>
      <c r="C42" s="35" t="s">
        <v>30</v>
      </c>
      <c r="D42" s="36">
        <v>60.4</v>
      </c>
      <c r="E42" s="36">
        <v>-26.5</v>
      </c>
      <c r="F42" s="36">
        <v>-27.9</v>
      </c>
      <c r="G42" s="36">
        <v>10</v>
      </c>
      <c r="H42" s="36">
        <v>3</v>
      </c>
      <c r="I42" s="36">
        <v>23.6</v>
      </c>
      <c r="J42" s="36">
        <v>3.6</v>
      </c>
      <c r="K42" s="36">
        <v>-1</v>
      </c>
      <c r="L42" s="36">
        <v>2</v>
      </c>
      <c r="M42" s="36">
        <v>13.6</v>
      </c>
      <c r="N42" s="36">
        <v>8.5</v>
      </c>
      <c r="O42" s="36">
        <v>8.1</v>
      </c>
      <c r="P42" s="36">
        <v>3.2</v>
      </c>
      <c r="Q42" s="36">
        <v>-97.9</v>
      </c>
      <c r="R42" s="36">
        <v>29.9</v>
      </c>
      <c r="S42" s="36">
        <v>20.100000000000001</v>
      </c>
      <c r="T42" s="36">
        <v>19.2</v>
      </c>
      <c r="U42" s="36">
        <v>-7.5</v>
      </c>
      <c r="V42" s="36">
        <v>8.8000000000000007</v>
      </c>
      <c r="W42" s="36">
        <v>10.5</v>
      </c>
      <c r="X42" s="36">
        <v>7.2</v>
      </c>
      <c r="Y42" s="36">
        <v>7.9</v>
      </c>
      <c r="Z42" s="36">
        <v>19.899999999999999</v>
      </c>
      <c r="AA42" s="36">
        <v>8.6999999999999993</v>
      </c>
      <c r="AB42" s="36">
        <v>-0.5</v>
      </c>
      <c r="AC42" s="36">
        <v>-6</v>
      </c>
      <c r="AD42" s="67"/>
      <c r="AE42" s="36">
        <v>-6.3</v>
      </c>
      <c r="AF42" s="67"/>
      <c r="AG42" s="36">
        <v>-7</v>
      </c>
      <c r="AH42" s="67"/>
      <c r="AI42" s="36">
        <v>4.2</v>
      </c>
      <c r="AJ42" s="100"/>
      <c r="AK42" s="36">
        <v>-8.8000000000000007</v>
      </c>
      <c r="AM42" s="36">
        <v>8</v>
      </c>
      <c r="AO42" s="36">
        <v>0.2</v>
      </c>
      <c r="AP42" s="89"/>
      <c r="AQ42" s="36">
        <v>3.2</v>
      </c>
      <c r="AS42" s="96"/>
      <c r="AT42" s="96"/>
      <c r="AU42" s="96"/>
    </row>
    <row r="43" spans="2:47" ht="12" customHeight="1" x14ac:dyDescent="0.2">
      <c r="B43" s="26" t="s">
        <v>88</v>
      </c>
      <c r="C43" s="35" t="s">
        <v>30</v>
      </c>
      <c r="D43" s="36">
        <v>25</v>
      </c>
      <c r="E43" s="36">
        <v>-12.3</v>
      </c>
      <c r="F43" s="36">
        <v>-9.6</v>
      </c>
      <c r="G43" s="36">
        <v>8.3000000000000007</v>
      </c>
      <c r="H43" s="36">
        <v>0.4</v>
      </c>
      <c r="I43" s="36">
        <v>26.7</v>
      </c>
      <c r="J43" s="36">
        <v>5.8</v>
      </c>
      <c r="K43" s="36">
        <v>0.1</v>
      </c>
      <c r="L43" s="36">
        <v>-0.2</v>
      </c>
      <c r="M43" s="36">
        <v>13.2</v>
      </c>
      <c r="N43" s="36">
        <v>7.8</v>
      </c>
      <c r="O43" s="36">
        <v>5.9</v>
      </c>
      <c r="P43" s="36">
        <v>1.8</v>
      </c>
      <c r="Q43" s="36">
        <v>-98.4</v>
      </c>
      <c r="R43" s="36">
        <v>17.3</v>
      </c>
      <c r="S43" s="36">
        <v>20.5</v>
      </c>
      <c r="T43" s="36">
        <v>14.5</v>
      </c>
      <c r="U43" s="36">
        <v>-8.5</v>
      </c>
      <c r="V43" s="36">
        <v>4.3</v>
      </c>
      <c r="W43" s="36">
        <v>20.9</v>
      </c>
      <c r="X43" s="36">
        <v>7.5</v>
      </c>
      <c r="Y43" s="36">
        <v>13</v>
      </c>
      <c r="Z43" s="36">
        <v>15.7</v>
      </c>
      <c r="AA43" s="36">
        <v>10.7</v>
      </c>
      <c r="AB43" s="36">
        <v>-4</v>
      </c>
      <c r="AC43" s="36">
        <v>-11</v>
      </c>
      <c r="AD43" s="67"/>
      <c r="AE43" s="36">
        <v>-8.3000000000000007</v>
      </c>
      <c r="AF43" s="67"/>
      <c r="AG43" s="36">
        <v>-4.5999999999999996</v>
      </c>
      <c r="AH43" s="67"/>
      <c r="AI43" s="36">
        <v>-7.4</v>
      </c>
      <c r="AJ43" s="100"/>
      <c r="AK43" s="36">
        <v>-7.3</v>
      </c>
      <c r="AM43" s="36">
        <v>36.200000000000003</v>
      </c>
      <c r="AO43" s="36">
        <v>2.9</v>
      </c>
      <c r="AP43" s="89"/>
      <c r="AQ43" s="36">
        <v>1.4</v>
      </c>
      <c r="AS43" s="96"/>
      <c r="AT43" s="96"/>
      <c r="AU43" s="96"/>
    </row>
    <row r="44" spans="2:47" ht="12" customHeight="1" x14ac:dyDescent="0.2">
      <c r="B44" s="26" t="s">
        <v>13</v>
      </c>
      <c r="C44" s="35" t="s">
        <v>30</v>
      </c>
      <c r="D44" s="36">
        <v>2.2000000000000002</v>
      </c>
      <c r="E44" s="36">
        <v>-2.4</v>
      </c>
      <c r="F44" s="36">
        <v>0.5</v>
      </c>
      <c r="G44" s="36">
        <v>7.9</v>
      </c>
      <c r="H44" s="36">
        <v>1.2</v>
      </c>
      <c r="I44" s="36">
        <v>25.5</v>
      </c>
      <c r="J44" s="36">
        <v>4.4000000000000004</v>
      </c>
      <c r="K44" s="36">
        <v>-1</v>
      </c>
      <c r="L44" s="36">
        <v>0.6</v>
      </c>
      <c r="M44" s="36">
        <v>12.9</v>
      </c>
      <c r="N44" s="36">
        <v>7.6</v>
      </c>
      <c r="O44" s="36">
        <v>7.1</v>
      </c>
      <c r="P44" s="36">
        <v>2.1</v>
      </c>
      <c r="Q44" s="36">
        <v>-98.1</v>
      </c>
      <c r="R44" s="36">
        <v>26</v>
      </c>
      <c r="S44" s="36">
        <v>20.7</v>
      </c>
      <c r="T44" s="36">
        <v>17.3</v>
      </c>
      <c r="U44" s="36">
        <v>-8.1999999999999993</v>
      </c>
      <c r="V44" s="36">
        <v>5.9</v>
      </c>
      <c r="W44" s="36">
        <v>15.7</v>
      </c>
      <c r="X44" s="36">
        <v>6.4</v>
      </c>
      <c r="Y44" s="36">
        <v>12.8</v>
      </c>
      <c r="Z44" s="36">
        <v>17.2</v>
      </c>
      <c r="AA44" s="36">
        <v>10.199999999999999</v>
      </c>
      <c r="AB44" s="36">
        <v>-3.8</v>
      </c>
      <c r="AC44" s="36">
        <v>-8.6</v>
      </c>
      <c r="AD44" s="67"/>
      <c r="AE44" s="36">
        <v>-7</v>
      </c>
      <c r="AF44" s="67"/>
      <c r="AG44" s="36">
        <v>-6.7</v>
      </c>
      <c r="AH44" s="67"/>
      <c r="AI44" s="36">
        <v>-1.8</v>
      </c>
      <c r="AJ44" s="100"/>
      <c r="AK44" s="36">
        <v>-8.8000000000000007</v>
      </c>
      <c r="AM44" s="36">
        <v>-3.2</v>
      </c>
      <c r="AO44" s="36">
        <v>-2.8</v>
      </c>
      <c r="AP44" s="89"/>
      <c r="AQ44" s="36">
        <v>1.8</v>
      </c>
      <c r="AS44" s="96"/>
      <c r="AT44" s="96"/>
      <c r="AU44" s="96"/>
    </row>
    <row r="45" spans="2:47" ht="12" customHeight="1" x14ac:dyDescent="0.2">
      <c r="B45" s="26" t="s">
        <v>14</v>
      </c>
      <c r="C45" s="35" t="s">
        <v>30</v>
      </c>
      <c r="D45" s="36">
        <v>377.7</v>
      </c>
      <c r="E45" s="36">
        <v>-51.9</v>
      </c>
      <c r="F45" s="36">
        <v>-89.5</v>
      </c>
      <c r="G45" s="36">
        <v>47.8</v>
      </c>
      <c r="H45" s="36">
        <v>12.8</v>
      </c>
      <c r="I45" s="36">
        <v>18.3</v>
      </c>
      <c r="J45" s="36">
        <v>13.3</v>
      </c>
      <c r="K45" s="36">
        <v>13.7</v>
      </c>
      <c r="L45" s="36">
        <v>3.6</v>
      </c>
      <c r="M45" s="36">
        <v>21.8</v>
      </c>
      <c r="N45" s="36">
        <v>17.3</v>
      </c>
      <c r="O45" s="36">
        <v>4.9000000000000004</v>
      </c>
      <c r="P45" s="36">
        <v>7.3</v>
      </c>
      <c r="Q45" s="36">
        <v>-98.6</v>
      </c>
      <c r="R45" s="36">
        <v>-18.2</v>
      </c>
      <c r="S45" s="36">
        <v>7.4</v>
      </c>
      <c r="T45" s="36">
        <v>8.6</v>
      </c>
      <c r="U45" s="36">
        <v>4.8</v>
      </c>
      <c r="V45" s="36">
        <v>39.4</v>
      </c>
      <c r="W45" s="36">
        <v>-6.5</v>
      </c>
      <c r="X45" s="36">
        <v>39.5</v>
      </c>
      <c r="Y45" s="36">
        <v>-54.2</v>
      </c>
      <c r="Z45" s="36">
        <v>61.8</v>
      </c>
      <c r="AA45" s="36">
        <v>-18</v>
      </c>
      <c r="AB45" s="36">
        <v>101.4</v>
      </c>
      <c r="AC45" s="36">
        <v>1.4</v>
      </c>
      <c r="AD45" s="67"/>
      <c r="AE45" s="36">
        <v>-11.4</v>
      </c>
      <c r="AF45" s="67"/>
      <c r="AG45" s="36">
        <v>12.9</v>
      </c>
      <c r="AH45" s="67"/>
      <c r="AI45" s="36">
        <v>20.8</v>
      </c>
      <c r="AJ45" s="100"/>
      <c r="AK45" s="36">
        <v>2.8</v>
      </c>
      <c r="AM45" s="36">
        <v>381.1</v>
      </c>
      <c r="AO45" s="36">
        <v>14.6</v>
      </c>
      <c r="AP45" s="89"/>
      <c r="AQ45" s="36">
        <v>4.4000000000000004</v>
      </c>
      <c r="AS45" s="96"/>
      <c r="AT45" s="96"/>
      <c r="AU45" s="96"/>
    </row>
    <row r="46" spans="2:47" ht="12" customHeight="1" x14ac:dyDescent="0.2">
      <c r="B46" s="26" t="s">
        <v>15</v>
      </c>
      <c r="C46" s="35" t="s">
        <v>30</v>
      </c>
      <c r="D46" s="36">
        <v>26.8</v>
      </c>
      <c r="E46" s="36">
        <v>-12.6</v>
      </c>
      <c r="F46" s="36">
        <v>-7.5</v>
      </c>
      <c r="G46" s="36">
        <v>5.4</v>
      </c>
      <c r="H46" s="36">
        <v>-6.1</v>
      </c>
      <c r="I46" s="36">
        <v>21.4</v>
      </c>
      <c r="J46" s="36">
        <v>6.4</v>
      </c>
      <c r="K46" s="36">
        <v>-1.1000000000000001</v>
      </c>
      <c r="L46" s="36">
        <v>-1.2</v>
      </c>
      <c r="M46" s="36">
        <v>10.8</v>
      </c>
      <c r="N46" s="36">
        <v>5.5</v>
      </c>
      <c r="O46" s="36">
        <v>8.4</v>
      </c>
      <c r="P46" s="36">
        <v>-0.3</v>
      </c>
      <c r="Q46" s="36">
        <v>-98.3</v>
      </c>
      <c r="R46" s="36">
        <v>11.8</v>
      </c>
      <c r="S46" s="36">
        <v>13.7</v>
      </c>
      <c r="T46" s="36">
        <v>9.5</v>
      </c>
      <c r="U46" s="36">
        <v>6.6</v>
      </c>
      <c r="V46" s="36">
        <v>3.4</v>
      </c>
      <c r="W46" s="36">
        <v>9.6</v>
      </c>
      <c r="X46" s="36">
        <v>3.5</v>
      </c>
      <c r="Y46" s="36">
        <v>13.5</v>
      </c>
      <c r="Z46" s="36">
        <v>5.9</v>
      </c>
      <c r="AA46" s="36">
        <v>4.3</v>
      </c>
      <c r="AB46" s="36">
        <v>8.1</v>
      </c>
      <c r="AC46" s="36">
        <v>-1.3</v>
      </c>
      <c r="AD46" s="67"/>
      <c r="AE46" s="36">
        <v>-2.4</v>
      </c>
      <c r="AF46" s="67"/>
      <c r="AG46" s="36">
        <v>2.7</v>
      </c>
      <c r="AH46" s="67"/>
      <c r="AI46" s="36">
        <v>-8.4</v>
      </c>
      <c r="AJ46" s="100"/>
      <c r="AK46" s="36">
        <v>-3.1</v>
      </c>
      <c r="AM46" s="36">
        <v>9</v>
      </c>
      <c r="AO46" s="36">
        <v>-4.9000000000000004</v>
      </c>
      <c r="AP46" s="89"/>
      <c r="AQ46" s="36">
        <v>-4.0999999999999996</v>
      </c>
      <c r="AS46" s="96"/>
      <c r="AT46" s="96"/>
      <c r="AU46" s="96"/>
    </row>
    <row r="47" spans="2:47" ht="12" customHeight="1" x14ac:dyDescent="0.2">
      <c r="B47" s="26" t="s">
        <v>16</v>
      </c>
      <c r="C47" s="35" t="s">
        <v>30</v>
      </c>
      <c r="D47" s="36">
        <v>52.7</v>
      </c>
      <c r="E47" s="36">
        <v>-24.3</v>
      </c>
      <c r="F47" s="36">
        <v>-26.2</v>
      </c>
      <c r="G47" s="36">
        <v>11.9</v>
      </c>
      <c r="H47" s="36">
        <v>7.3</v>
      </c>
      <c r="I47" s="36">
        <v>27.7</v>
      </c>
      <c r="J47" s="36">
        <v>3.8</v>
      </c>
      <c r="K47" s="36">
        <v>0.1</v>
      </c>
      <c r="L47" s="36">
        <v>2</v>
      </c>
      <c r="M47" s="36">
        <v>14.9</v>
      </c>
      <c r="N47" s="36">
        <v>9.6999999999999993</v>
      </c>
      <c r="O47" s="36">
        <v>6.1</v>
      </c>
      <c r="P47" s="36">
        <v>4</v>
      </c>
      <c r="Q47" s="36">
        <v>-98</v>
      </c>
      <c r="R47" s="36">
        <v>29.6</v>
      </c>
      <c r="S47" s="36">
        <v>22.9</v>
      </c>
      <c r="T47" s="36">
        <v>19.899999999999999</v>
      </c>
      <c r="U47" s="36">
        <v>-12.8</v>
      </c>
      <c r="V47" s="36">
        <v>8.1999999999999993</v>
      </c>
      <c r="W47" s="36">
        <v>17</v>
      </c>
      <c r="X47" s="36">
        <v>8.6999999999999993</v>
      </c>
      <c r="Y47" s="36">
        <v>9.1</v>
      </c>
      <c r="Z47" s="36">
        <v>22.3</v>
      </c>
      <c r="AA47" s="36">
        <v>11.2</v>
      </c>
      <c r="AB47" s="36">
        <v>-5.0999999999999996</v>
      </c>
      <c r="AC47" s="36">
        <v>-10.5</v>
      </c>
      <c r="AD47" s="67"/>
      <c r="AE47" s="36">
        <v>-9</v>
      </c>
      <c r="AF47" s="67"/>
      <c r="AG47" s="36">
        <v>-9.4</v>
      </c>
      <c r="AH47" s="67"/>
      <c r="AI47" s="36">
        <v>2.4</v>
      </c>
      <c r="AJ47" s="100"/>
      <c r="AK47" s="36">
        <v>-9.9</v>
      </c>
      <c r="AM47" s="36">
        <v>23.7</v>
      </c>
      <c r="AO47" s="36">
        <v>3.9</v>
      </c>
      <c r="AP47" s="89"/>
      <c r="AQ47" s="36">
        <v>4.5999999999999996</v>
      </c>
      <c r="AS47" s="96"/>
      <c r="AT47" s="96"/>
      <c r="AU47" s="96"/>
    </row>
    <row r="48" spans="2:47" ht="12" customHeight="1" x14ac:dyDescent="0.2">
      <c r="B48" s="24"/>
      <c r="C48" s="38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67"/>
      <c r="Z48" s="67"/>
      <c r="AA48" s="67"/>
      <c r="AB48" s="36"/>
      <c r="AC48" s="36"/>
      <c r="AD48" s="67"/>
      <c r="AE48" s="36"/>
      <c r="AF48" s="67"/>
      <c r="AG48" s="89"/>
      <c r="AH48" s="67"/>
      <c r="AI48" s="36"/>
      <c r="AJ48" s="100"/>
      <c r="AK48" s="36"/>
      <c r="AM48" s="36"/>
      <c r="AO48" s="36"/>
      <c r="AP48" s="89"/>
      <c r="AQ48" s="36"/>
      <c r="AS48" s="96"/>
      <c r="AT48" s="96"/>
      <c r="AU48" s="96"/>
    </row>
    <row r="49" spans="2:47" ht="12" customHeight="1" x14ac:dyDescent="0.2">
      <c r="B49" s="29" t="s">
        <v>17</v>
      </c>
      <c r="C49" s="36" t="s">
        <v>18</v>
      </c>
      <c r="D49" s="36" t="s">
        <v>18</v>
      </c>
      <c r="E49" s="36" t="s">
        <v>18</v>
      </c>
      <c r="F49" s="35" t="s">
        <v>30</v>
      </c>
      <c r="G49" s="36">
        <v>8.6</v>
      </c>
      <c r="H49" s="36">
        <v>5.4</v>
      </c>
      <c r="I49" s="36">
        <v>24</v>
      </c>
      <c r="J49" s="36">
        <v>3.7</v>
      </c>
      <c r="K49" s="36">
        <v>0.7</v>
      </c>
      <c r="L49" s="36">
        <v>0.6</v>
      </c>
      <c r="M49" s="36">
        <v>14</v>
      </c>
      <c r="N49" s="36">
        <v>9.4</v>
      </c>
      <c r="O49" s="36">
        <v>5.0999999999999996</v>
      </c>
      <c r="P49" s="36">
        <v>4.0999999999999996</v>
      </c>
      <c r="Q49" s="36">
        <v>-79</v>
      </c>
      <c r="R49" s="36">
        <v>3.8</v>
      </c>
      <c r="S49" s="36">
        <v>4.5</v>
      </c>
      <c r="T49" s="36">
        <v>-0.8</v>
      </c>
      <c r="U49" s="36">
        <v>-9.4</v>
      </c>
      <c r="V49" s="36">
        <v>0.3</v>
      </c>
      <c r="W49" s="36">
        <v>4.8</v>
      </c>
      <c r="X49" s="36">
        <v>-0.2</v>
      </c>
      <c r="Y49" s="36">
        <v>7</v>
      </c>
      <c r="Z49" s="36">
        <v>5.9</v>
      </c>
      <c r="AA49" s="36">
        <v>3.4</v>
      </c>
      <c r="AB49" s="36">
        <v>-7.1</v>
      </c>
      <c r="AC49" s="36">
        <v>-3.5</v>
      </c>
      <c r="AD49" s="67"/>
      <c r="AE49" s="36">
        <v>-3.1</v>
      </c>
      <c r="AF49" s="67"/>
      <c r="AG49" s="36">
        <v>-1.8</v>
      </c>
      <c r="AH49" s="67"/>
      <c r="AI49" s="36">
        <v>-44.7</v>
      </c>
      <c r="AJ49" s="100"/>
      <c r="AK49" s="36">
        <v>-3.4</v>
      </c>
      <c r="AM49" s="36">
        <v>9.8000000000000007</v>
      </c>
      <c r="AO49" s="36">
        <v>1.5</v>
      </c>
      <c r="AP49" s="89"/>
      <c r="AQ49" s="36">
        <v>7.3</v>
      </c>
      <c r="AS49" s="96"/>
      <c r="AT49" s="96"/>
      <c r="AU49" s="96"/>
    </row>
    <row r="50" spans="2:47" ht="12" customHeight="1" x14ac:dyDescent="0.2">
      <c r="B50" s="25" t="s">
        <v>19</v>
      </c>
      <c r="C50" s="36" t="s">
        <v>18</v>
      </c>
      <c r="D50" s="36" t="s">
        <v>18</v>
      </c>
      <c r="E50" s="36" t="s">
        <v>18</v>
      </c>
      <c r="F50" s="35" t="s">
        <v>30</v>
      </c>
      <c r="G50" s="36">
        <v>-22.3</v>
      </c>
      <c r="H50" s="36">
        <v>-17.600000000000001</v>
      </c>
      <c r="I50" s="36">
        <v>-28</v>
      </c>
      <c r="J50" s="36">
        <v>-6.3</v>
      </c>
      <c r="K50" s="36">
        <v>10.7</v>
      </c>
      <c r="L50" s="36">
        <v>-56.2</v>
      </c>
      <c r="M50" s="36">
        <v>-17.7</v>
      </c>
      <c r="N50" s="36">
        <v>-17.8</v>
      </c>
      <c r="O50" s="36">
        <v>-29.6</v>
      </c>
      <c r="P50" s="36">
        <v>-25.4</v>
      </c>
      <c r="Q50" s="36">
        <v>4254.7</v>
      </c>
      <c r="R50" s="36">
        <v>-0.4</v>
      </c>
      <c r="S50" s="36">
        <v>1.1000000000000001</v>
      </c>
      <c r="T50" s="36">
        <v>-5.5</v>
      </c>
      <c r="U50" s="36">
        <v>-10.199999999999999</v>
      </c>
      <c r="V50" s="36">
        <v>-1.7</v>
      </c>
      <c r="W50" s="36">
        <v>1.3</v>
      </c>
      <c r="X50" s="36">
        <v>-3.7</v>
      </c>
      <c r="Y50" s="36">
        <v>5.4</v>
      </c>
      <c r="Z50" s="36">
        <v>-0.2</v>
      </c>
      <c r="AA50" s="36">
        <v>0.1</v>
      </c>
      <c r="AB50" s="36">
        <v>-10.199999999999999</v>
      </c>
      <c r="AC50" s="36">
        <v>-0.5</v>
      </c>
      <c r="AD50" s="67"/>
      <c r="AE50" s="36">
        <v>-0.6</v>
      </c>
      <c r="AF50" s="67"/>
      <c r="AG50" s="36">
        <v>1</v>
      </c>
      <c r="AH50" s="67"/>
      <c r="AI50" s="36">
        <v>-69.8</v>
      </c>
      <c r="AJ50" s="100"/>
      <c r="AK50" s="36">
        <v>5.8</v>
      </c>
      <c r="AM50" s="36">
        <v>-3.3</v>
      </c>
      <c r="AO50" s="36">
        <v>1.4</v>
      </c>
      <c r="AP50" s="89"/>
      <c r="AQ50" s="36">
        <v>15.6</v>
      </c>
      <c r="AS50" s="96"/>
      <c r="AT50" s="96"/>
      <c r="AU50" s="96"/>
    </row>
    <row r="51" spans="2:47" ht="12" customHeight="1" x14ac:dyDescent="0.2">
      <c r="B51" s="25" t="s">
        <v>20</v>
      </c>
      <c r="C51" s="35" t="s">
        <v>30</v>
      </c>
      <c r="D51" s="36">
        <v>58.3</v>
      </c>
      <c r="E51" s="36">
        <v>-25.8</v>
      </c>
      <c r="F51" s="36">
        <v>-26.3</v>
      </c>
      <c r="G51" s="36">
        <v>12.5</v>
      </c>
      <c r="H51" s="36">
        <v>7.4</v>
      </c>
      <c r="I51" s="36">
        <v>27.5</v>
      </c>
      <c r="J51" s="36">
        <v>4</v>
      </c>
      <c r="K51" s="36">
        <v>0.4</v>
      </c>
      <c r="L51" s="36">
        <v>2.7</v>
      </c>
      <c r="M51" s="36">
        <v>14.5</v>
      </c>
      <c r="N51" s="36">
        <v>9.8000000000000007</v>
      </c>
      <c r="O51" s="36">
        <v>5.4</v>
      </c>
      <c r="P51" s="36">
        <v>4.2</v>
      </c>
      <c r="Q51" s="36">
        <v>-96.8</v>
      </c>
      <c r="R51" s="36">
        <v>27.6</v>
      </c>
      <c r="S51" s="36">
        <v>19.5</v>
      </c>
      <c r="T51" s="36">
        <v>16.899999999999999</v>
      </c>
      <c r="U51" s="36">
        <v>-7</v>
      </c>
      <c r="V51" s="36">
        <v>6.2</v>
      </c>
      <c r="W51" s="36">
        <v>14.3</v>
      </c>
      <c r="X51" s="36">
        <v>8.1</v>
      </c>
      <c r="Y51" s="36">
        <v>10.5</v>
      </c>
      <c r="Z51" s="36">
        <v>18.3</v>
      </c>
      <c r="AA51" s="36">
        <v>9.1</v>
      </c>
      <c r="AB51" s="36">
        <v>-2.1</v>
      </c>
      <c r="AC51" s="36">
        <v>-7.9</v>
      </c>
      <c r="AD51" s="67"/>
      <c r="AE51" s="36">
        <v>-7</v>
      </c>
      <c r="AF51" s="67"/>
      <c r="AG51" s="36">
        <v>-6.3</v>
      </c>
      <c r="AH51" s="67"/>
      <c r="AI51" s="36">
        <v>0.3</v>
      </c>
      <c r="AJ51" s="100"/>
      <c r="AK51" s="36">
        <v>-8.4</v>
      </c>
      <c r="AM51" s="36">
        <v>17.899999999999999</v>
      </c>
      <c r="AO51" s="36">
        <v>1.6</v>
      </c>
      <c r="AP51" s="89"/>
      <c r="AQ51" s="36">
        <v>3</v>
      </c>
      <c r="AS51" s="96"/>
      <c r="AT51" s="96"/>
      <c r="AU51" s="96"/>
    </row>
    <row r="52" spans="2:47" ht="12" customHeight="1" x14ac:dyDescent="0.2">
      <c r="B52" s="31" t="s">
        <v>21</v>
      </c>
      <c r="C52" s="35" t="s">
        <v>30</v>
      </c>
      <c r="D52" s="36">
        <v>37.5</v>
      </c>
      <c r="E52" s="36">
        <v>-22.9</v>
      </c>
      <c r="F52" s="36">
        <v>-7.9</v>
      </c>
      <c r="G52" s="36">
        <v>9.1</v>
      </c>
      <c r="H52" s="36">
        <v>4.3</v>
      </c>
      <c r="I52" s="36">
        <v>24.4</v>
      </c>
      <c r="J52" s="36">
        <v>3.6</v>
      </c>
      <c r="K52" s="36">
        <v>-6.1</v>
      </c>
      <c r="L52" s="36">
        <v>-2.2000000000000002</v>
      </c>
      <c r="M52" s="36">
        <v>12.8</v>
      </c>
      <c r="N52" s="36">
        <v>8</v>
      </c>
      <c r="O52" s="36">
        <v>15.8</v>
      </c>
      <c r="P52" s="36">
        <v>0</v>
      </c>
      <c r="Q52" s="36">
        <v>-99.8</v>
      </c>
      <c r="R52" s="36">
        <v>-33.299999999999997</v>
      </c>
      <c r="S52" s="36">
        <v>-50</v>
      </c>
      <c r="T52" s="36">
        <v>100</v>
      </c>
      <c r="U52" s="36">
        <v>-50</v>
      </c>
      <c r="V52" s="36">
        <v>33.299999999999997</v>
      </c>
      <c r="W52" s="36">
        <v>75</v>
      </c>
      <c r="X52" s="36">
        <v>57.1</v>
      </c>
      <c r="Y52" s="36">
        <v>-72.7</v>
      </c>
      <c r="Z52" s="36">
        <v>0</v>
      </c>
      <c r="AA52" s="36">
        <v>33.299999999999997</v>
      </c>
      <c r="AB52" s="36">
        <v>-25</v>
      </c>
      <c r="AC52" s="36">
        <v>66.7</v>
      </c>
      <c r="AD52" s="67"/>
      <c r="AE52" s="36">
        <v>40</v>
      </c>
      <c r="AF52" s="67"/>
      <c r="AG52" s="36">
        <v>14.3</v>
      </c>
      <c r="AH52" s="67"/>
      <c r="AI52" s="36">
        <v>-37.5</v>
      </c>
      <c r="AJ52" s="100"/>
      <c r="AK52" s="36">
        <v>0</v>
      </c>
      <c r="AM52" s="36">
        <v>0</v>
      </c>
      <c r="AO52" s="36">
        <v>100</v>
      </c>
      <c r="AP52" s="89"/>
      <c r="AQ52" s="36">
        <v>0</v>
      </c>
      <c r="AS52" s="96"/>
      <c r="AT52" s="96"/>
      <c r="AU52" s="96"/>
    </row>
    <row r="53" spans="2:47" ht="12" customHeight="1" x14ac:dyDescent="0.2">
      <c r="B53" s="26" t="s">
        <v>22</v>
      </c>
      <c r="C53" s="35" t="s">
        <v>30</v>
      </c>
      <c r="D53" s="36">
        <v>20.3</v>
      </c>
      <c r="E53" s="36">
        <v>-8.6999999999999993</v>
      </c>
      <c r="F53" s="36">
        <v>1.1000000000000001</v>
      </c>
      <c r="G53" s="36">
        <v>6.1</v>
      </c>
      <c r="H53" s="36">
        <v>-4.8</v>
      </c>
      <c r="I53" s="36">
        <v>20.9</v>
      </c>
      <c r="J53" s="36">
        <v>7.8</v>
      </c>
      <c r="K53" s="36">
        <v>2.2999999999999998</v>
      </c>
      <c r="L53" s="36">
        <v>2.8</v>
      </c>
      <c r="M53" s="36">
        <v>11.9</v>
      </c>
      <c r="N53" s="36">
        <v>7.3</v>
      </c>
      <c r="O53" s="36">
        <v>5.2</v>
      </c>
      <c r="P53" s="36">
        <v>-0.3</v>
      </c>
      <c r="Q53" s="36">
        <v>-99.7</v>
      </c>
      <c r="R53" s="36">
        <v>-22.6</v>
      </c>
      <c r="S53" s="36">
        <v>112.5</v>
      </c>
      <c r="T53" s="36">
        <v>27.5</v>
      </c>
      <c r="U53" s="36">
        <v>3.1</v>
      </c>
      <c r="V53" s="36">
        <v>23.9</v>
      </c>
      <c r="W53" s="36">
        <v>10.8</v>
      </c>
      <c r="X53" s="36">
        <v>-15.2</v>
      </c>
      <c r="Y53" s="36">
        <v>7.7</v>
      </c>
      <c r="Z53" s="36">
        <v>27.4</v>
      </c>
      <c r="AA53" s="36">
        <v>15</v>
      </c>
      <c r="AB53" s="36">
        <v>-8.9</v>
      </c>
      <c r="AC53" s="36">
        <v>-17</v>
      </c>
      <c r="AD53" s="67"/>
      <c r="AE53" s="36">
        <v>-14</v>
      </c>
      <c r="AF53" s="67"/>
      <c r="AG53" s="36">
        <v>8.8000000000000007</v>
      </c>
      <c r="AH53" s="67"/>
      <c r="AI53" s="36">
        <v>-19.5</v>
      </c>
      <c r="AJ53" s="100"/>
      <c r="AK53" s="36">
        <v>-21.4</v>
      </c>
      <c r="AM53" s="36">
        <v>0</v>
      </c>
      <c r="AO53" s="36">
        <v>-18.2</v>
      </c>
      <c r="AP53" s="89"/>
      <c r="AQ53" s="36">
        <v>-22.2</v>
      </c>
      <c r="AS53" s="96"/>
      <c r="AT53" s="96"/>
      <c r="AU53" s="96"/>
    </row>
    <row r="54" spans="2:47" ht="12" customHeight="1" x14ac:dyDescent="0.2">
      <c r="B54" s="26" t="s">
        <v>23</v>
      </c>
      <c r="C54" s="35" t="s">
        <v>30</v>
      </c>
      <c r="D54" s="36">
        <v>102.9</v>
      </c>
      <c r="E54" s="36">
        <v>-38.700000000000003</v>
      </c>
      <c r="F54" s="36">
        <v>-48.3</v>
      </c>
      <c r="G54" s="36">
        <v>18.3</v>
      </c>
      <c r="H54" s="36">
        <v>17.100000000000001</v>
      </c>
      <c r="I54" s="36">
        <v>30.7</v>
      </c>
      <c r="J54" s="36">
        <v>2.4</v>
      </c>
      <c r="K54" s="36">
        <v>2.7</v>
      </c>
      <c r="L54" s="36">
        <v>3.9</v>
      </c>
      <c r="M54" s="36">
        <v>15.6</v>
      </c>
      <c r="N54" s="36">
        <v>12</v>
      </c>
      <c r="O54" s="36">
        <v>2.7</v>
      </c>
      <c r="P54" s="36">
        <v>5.0999999999999996</v>
      </c>
      <c r="Q54" s="36">
        <v>-94.9</v>
      </c>
      <c r="R54" s="36">
        <v>20.399999999999999</v>
      </c>
      <c r="S54" s="36">
        <v>38.299999999999997</v>
      </c>
      <c r="T54" s="36">
        <v>22.5</v>
      </c>
      <c r="U54" s="36">
        <v>-12.6</v>
      </c>
      <c r="V54" s="36">
        <v>9</v>
      </c>
      <c r="W54" s="36">
        <v>16</v>
      </c>
      <c r="X54" s="36">
        <v>10.199999999999999</v>
      </c>
      <c r="Y54" s="36">
        <v>9.1999999999999993</v>
      </c>
      <c r="Z54" s="36">
        <v>23.1</v>
      </c>
      <c r="AA54" s="36">
        <v>12.2</v>
      </c>
      <c r="AB54" s="36">
        <v>-4.4000000000000004</v>
      </c>
      <c r="AC54" s="36">
        <v>-11.3</v>
      </c>
      <c r="AD54" s="67"/>
      <c r="AE54" s="36">
        <v>-8.3000000000000007</v>
      </c>
      <c r="AF54" s="67"/>
      <c r="AG54" s="36">
        <v>-9.8000000000000007</v>
      </c>
      <c r="AH54" s="67"/>
      <c r="AI54" s="36">
        <v>4.5999999999999996</v>
      </c>
      <c r="AJ54" s="100"/>
      <c r="AK54" s="36">
        <v>-10.3</v>
      </c>
      <c r="AM54" s="36">
        <v>15.2</v>
      </c>
      <c r="AO54" s="36">
        <v>2.4</v>
      </c>
      <c r="AP54" s="89"/>
      <c r="AQ54" s="36">
        <v>4.4000000000000004</v>
      </c>
      <c r="AS54" s="96"/>
      <c r="AT54" s="96"/>
      <c r="AU54" s="96"/>
    </row>
    <row r="55" spans="2:47" ht="12" customHeight="1" x14ac:dyDescent="0.2">
      <c r="B55" s="26" t="s">
        <v>24</v>
      </c>
      <c r="C55" s="35" t="s">
        <v>30</v>
      </c>
      <c r="D55" s="36">
        <v>21.6</v>
      </c>
      <c r="E55" s="36">
        <v>-0.2</v>
      </c>
      <c r="F55" s="36">
        <v>-19.8</v>
      </c>
      <c r="G55" s="36">
        <v>16.100000000000001</v>
      </c>
      <c r="H55" s="36">
        <v>11.8</v>
      </c>
      <c r="I55" s="36">
        <v>32.4</v>
      </c>
      <c r="J55" s="36">
        <v>2.9</v>
      </c>
      <c r="K55" s="36">
        <v>-1.1000000000000001</v>
      </c>
      <c r="L55" s="36">
        <v>4</v>
      </c>
      <c r="M55" s="36">
        <v>16.7</v>
      </c>
      <c r="N55" s="36">
        <v>9.8000000000000007</v>
      </c>
      <c r="O55" s="36">
        <v>3.9</v>
      </c>
      <c r="P55" s="36">
        <v>10.5</v>
      </c>
      <c r="Q55" s="36">
        <v>-95.4</v>
      </c>
      <c r="R55" s="36">
        <v>45.3</v>
      </c>
      <c r="S55" s="36">
        <v>-11.2</v>
      </c>
      <c r="T55" s="36">
        <v>2.4</v>
      </c>
      <c r="U55" s="36">
        <v>7.9</v>
      </c>
      <c r="V55" s="36">
        <v>-2.2000000000000002</v>
      </c>
      <c r="W55" s="36">
        <v>10.3</v>
      </c>
      <c r="X55" s="36">
        <v>5.2</v>
      </c>
      <c r="Y55" s="36">
        <v>15.7</v>
      </c>
      <c r="Z55" s="36">
        <v>5</v>
      </c>
      <c r="AA55" s="36">
        <v>-1.2</v>
      </c>
      <c r="AB55" s="36">
        <v>7.2</v>
      </c>
      <c r="AC55" s="36">
        <v>3.7</v>
      </c>
      <c r="AD55" s="67"/>
      <c r="AE55" s="36">
        <v>-3</v>
      </c>
      <c r="AF55" s="67"/>
      <c r="AG55" s="36">
        <v>0.8</v>
      </c>
      <c r="AH55" s="67"/>
      <c r="AI55" s="36">
        <v>-6.8</v>
      </c>
      <c r="AJ55" s="100"/>
      <c r="AK55" s="36">
        <v>-3.4</v>
      </c>
      <c r="AM55" s="36">
        <v>25.6</v>
      </c>
      <c r="AO55" s="36">
        <v>0.9</v>
      </c>
      <c r="AP55" s="89"/>
      <c r="AQ55" s="36">
        <v>0.5</v>
      </c>
      <c r="AS55" s="96"/>
      <c r="AT55" s="96"/>
      <c r="AU55" s="96"/>
    </row>
    <row r="56" spans="2:47" ht="12" customHeight="1" x14ac:dyDescent="0.2">
      <c r="B56" s="24"/>
      <c r="C56" s="39"/>
      <c r="D56" s="36"/>
      <c r="E56" s="40"/>
      <c r="F56" s="40"/>
      <c r="G56" s="40"/>
      <c r="H56" s="40"/>
      <c r="I56" s="40"/>
      <c r="J56" s="40"/>
      <c r="K56" s="40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6"/>
      <c r="W56" s="36"/>
      <c r="X56" s="36"/>
      <c r="Y56" s="67"/>
      <c r="Z56" s="67"/>
      <c r="AA56" s="67"/>
      <c r="AB56" s="36"/>
      <c r="AC56" s="36"/>
      <c r="AD56" s="67"/>
      <c r="AE56" s="36"/>
      <c r="AF56" s="67"/>
      <c r="AG56" s="89"/>
      <c r="AH56" s="67"/>
      <c r="AI56" s="36"/>
      <c r="AJ56" s="100"/>
      <c r="AK56" s="36"/>
      <c r="AM56" s="36"/>
      <c r="AO56" s="36"/>
      <c r="AP56" s="89"/>
      <c r="AQ56" s="96"/>
      <c r="AS56" s="96"/>
      <c r="AT56" s="96"/>
      <c r="AU56" s="96"/>
    </row>
    <row r="57" spans="2:47" ht="22.2" customHeight="1" x14ac:dyDescent="0.2">
      <c r="B57" s="20" t="s">
        <v>90</v>
      </c>
      <c r="C57" s="36" t="s">
        <v>18</v>
      </c>
      <c r="D57" s="36" t="s">
        <v>18</v>
      </c>
      <c r="E57" s="36" t="s">
        <v>18</v>
      </c>
      <c r="F57" s="36" t="s">
        <v>18</v>
      </c>
      <c r="G57" s="36" t="s">
        <v>18</v>
      </c>
      <c r="H57" s="36" t="s">
        <v>18</v>
      </c>
      <c r="I57" s="36" t="s">
        <v>18</v>
      </c>
      <c r="J57" s="36" t="s">
        <v>18</v>
      </c>
      <c r="K57" s="36" t="s">
        <v>18</v>
      </c>
      <c r="L57" s="36" t="s">
        <v>18</v>
      </c>
      <c r="M57" s="36" t="s">
        <v>18</v>
      </c>
      <c r="N57" s="36" t="s">
        <v>18</v>
      </c>
      <c r="O57" s="35" t="s">
        <v>30</v>
      </c>
      <c r="P57" s="36">
        <v>13.9</v>
      </c>
      <c r="Q57" s="36">
        <v>19.399999999999999</v>
      </c>
      <c r="R57" s="36">
        <v>5.0999999999999996</v>
      </c>
      <c r="S57" s="36">
        <v>10.9</v>
      </c>
      <c r="T57" s="36">
        <v>5.4</v>
      </c>
      <c r="U57" s="36">
        <v>-2.2999999999999998</v>
      </c>
      <c r="V57" s="36">
        <v>2.2000000000000002</v>
      </c>
      <c r="W57" s="36">
        <v>4.7</v>
      </c>
      <c r="X57" s="36">
        <v>4.5999999999999996</v>
      </c>
      <c r="Y57" s="36">
        <v>5.0999999999999996</v>
      </c>
      <c r="Z57" s="36">
        <v>3.7</v>
      </c>
      <c r="AA57" s="36">
        <v>4.2</v>
      </c>
      <c r="AB57" s="36">
        <v>-3.4</v>
      </c>
      <c r="AC57" s="36">
        <v>2.5</v>
      </c>
      <c r="AD57" s="67"/>
      <c r="AE57" s="36">
        <v>2.4</v>
      </c>
      <c r="AF57" s="67"/>
      <c r="AG57" s="36">
        <v>1</v>
      </c>
      <c r="AH57" s="67"/>
      <c r="AI57" s="36">
        <v>2</v>
      </c>
      <c r="AJ57" s="100"/>
      <c r="AK57" s="36">
        <v>2.2000000000000002</v>
      </c>
      <c r="AM57" s="36">
        <v>7.2</v>
      </c>
      <c r="AO57" s="36">
        <v>2</v>
      </c>
      <c r="AP57" s="89"/>
      <c r="AQ57" s="36">
        <v>1.9</v>
      </c>
      <c r="AS57" s="96"/>
      <c r="AT57" s="96"/>
      <c r="AU57" s="96"/>
    </row>
    <row r="58" spans="2:47" ht="12" customHeight="1" x14ac:dyDescent="0.2">
      <c r="B58" s="25" t="s">
        <v>12</v>
      </c>
      <c r="C58" s="36" t="s">
        <v>18</v>
      </c>
      <c r="D58" s="36" t="s">
        <v>18</v>
      </c>
      <c r="E58" s="36" t="s">
        <v>18</v>
      </c>
      <c r="F58" s="36" t="s">
        <v>18</v>
      </c>
      <c r="G58" s="36" t="s">
        <v>18</v>
      </c>
      <c r="H58" s="36" t="s">
        <v>18</v>
      </c>
      <c r="I58" s="36" t="s">
        <v>18</v>
      </c>
      <c r="J58" s="36" t="s">
        <v>18</v>
      </c>
      <c r="K58" s="36" t="s">
        <v>18</v>
      </c>
      <c r="L58" s="36" t="s">
        <v>18</v>
      </c>
      <c r="M58" s="36" t="s">
        <v>18</v>
      </c>
      <c r="N58" s="36" t="s">
        <v>18</v>
      </c>
      <c r="O58" s="35" t="s">
        <v>30</v>
      </c>
      <c r="P58" s="36">
        <v>21.6</v>
      </c>
      <c r="Q58" s="36">
        <v>20</v>
      </c>
      <c r="R58" s="36">
        <v>9.8000000000000007</v>
      </c>
      <c r="S58" s="36">
        <v>12.5</v>
      </c>
      <c r="T58" s="36">
        <v>8.9</v>
      </c>
      <c r="U58" s="36">
        <v>-1.4</v>
      </c>
      <c r="V58" s="36">
        <v>3.5</v>
      </c>
      <c r="W58" s="36">
        <v>6.5</v>
      </c>
      <c r="X58" s="36">
        <v>6.7</v>
      </c>
      <c r="Y58" s="36">
        <v>6.4</v>
      </c>
      <c r="Z58" s="36">
        <v>5.0999999999999996</v>
      </c>
      <c r="AA58" s="36">
        <v>5.0999999999999996</v>
      </c>
      <c r="AB58" s="36">
        <v>-2.2000000000000002</v>
      </c>
      <c r="AC58" s="36">
        <v>3.3</v>
      </c>
      <c r="AD58" s="67"/>
      <c r="AE58" s="36">
        <v>3.6</v>
      </c>
      <c r="AF58" s="67"/>
      <c r="AG58" s="36">
        <v>1.9</v>
      </c>
      <c r="AH58" s="67"/>
      <c r="AI58" s="36">
        <v>18.399999999999999</v>
      </c>
      <c r="AJ58" s="100"/>
      <c r="AK58" s="36">
        <v>2.1</v>
      </c>
      <c r="AM58" s="36">
        <v>7.7</v>
      </c>
      <c r="AO58" s="36">
        <v>2</v>
      </c>
      <c r="AP58" s="89"/>
      <c r="AQ58" s="36">
        <v>1.5</v>
      </c>
      <c r="AS58" s="96"/>
      <c r="AT58" s="96"/>
      <c r="AU58" s="96"/>
    </row>
    <row r="59" spans="2:47" ht="12" customHeight="1" x14ac:dyDescent="0.2">
      <c r="B59" s="25" t="s">
        <v>11</v>
      </c>
      <c r="C59" s="36" t="s">
        <v>18</v>
      </c>
      <c r="D59" s="36" t="s">
        <v>18</v>
      </c>
      <c r="E59" s="36" t="s">
        <v>18</v>
      </c>
      <c r="F59" s="36" t="s">
        <v>18</v>
      </c>
      <c r="G59" s="36" t="s">
        <v>18</v>
      </c>
      <c r="H59" s="36" t="s">
        <v>18</v>
      </c>
      <c r="I59" s="36" t="s">
        <v>18</v>
      </c>
      <c r="J59" s="36" t="s">
        <v>18</v>
      </c>
      <c r="K59" s="36" t="s">
        <v>18</v>
      </c>
      <c r="L59" s="36" t="s">
        <v>18</v>
      </c>
      <c r="M59" s="36" t="s">
        <v>18</v>
      </c>
      <c r="N59" s="36" t="s">
        <v>18</v>
      </c>
      <c r="O59" s="35" t="s">
        <v>30</v>
      </c>
      <c r="P59" s="36">
        <v>1.6</v>
      </c>
      <c r="Q59" s="36">
        <v>18.2</v>
      </c>
      <c r="R59" s="36">
        <v>-3.9</v>
      </c>
      <c r="S59" s="36">
        <v>7.4</v>
      </c>
      <c r="T59" s="36">
        <v>-2.6</v>
      </c>
      <c r="U59" s="36">
        <v>-4.5999999999999996</v>
      </c>
      <c r="V59" s="36">
        <v>-1.2</v>
      </c>
      <c r="W59" s="36">
        <v>-0.2</v>
      </c>
      <c r="X59" s="36">
        <v>-1.5</v>
      </c>
      <c r="Y59" s="36">
        <v>0.9</v>
      </c>
      <c r="Z59" s="36">
        <v>-0.8</v>
      </c>
      <c r="AA59" s="36">
        <v>0.9</v>
      </c>
      <c r="AB59" s="36">
        <v>-7.8</v>
      </c>
      <c r="AC59" s="36">
        <v>-0.6</v>
      </c>
      <c r="AD59" s="67"/>
      <c r="AE59" s="36">
        <v>-2.5</v>
      </c>
      <c r="AF59" s="67"/>
      <c r="AG59" s="36">
        <v>-3.2</v>
      </c>
      <c r="AH59" s="67"/>
      <c r="AI59" s="36">
        <v>-73.400000000000006</v>
      </c>
      <c r="AJ59" s="100"/>
      <c r="AK59" s="36">
        <v>3.3</v>
      </c>
      <c r="AM59" s="36">
        <v>-2.4</v>
      </c>
      <c r="AO59" s="36">
        <v>0.4</v>
      </c>
      <c r="AP59" s="89"/>
      <c r="AQ59" s="36">
        <v>10.3</v>
      </c>
      <c r="AS59" s="96"/>
      <c r="AT59" s="96"/>
      <c r="AU59" s="96"/>
    </row>
    <row r="60" spans="2:47" ht="12" customHeight="1" x14ac:dyDescent="0.2">
      <c r="B60" s="25" t="s">
        <v>93</v>
      </c>
      <c r="C60" s="36" t="s">
        <v>18</v>
      </c>
      <c r="D60" s="36" t="s">
        <v>18</v>
      </c>
      <c r="E60" s="36" t="s">
        <v>18</v>
      </c>
      <c r="F60" s="36" t="s">
        <v>18</v>
      </c>
      <c r="G60" s="36" t="s">
        <v>18</v>
      </c>
      <c r="H60" s="36" t="s">
        <v>18</v>
      </c>
      <c r="I60" s="36" t="s">
        <v>18</v>
      </c>
      <c r="J60" s="36" t="s">
        <v>18</v>
      </c>
      <c r="K60" s="36" t="s">
        <v>18</v>
      </c>
      <c r="L60" s="36" t="s">
        <v>18</v>
      </c>
      <c r="M60" s="36" t="s">
        <v>18</v>
      </c>
      <c r="N60" s="36" t="s">
        <v>18</v>
      </c>
      <c r="O60" s="35" t="s">
        <v>30</v>
      </c>
      <c r="P60" s="36">
        <v>16.899999999999999</v>
      </c>
      <c r="Q60" s="36">
        <v>16.7</v>
      </c>
      <c r="R60" s="36">
        <v>4.3</v>
      </c>
      <c r="S60" s="36">
        <v>11.4</v>
      </c>
      <c r="T60" s="36">
        <v>6.8</v>
      </c>
      <c r="U60" s="36">
        <v>2</v>
      </c>
      <c r="V60" s="36">
        <v>3.1</v>
      </c>
      <c r="W60" s="36">
        <v>5.4</v>
      </c>
      <c r="X60" s="36">
        <v>4.7</v>
      </c>
      <c r="Y60" s="36">
        <v>4.2</v>
      </c>
      <c r="Z60" s="36">
        <v>5.3</v>
      </c>
      <c r="AA60" s="36">
        <v>4.7</v>
      </c>
      <c r="AB60" s="36">
        <v>-1.6</v>
      </c>
      <c r="AC60" s="36">
        <v>2.1</v>
      </c>
      <c r="AD60" s="67"/>
      <c r="AE60" s="36">
        <v>1.1000000000000001</v>
      </c>
      <c r="AF60" s="67"/>
      <c r="AG60" s="36">
        <v>1</v>
      </c>
      <c r="AH60" s="67"/>
      <c r="AI60" s="36">
        <v>2.8</v>
      </c>
      <c r="AJ60" s="100"/>
      <c r="AK60" s="36">
        <v>-0.1</v>
      </c>
      <c r="AM60" s="36">
        <v>0</v>
      </c>
      <c r="AO60" s="36">
        <v>-1.2</v>
      </c>
      <c r="AP60" s="89"/>
      <c r="AQ60" s="36">
        <v>-1.5</v>
      </c>
      <c r="AS60" s="96"/>
      <c r="AT60" s="96"/>
      <c r="AU60" s="96"/>
    </row>
    <row r="61" spans="2:47" ht="12" customHeight="1" x14ac:dyDescent="0.2">
      <c r="B61" s="25" t="s">
        <v>92</v>
      </c>
      <c r="C61" s="36" t="s">
        <v>18</v>
      </c>
      <c r="D61" s="36" t="s">
        <v>18</v>
      </c>
      <c r="E61" s="36" t="s">
        <v>18</v>
      </c>
      <c r="F61" s="36" t="s">
        <v>18</v>
      </c>
      <c r="G61" s="36" t="s">
        <v>18</v>
      </c>
      <c r="H61" s="36" t="s">
        <v>18</v>
      </c>
      <c r="I61" s="36" t="s">
        <v>18</v>
      </c>
      <c r="J61" s="36" t="s">
        <v>18</v>
      </c>
      <c r="K61" s="36" t="s">
        <v>18</v>
      </c>
      <c r="L61" s="36" t="s">
        <v>18</v>
      </c>
      <c r="M61" s="36" t="s">
        <v>18</v>
      </c>
      <c r="N61" s="36" t="s">
        <v>18</v>
      </c>
      <c r="O61" s="35" t="s">
        <v>30</v>
      </c>
      <c r="P61" s="36">
        <v>8.8000000000000007</v>
      </c>
      <c r="Q61" s="36">
        <v>24.1</v>
      </c>
      <c r="R61" s="36">
        <v>6.4</v>
      </c>
      <c r="S61" s="36">
        <v>10.1</v>
      </c>
      <c r="T61" s="36">
        <v>3.1</v>
      </c>
      <c r="U61" s="36">
        <v>-9.6</v>
      </c>
      <c r="V61" s="36">
        <v>0.6</v>
      </c>
      <c r="W61" s="36">
        <v>3.3</v>
      </c>
      <c r="X61" s="36">
        <v>4.4000000000000004</v>
      </c>
      <c r="Y61" s="36">
        <v>6.7</v>
      </c>
      <c r="Z61" s="36">
        <v>0.7</v>
      </c>
      <c r="AA61" s="36">
        <v>3.1</v>
      </c>
      <c r="AB61" s="36">
        <v>-7.3</v>
      </c>
      <c r="AC61" s="36">
        <v>3.3</v>
      </c>
      <c r="AD61" s="67"/>
      <c r="AE61" s="36">
        <v>5.2</v>
      </c>
      <c r="AF61" s="67"/>
      <c r="AG61" s="36">
        <v>0.9</v>
      </c>
      <c r="AH61" s="67"/>
      <c r="AI61" s="36">
        <v>0.2</v>
      </c>
      <c r="AJ61" s="100"/>
      <c r="AK61" s="36">
        <v>7.2</v>
      </c>
      <c r="AM61" s="36">
        <v>21.8</v>
      </c>
      <c r="AO61" s="36">
        <v>7.2</v>
      </c>
      <c r="AP61" s="89"/>
      <c r="AQ61" s="36">
        <v>7.1</v>
      </c>
      <c r="AS61" s="96"/>
      <c r="AT61" s="96"/>
      <c r="AU61" s="96"/>
    </row>
    <row r="62" spans="2:47" ht="12" customHeight="1" x14ac:dyDescent="0.2">
      <c r="C62" s="39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67"/>
      <c r="Z62" s="67"/>
      <c r="AA62" s="67"/>
      <c r="AB62" s="36"/>
      <c r="AC62" s="36"/>
      <c r="AD62" s="67"/>
      <c r="AE62" s="36"/>
      <c r="AF62" s="67"/>
      <c r="AG62" s="89"/>
      <c r="AH62" s="67"/>
      <c r="AI62" s="36"/>
      <c r="AJ62" s="100"/>
      <c r="AK62" s="36"/>
      <c r="AM62" s="36"/>
      <c r="AO62" s="96"/>
      <c r="AP62" s="89"/>
      <c r="AQ62" s="96"/>
    </row>
    <row r="63" spans="2:47" ht="22.2" customHeight="1" x14ac:dyDescent="0.2">
      <c r="B63" s="20" t="s">
        <v>94</v>
      </c>
      <c r="C63" s="36" t="s">
        <v>18</v>
      </c>
      <c r="D63" s="36" t="s">
        <v>18</v>
      </c>
      <c r="E63" s="36" t="s">
        <v>18</v>
      </c>
      <c r="F63" s="35" t="s">
        <v>30</v>
      </c>
      <c r="G63" s="36">
        <v>-14.9</v>
      </c>
      <c r="H63" s="36">
        <v>-11.8</v>
      </c>
      <c r="I63" s="36">
        <v>-1.3</v>
      </c>
      <c r="J63" s="36">
        <v>-1.5</v>
      </c>
      <c r="K63" s="36">
        <v>9.8000000000000007</v>
      </c>
      <c r="L63" s="36">
        <v>6.2</v>
      </c>
      <c r="M63" s="36">
        <v>11.9</v>
      </c>
      <c r="N63" s="36">
        <v>5.5</v>
      </c>
      <c r="O63" s="36">
        <v>3.5</v>
      </c>
      <c r="P63" s="36">
        <v>-20.3</v>
      </c>
      <c r="Q63" s="36">
        <v>5.6</v>
      </c>
      <c r="R63" s="36">
        <v>7.7</v>
      </c>
      <c r="S63" s="36">
        <v>1.5</v>
      </c>
      <c r="T63" s="36">
        <v>3.8</v>
      </c>
      <c r="U63" s="36">
        <v>3.7</v>
      </c>
      <c r="V63" s="36">
        <v>2.1</v>
      </c>
      <c r="W63" s="36">
        <v>3.3</v>
      </c>
      <c r="X63" s="36">
        <v>2.6</v>
      </c>
      <c r="Y63" s="36">
        <v>3.1</v>
      </c>
      <c r="Z63" s="36">
        <v>6.8</v>
      </c>
      <c r="AA63" s="36">
        <v>0.1</v>
      </c>
      <c r="AB63" s="36">
        <v>0.3</v>
      </c>
      <c r="AC63" s="36">
        <v>-4.0999999999999996</v>
      </c>
      <c r="AD63" s="67"/>
      <c r="AE63" s="36">
        <v>5</v>
      </c>
      <c r="AF63" s="67"/>
      <c r="AG63" s="36">
        <v>-2.5</v>
      </c>
      <c r="AH63" s="67"/>
      <c r="AI63" s="36">
        <v>-73.7</v>
      </c>
      <c r="AJ63" s="100"/>
      <c r="AK63" s="36">
        <v>-2.9</v>
      </c>
      <c r="AM63" s="36">
        <v>-8.5</v>
      </c>
      <c r="AN63" s="96"/>
      <c r="AO63" s="36">
        <v>15.5</v>
      </c>
      <c r="AQ63" s="36">
        <v>6.6</v>
      </c>
      <c r="AR63" s="36"/>
      <c r="AS63" s="96"/>
      <c r="AT63" s="96"/>
      <c r="AU63" s="96"/>
    </row>
    <row r="64" spans="2:47" ht="12" customHeight="1" x14ac:dyDescent="0.2">
      <c r="B64" s="25" t="s">
        <v>25</v>
      </c>
      <c r="C64" s="36" t="s">
        <v>18</v>
      </c>
      <c r="D64" s="36" t="s">
        <v>18</v>
      </c>
      <c r="E64" s="36" t="s">
        <v>18</v>
      </c>
      <c r="F64" s="35" t="s">
        <v>30</v>
      </c>
      <c r="G64" s="36">
        <v>-28.2</v>
      </c>
      <c r="H64" s="36">
        <v>-52.1</v>
      </c>
      <c r="I64" s="36">
        <v>30.5</v>
      </c>
      <c r="J64" s="36">
        <v>22.5</v>
      </c>
      <c r="K64" s="36">
        <v>24.8</v>
      </c>
      <c r="L64" s="36">
        <v>5.2</v>
      </c>
      <c r="M64" s="36">
        <v>7.6</v>
      </c>
      <c r="N64" s="36">
        <v>11.8</v>
      </c>
      <c r="O64" s="36">
        <v>3.3</v>
      </c>
      <c r="P64" s="36" t="s">
        <v>18</v>
      </c>
      <c r="Q64" s="36" t="s">
        <v>18</v>
      </c>
      <c r="R64" s="36">
        <v>-12.9</v>
      </c>
      <c r="S64" s="36">
        <v>-45</v>
      </c>
      <c r="T64" s="36">
        <v>-51.2</v>
      </c>
      <c r="U64" s="36">
        <v>-12.9</v>
      </c>
      <c r="V64" s="36">
        <v>-23.1</v>
      </c>
      <c r="W64" s="36">
        <v>-7.4</v>
      </c>
      <c r="X64" s="36">
        <v>21.5</v>
      </c>
      <c r="Y64" s="36">
        <v>-22.7</v>
      </c>
      <c r="Z64" s="36">
        <v>15</v>
      </c>
      <c r="AA64" s="36">
        <v>-9.1</v>
      </c>
      <c r="AB64" s="36">
        <v>-24.4</v>
      </c>
      <c r="AC64" s="36">
        <v>149.6</v>
      </c>
      <c r="AD64" s="67"/>
      <c r="AE64" s="36">
        <v>22.2</v>
      </c>
      <c r="AF64" s="67"/>
      <c r="AG64" s="36">
        <v>-74.3</v>
      </c>
      <c r="AH64" s="67"/>
      <c r="AI64" s="36">
        <v>-78.900000000000006</v>
      </c>
      <c r="AJ64" s="100"/>
      <c r="AK64" s="36">
        <v>-25</v>
      </c>
      <c r="AM64" s="36">
        <v>33.299999999999997</v>
      </c>
      <c r="AN64" s="96"/>
      <c r="AO64" s="36">
        <v>75</v>
      </c>
      <c r="AQ64" s="36">
        <v>-14.3</v>
      </c>
      <c r="AR64" s="36"/>
      <c r="AS64" s="96"/>
      <c r="AT64" s="96"/>
      <c r="AU64" s="96"/>
    </row>
    <row r="65" spans="2:47" ht="12" customHeight="1" x14ac:dyDescent="0.2">
      <c r="B65" s="25" t="s">
        <v>26</v>
      </c>
      <c r="C65" s="36" t="s">
        <v>18</v>
      </c>
      <c r="D65" s="36" t="s">
        <v>18</v>
      </c>
      <c r="E65" s="36" t="s">
        <v>18</v>
      </c>
      <c r="F65" s="35" t="s">
        <v>30</v>
      </c>
      <c r="G65" s="36">
        <v>1.1000000000000001</v>
      </c>
      <c r="H65" s="36">
        <v>-6.5</v>
      </c>
      <c r="I65" s="36">
        <v>0.6</v>
      </c>
      <c r="J65" s="36">
        <v>5.9</v>
      </c>
      <c r="K65" s="36">
        <v>7.7</v>
      </c>
      <c r="L65" s="36">
        <v>8</v>
      </c>
      <c r="M65" s="36">
        <v>13.1</v>
      </c>
      <c r="N65" s="36">
        <v>4.3</v>
      </c>
      <c r="O65" s="36">
        <v>2.2999999999999998</v>
      </c>
      <c r="P65" s="36">
        <v>1.2</v>
      </c>
      <c r="Q65" s="36">
        <v>0.6</v>
      </c>
      <c r="R65" s="36">
        <v>8.6</v>
      </c>
      <c r="S65" s="36">
        <v>-0.2</v>
      </c>
      <c r="T65" s="36">
        <v>5.3</v>
      </c>
      <c r="U65" s="36">
        <v>3.8</v>
      </c>
      <c r="V65" s="36">
        <v>1.9</v>
      </c>
      <c r="W65" s="36">
        <v>3.9</v>
      </c>
      <c r="X65" s="36">
        <v>2.6</v>
      </c>
      <c r="Y65" s="36">
        <v>4.5999999999999996</v>
      </c>
      <c r="Z65" s="36">
        <v>7.2</v>
      </c>
      <c r="AA65" s="36">
        <v>1.2</v>
      </c>
      <c r="AB65" s="36">
        <v>0.7</v>
      </c>
      <c r="AC65" s="36">
        <v>-1.7</v>
      </c>
      <c r="AD65" s="67"/>
      <c r="AE65" s="36">
        <v>3</v>
      </c>
      <c r="AF65" s="67"/>
      <c r="AG65" s="36">
        <v>-2.5</v>
      </c>
      <c r="AH65" s="67"/>
      <c r="AI65" s="36" t="s">
        <v>18</v>
      </c>
      <c r="AJ65" s="100"/>
      <c r="AK65" s="36" t="s">
        <v>18</v>
      </c>
      <c r="AM65" s="36" t="s">
        <v>18</v>
      </c>
      <c r="AN65" s="96"/>
      <c r="AO65" s="36" t="s">
        <v>18</v>
      </c>
      <c r="AQ65" s="36" t="s">
        <v>18</v>
      </c>
      <c r="AR65" s="36"/>
      <c r="AS65" s="96"/>
      <c r="AT65" s="96"/>
      <c r="AU65" s="96"/>
    </row>
    <row r="66" spans="2:47" ht="12" customHeight="1" x14ac:dyDescent="0.2">
      <c r="B66" s="25" t="s">
        <v>27</v>
      </c>
      <c r="C66" s="36" t="s">
        <v>18</v>
      </c>
      <c r="D66" s="36" t="s">
        <v>18</v>
      </c>
      <c r="E66" s="36" t="s">
        <v>18</v>
      </c>
      <c r="F66" s="35" t="s">
        <v>30</v>
      </c>
      <c r="G66" s="36">
        <v>-33.1</v>
      </c>
      <c r="H66" s="36">
        <v>-29.3</v>
      </c>
      <c r="I66" s="36">
        <v>-18.5</v>
      </c>
      <c r="J66" s="36">
        <v>-29</v>
      </c>
      <c r="K66" s="36">
        <v>-1.8</v>
      </c>
      <c r="L66" s="36">
        <v>0.3</v>
      </c>
      <c r="M66" s="36">
        <v>6.1</v>
      </c>
      <c r="N66" s="36">
        <v>2.2999999999999998</v>
      </c>
      <c r="O66" s="36">
        <v>7.8</v>
      </c>
      <c r="P66" s="36">
        <v>6</v>
      </c>
      <c r="Q66" s="36">
        <v>10.1</v>
      </c>
      <c r="R66" s="36">
        <v>6.2</v>
      </c>
      <c r="S66" s="36">
        <v>10.4</v>
      </c>
      <c r="T66" s="36">
        <v>1.3</v>
      </c>
      <c r="U66" s="36">
        <v>3</v>
      </c>
      <c r="V66" s="36">
        <v>4.4000000000000004</v>
      </c>
      <c r="W66" s="36">
        <v>6.5</v>
      </c>
      <c r="X66" s="36">
        <v>2.5</v>
      </c>
      <c r="Y66" s="36">
        <v>-1.3</v>
      </c>
      <c r="Z66" s="36">
        <v>5.6</v>
      </c>
      <c r="AA66" s="36">
        <v>-3.6</v>
      </c>
      <c r="AB66" s="36">
        <v>-1.4</v>
      </c>
      <c r="AC66" s="36">
        <v>-17.100000000000001</v>
      </c>
      <c r="AD66" s="67"/>
      <c r="AE66" s="36">
        <v>14.5</v>
      </c>
      <c r="AF66" s="89"/>
      <c r="AG66" s="36">
        <v>0.8</v>
      </c>
      <c r="AH66" s="89"/>
      <c r="AI66" s="36">
        <v>14.1</v>
      </c>
      <c r="AK66" s="36">
        <v>-1.7</v>
      </c>
      <c r="AM66" s="36">
        <v>-10</v>
      </c>
      <c r="AN66" s="96"/>
      <c r="AO66" s="36">
        <v>18.8</v>
      </c>
      <c r="AQ66" s="36">
        <v>7.5</v>
      </c>
      <c r="AR66" s="36"/>
      <c r="AS66" s="96"/>
      <c r="AT66" s="96"/>
      <c r="AU66" s="96"/>
    </row>
    <row r="67" spans="2:47" ht="12" customHeight="1" x14ac:dyDescent="0.2">
      <c r="B67" s="25" t="s">
        <v>28</v>
      </c>
      <c r="C67" s="36" t="s">
        <v>18</v>
      </c>
      <c r="D67" s="36" t="s">
        <v>18</v>
      </c>
      <c r="E67" s="36" t="s">
        <v>18</v>
      </c>
      <c r="F67" s="35" t="s">
        <v>30</v>
      </c>
      <c r="G67" s="36">
        <v>-77.3</v>
      </c>
      <c r="H67" s="36">
        <v>10.199999999999999</v>
      </c>
      <c r="I67" s="36">
        <v>17.100000000000001</v>
      </c>
      <c r="J67" s="36">
        <v>14</v>
      </c>
      <c r="K67" s="36">
        <v>-19.7</v>
      </c>
      <c r="L67" s="36">
        <v>5.6</v>
      </c>
      <c r="M67" s="36">
        <v>4.5</v>
      </c>
      <c r="N67" s="36">
        <v>-6.2</v>
      </c>
      <c r="O67" s="36">
        <v>10</v>
      </c>
      <c r="P67" s="36">
        <v>-29.5</v>
      </c>
      <c r="Q67" s="36">
        <v>10.9</v>
      </c>
      <c r="R67" s="36">
        <v>17.7</v>
      </c>
      <c r="S67" s="36">
        <v>30.7</v>
      </c>
      <c r="T67" s="36">
        <v>12.3</v>
      </c>
      <c r="U67" s="36">
        <v>8.4</v>
      </c>
      <c r="V67" s="36">
        <v>-4.0999999999999996</v>
      </c>
      <c r="W67" s="36">
        <v>-21.7</v>
      </c>
      <c r="X67" s="36">
        <v>3.7</v>
      </c>
      <c r="Y67" s="36">
        <v>-2.9</v>
      </c>
      <c r="Z67" s="36">
        <v>8.8000000000000007</v>
      </c>
      <c r="AA67" s="36">
        <v>-0.5</v>
      </c>
      <c r="AB67" s="36">
        <v>3.9</v>
      </c>
      <c r="AC67" s="36">
        <v>10.4</v>
      </c>
      <c r="AD67" s="67"/>
      <c r="AE67" s="36">
        <v>-3.7</v>
      </c>
      <c r="AF67" s="67"/>
      <c r="AG67" s="36">
        <v>-10.8</v>
      </c>
      <c r="AH67" s="67"/>
      <c r="AI67" s="36">
        <v>4.0999999999999996</v>
      </c>
      <c r="AJ67" s="100"/>
      <c r="AK67" s="36">
        <v>-11.3</v>
      </c>
      <c r="AM67" s="36">
        <v>2.2999999999999998</v>
      </c>
      <c r="AN67" s="96"/>
      <c r="AO67" s="36">
        <v>-8.6999999999999993</v>
      </c>
      <c r="AQ67" s="36">
        <v>-0.5</v>
      </c>
      <c r="AR67" s="36"/>
      <c r="AS67" s="96"/>
      <c r="AT67" s="96"/>
      <c r="AU67" s="96"/>
    </row>
    <row r="68" spans="2:47" ht="12" customHeight="1" x14ac:dyDescent="0.2">
      <c r="B68" s="68"/>
      <c r="C68" s="39"/>
      <c r="D68" s="40"/>
      <c r="E68" s="40"/>
      <c r="F68" s="40"/>
      <c r="G68" s="40"/>
      <c r="H68" s="40"/>
      <c r="I68" s="40"/>
      <c r="J68" s="40"/>
      <c r="K68" s="40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6"/>
      <c r="W68" s="59"/>
      <c r="X68" s="59"/>
      <c r="Y68" s="67"/>
      <c r="Z68" s="36"/>
      <c r="AA68" s="36"/>
      <c r="AG68" s="89"/>
      <c r="AI68" s="36"/>
      <c r="AJ68" s="100"/>
      <c r="AK68" s="36"/>
      <c r="AM68" s="36"/>
      <c r="AO68" s="36"/>
      <c r="AU68" s="89"/>
    </row>
    <row r="69" spans="2:47" ht="12" customHeight="1" x14ac:dyDescent="0.2">
      <c r="B69" s="68"/>
      <c r="C69" s="126" t="s">
        <v>33</v>
      </c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36"/>
    </row>
    <row r="70" spans="2:47" ht="12" customHeight="1" x14ac:dyDescent="0.2">
      <c r="B70" s="20" t="s">
        <v>72</v>
      </c>
      <c r="C70" s="43">
        <v>100</v>
      </c>
      <c r="D70" s="38">
        <v>165.9</v>
      </c>
      <c r="E70" s="38">
        <v>122</v>
      </c>
      <c r="F70" s="38">
        <v>96.3</v>
      </c>
      <c r="G70" s="38">
        <v>103.1</v>
      </c>
      <c r="H70" s="38">
        <v>103.9</v>
      </c>
      <c r="I70" s="38">
        <v>128.30000000000001</v>
      </c>
      <c r="J70" s="38">
        <v>134.19999999999999</v>
      </c>
      <c r="K70" s="38">
        <v>133.9</v>
      </c>
      <c r="L70" s="38">
        <v>133.5</v>
      </c>
      <c r="M70" s="38">
        <v>151</v>
      </c>
      <c r="N70" s="38">
        <v>163.1</v>
      </c>
      <c r="O70" s="38">
        <v>174.1</v>
      </c>
      <c r="P70" s="38">
        <v>178.2</v>
      </c>
      <c r="Q70" s="38">
        <v>20.2</v>
      </c>
      <c r="R70" s="38">
        <v>20.9</v>
      </c>
      <c r="S70" s="38">
        <v>21.9</v>
      </c>
      <c r="T70" s="38">
        <v>21.8</v>
      </c>
      <c r="U70" s="38">
        <v>19.8</v>
      </c>
      <c r="V70" s="36">
        <v>19.899999999999999</v>
      </c>
      <c r="W70" s="36">
        <v>20.9</v>
      </c>
      <c r="X70" s="36">
        <v>20.9</v>
      </c>
      <c r="Y70" s="36">
        <v>22.3</v>
      </c>
      <c r="Z70" s="36">
        <v>23.7</v>
      </c>
      <c r="AA70" s="36">
        <v>24.6</v>
      </c>
      <c r="AB70" s="36">
        <v>22.9</v>
      </c>
      <c r="AC70" s="36">
        <v>22</v>
      </c>
      <c r="AD70" s="67"/>
      <c r="AE70" s="36">
        <v>21.3</v>
      </c>
      <c r="AF70" s="67"/>
      <c r="AG70" s="36">
        <v>20.9</v>
      </c>
      <c r="AH70" s="67"/>
      <c r="AI70" s="36">
        <v>11.7</v>
      </c>
      <c r="AJ70" s="100"/>
      <c r="AK70" s="36">
        <v>11.3</v>
      </c>
      <c r="AL70" s="96"/>
      <c r="AM70" s="36">
        <v>12.6</v>
      </c>
      <c r="AO70" s="36">
        <v>12.7</v>
      </c>
      <c r="AP70" s="96"/>
      <c r="AQ70" s="36">
        <v>13.6</v>
      </c>
      <c r="AS70" s="96"/>
      <c r="AT70" s="96"/>
      <c r="AU70" s="96"/>
    </row>
    <row r="71" spans="2:47" ht="12" customHeight="1" x14ac:dyDescent="0.2">
      <c r="B71" s="24" t="s">
        <v>31</v>
      </c>
      <c r="C71" s="43">
        <v>100</v>
      </c>
      <c r="D71" s="38">
        <v>170.6</v>
      </c>
      <c r="E71" s="38">
        <v>123.5</v>
      </c>
      <c r="F71" s="38">
        <v>100</v>
      </c>
      <c r="G71" s="38">
        <v>105.9</v>
      </c>
      <c r="H71" s="38">
        <v>105.9</v>
      </c>
      <c r="I71" s="38">
        <v>129.4</v>
      </c>
      <c r="J71" s="38">
        <v>135.30000000000001</v>
      </c>
      <c r="K71" s="38">
        <v>135.30000000000001</v>
      </c>
      <c r="L71" s="38">
        <v>135.30000000000001</v>
      </c>
      <c r="M71" s="38">
        <v>152.9</v>
      </c>
      <c r="N71" s="38">
        <v>164.7</v>
      </c>
      <c r="O71" s="38">
        <v>176.5</v>
      </c>
      <c r="P71" s="38">
        <v>176.5</v>
      </c>
      <c r="Q71" s="38">
        <v>17.600000000000001</v>
      </c>
      <c r="R71" s="38">
        <v>23.5</v>
      </c>
      <c r="S71" s="38">
        <v>23.5</v>
      </c>
      <c r="T71" s="38">
        <v>23.5</v>
      </c>
      <c r="U71" s="38">
        <v>17.600000000000001</v>
      </c>
      <c r="V71" s="36">
        <v>17.600000000000001</v>
      </c>
      <c r="W71" s="36">
        <v>23.5</v>
      </c>
      <c r="X71" s="36">
        <v>23.5</v>
      </c>
      <c r="Y71" s="36">
        <v>23.5</v>
      </c>
      <c r="Z71" s="36">
        <v>23.5</v>
      </c>
      <c r="AA71" s="36">
        <v>23.5</v>
      </c>
      <c r="AB71" s="36">
        <v>23.5</v>
      </c>
      <c r="AC71" s="36">
        <v>23.5</v>
      </c>
      <c r="AD71" s="67"/>
      <c r="AE71" s="36">
        <v>23.5</v>
      </c>
      <c r="AF71" s="67"/>
      <c r="AG71" s="36">
        <v>23.5</v>
      </c>
      <c r="AH71" s="67"/>
      <c r="AI71" s="36">
        <v>11.8</v>
      </c>
      <c r="AJ71" s="100"/>
      <c r="AK71" s="36">
        <v>11.8</v>
      </c>
      <c r="AM71" s="36">
        <v>11.8</v>
      </c>
      <c r="AO71" s="36">
        <v>11.8</v>
      </c>
      <c r="AP71" s="96"/>
      <c r="AQ71" s="36">
        <v>11.8</v>
      </c>
      <c r="AS71" s="96"/>
      <c r="AT71" s="96"/>
      <c r="AU71" s="96"/>
    </row>
    <row r="72" spans="2:47" ht="12" customHeight="1" x14ac:dyDescent="0.2">
      <c r="B72" s="24" t="s">
        <v>11</v>
      </c>
      <c r="C72" s="43">
        <v>100</v>
      </c>
      <c r="D72" s="38">
        <v>1710.4</v>
      </c>
      <c r="E72" s="38">
        <v>667.1</v>
      </c>
      <c r="F72" s="38">
        <v>371.8</v>
      </c>
      <c r="G72" s="38">
        <v>275.8</v>
      </c>
      <c r="H72" s="38">
        <v>225</v>
      </c>
      <c r="I72" s="38">
        <v>161.30000000000001</v>
      </c>
      <c r="J72" s="38">
        <v>152.4</v>
      </c>
      <c r="K72" s="38">
        <v>168.3</v>
      </c>
      <c r="L72" s="38">
        <v>73.599999999999994</v>
      </c>
      <c r="M72" s="38">
        <v>60.2</v>
      </c>
      <c r="N72" s="38">
        <v>49.4</v>
      </c>
      <c r="O72" s="38">
        <v>34.9</v>
      </c>
      <c r="P72" s="38">
        <v>26.1</v>
      </c>
      <c r="Q72" s="38">
        <v>1130.2</v>
      </c>
      <c r="R72" s="38">
        <v>1123.8</v>
      </c>
      <c r="S72" s="38">
        <v>1136.9000000000001</v>
      </c>
      <c r="T72" s="38">
        <v>1073.9000000000001</v>
      </c>
      <c r="U72" s="38">
        <v>964.3</v>
      </c>
      <c r="V72" s="36">
        <v>947.9</v>
      </c>
      <c r="W72" s="36">
        <v>960.1</v>
      </c>
      <c r="X72" s="36">
        <v>925</v>
      </c>
      <c r="Y72" s="36">
        <v>974.7</v>
      </c>
      <c r="Z72" s="36">
        <v>972.9</v>
      </c>
      <c r="AA72" s="36">
        <v>973.8</v>
      </c>
      <c r="AB72" s="36">
        <v>873.9</v>
      </c>
      <c r="AC72" s="36">
        <v>869.1</v>
      </c>
      <c r="AD72" s="67"/>
      <c r="AE72" s="36">
        <v>863.7</v>
      </c>
      <c r="AF72" s="67"/>
      <c r="AG72" s="36">
        <v>872</v>
      </c>
      <c r="AH72" s="67"/>
      <c r="AI72" s="36">
        <v>263.7</v>
      </c>
      <c r="AJ72" s="100"/>
      <c r="AK72" s="36">
        <v>279</v>
      </c>
      <c r="AM72" s="36">
        <v>269.8</v>
      </c>
      <c r="AO72" s="36">
        <v>273.60000000000002</v>
      </c>
      <c r="AP72" s="96"/>
      <c r="AQ72" s="36">
        <v>316.3</v>
      </c>
      <c r="AS72" s="96"/>
      <c r="AT72" s="96"/>
      <c r="AU72" s="96"/>
    </row>
    <row r="73" spans="2:47" ht="12" customHeight="1" x14ac:dyDescent="0.2">
      <c r="B73" s="25" t="s">
        <v>12</v>
      </c>
      <c r="C73" s="43">
        <v>100</v>
      </c>
      <c r="D73" s="38">
        <v>142.5</v>
      </c>
      <c r="E73" s="38">
        <v>113.7</v>
      </c>
      <c r="F73" s="38">
        <v>92.1</v>
      </c>
      <c r="G73" s="38">
        <v>100.4</v>
      </c>
      <c r="H73" s="38">
        <v>102.1</v>
      </c>
      <c r="I73" s="38">
        <v>127.8</v>
      </c>
      <c r="J73" s="38">
        <v>133.9</v>
      </c>
      <c r="K73" s="38">
        <v>133.4</v>
      </c>
      <c r="L73" s="38">
        <v>134.5</v>
      </c>
      <c r="M73" s="38">
        <v>152.4</v>
      </c>
      <c r="N73" s="38">
        <v>164.8</v>
      </c>
      <c r="O73" s="38">
        <v>176.3</v>
      </c>
      <c r="P73" s="38">
        <v>180.5</v>
      </c>
      <c r="Q73" s="38">
        <v>3.4</v>
      </c>
      <c r="R73" s="38">
        <v>4.2</v>
      </c>
      <c r="S73" s="38">
        <v>5</v>
      </c>
      <c r="T73" s="38">
        <v>5.9</v>
      </c>
      <c r="U73" s="38">
        <v>5.4</v>
      </c>
      <c r="V73" s="36">
        <v>5.8</v>
      </c>
      <c r="W73" s="36">
        <v>6.6</v>
      </c>
      <c r="X73" s="36">
        <v>7.1</v>
      </c>
      <c r="Y73" s="36">
        <v>7.9</v>
      </c>
      <c r="Z73" s="36">
        <v>9.3000000000000007</v>
      </c>
      <c r="AA73" s="36">
        <v>10.199999999999999</v>
      </c>
      <c r="AB73" s="36">
        <v>9.9</v>
      </c>
      <c r="AC73" s="36">
        <v>9.1</v>
      </c>
      <c r="AD73" s="67"/>
      <c r="AE73" s="36">
        <v>8.5</v>
      </c>
      <c r="AF73" s="67"/>
      <c r="AG73" s="36">
        <v>8</v>
      </c>
      <c r="AH73" s="67"/>
      <c r="AI73" s="36">
        <v>7.9</v>
      </c>
      <c r="AJ73" s="100"/>
      <c r="AK73" s="36">
        <v>7.3</v>
      </c>
      <c r="AM73" s="36">
        <v>8.6999999999999993</v>
      </c>
      <c r="AO73" s="36">
        <v>8.8000000000000007</v>
      </c>
      <c r="AP73" s="96"/>
      <c r="AQ73" s="36">
        <v>9</v>
      </c>
      <c r="AS73" s="96"/>
      <c r="AT73" s="96"/>
      <c r="AU73" s="96"/>
    </row>
    <row r="74" spans="2:47" ht="12" customHeight="1" x14ac:dyDescent="0.2">
      <c r="B74" s="26" t="s">
        <v>87</v>
      </c>
      <c r="C74" s="43">
        <v>100</v>
      </c>
      <c r="D74" s="38">
        <v>160.4</v>
      </c>
      <c r="E74" s="38">
        <v>117.9</v>
      </c>
      <c r="F74" s="38">
        <v>84.9</v>
      </c>
      <c r="G74" s="38">
        <v>93.4</v>
      </c>
      <c r="H74" s="38">
        <v>96.2</v>
      </c>
      <c r="I74" s="38">
        <v>118.9</v>
      </c>
      <c r="J74" s="38">
        <v>123.2</v>
      </c>
      <c r="K74" s="38">
        <v>121.9</v>
      </c>
      <c r="L74" s="38">
        <v>124.4</v>
      </c>
      <c r="M74" s="38">
        <v>141.30000000000001</v>
      </c>
      <c r="N74" s="38">
        <v>153.4</v>
      </c>
      <c r="O74" s="38">
        <v>165.8</v>
      </c>
      <c r="P74" s="38">
        <v>171.1</v>
      </c>
      <c r="Q74" s="38">
        <v>3.6</v>
      </c>
      <c r="R74" s="38">
        <v>4.7</v>
      </c>
      <c r="S74" s="38">
        <v>5.7</v>
      </c>
      <c r="T74" s="38">
        <v>6.7</v>
      </c>
      <c r="U74" s="38">
        <v>6.2</v>
      </c>
      <c r="V74" s="36">
        <v>6.8</v>
      </c>
      <c r="W74" s="36">
        <v>7.5</v>
      </c>
      <c r="X74" s="36">
        <v>8</v>
      </c>
      <c r="Y74" s="36">
        <v>8.6999999999999993</v>
      </c>
      <c r="Z74" s="36">
        <v>10.4</v>
      </c>
      <c r="AA74" s="36">
        <v>11.3</v>
      </c>
      <c r="AB74" s="36">
        <v>11.2</v>
      </c>
      <c r="AC74" s="36">
        <v>10.6</v>
      </c>
      <c r="AD74" s="67"/>
      <c r="AE74" s="36">
        <v>9.9</v>
      </c>
      <c r="AF74" s="67"/>
      <c r="AG74" s="36">
        <v>9.1999999999999993</v>
      </c>
      <c r="AH74" s="67"/>
      <c r="AI74" s="36">
        <v>9.6</v>
      </c>
      <c r="AJ74" s="100"/>
      <c r="AK74" s="36">
        <v>8.8000000000000007</v>
      </c>
      <c r="AM74" s="36">
        <v>9.5</v>
      </c>
      <c r="AO74" s="36">
        <v>9.5</v>
      </c>
      <c r="AP74" s="96"/>
      <c r="AQ74" s="36">
        <v>9.8000000000000007</v>
      </c>
      <c r="AS74" s="96"/>
      <c r="AT74" s="96"/>
      <c r="AU74" s="96"/>
    </row>
    <row r="75" spans="2:47" ht="12" customHeight="1" x14ac:dyDescent="0.2">
      <c r="B75" s="26" t="s">
        <v>88</v>
      </c>
      <c r="C75" s="43">
        <v>100</v>
      </c>
      <c r="D75" s="38">
        <v>125</v>
      </c>
      <c r="E75" s="38">
        <v>109.6</v>
      </c>
      <c r="F75" s="38">
        <v>99.1</v>
      </c>
      <c r="G75" s="38">
        <v>107.3</v>
      </c>
      <c r="H75" s="38">
        <v>107.8</v>
      </c>
      <c r="I75" s="38">
        <v>136.5</v>
      </c>
      <c r="J75" s="38">
        <v>144.4</v>
      </c>
      <c r="K75" s="38">
        <v>144.6</v>
      </c>
      <c r="L75" s="38">
        <v>144.19999999999999</v>
      </c>
      <c r="M75" s="38">
        <v>163.30000000000001</v>
      </c>
      <c r="N75" s="38">
        <v>176</v>
      </c>
      <c r="O75" s="38">
        <v>186.4</v>
      </c>
      <c r="P75" s="38">
        <v>189.7</v>
      </c>
      <c r="Q75" s="38">
        <v>3.1</v>
      </c>
      <c r="R75" s="38">
        <v>3.6</v>
      </c>
      <c r="S75" s="38">
        <v>4.4000000000000004</v>
      </c>
      <c r="T75" s="38">
        <v>5</v>
      </c>
      <c r="U75" s="38">
        <v>4.5999999999999996</v>
      </c>
      <c r="V75" s="36">
        <v>4.8</v>
      </c>
      <c r="W75" s="36">
        <v>5.8</v>
      </c>
      <c r="X75" s="36">
        <v>6.2</v>
      </c>
      <c r="Y75" s="36">
        <v>7.1</v>
      </c>
      <c r="Z75" s="36">
        <v>8.1999999999999993</v>
      </c>
      <c r="AA75" s="36">
        <v>9</v>
      </c>
      <c r="AB75" s="36">
        <v>8.6999999999999993</v>
      </c>
      <c r="AC75" s="36">
        <v>7.7</v>
      </c>
      <c r="AD75" s="67"/>
      <c r="AE75" s="36">
        <v>7.1</v>
      </c>
      <c r="AF75" s="67"/>
      <c r="AG75" s="36">
        <v>6.8</v>
      </c>
      <c r="AH75" s="67"/>
      <c r="AI75" s="36">
        <v>6.3</v>
      </c>
      <c r="AJ75" s="100"/>
      <c r="AK75" s="36">
        <v>5.8</v>
      </c>
      <c r="AM75" s="36">
        <v>7.9</v>
      </c>
      <c r="AO75" s="36">
        <v>8.1</v>
      </c>
      <c r="AP75" s="96"/>
      <c r="AQ75" s="36">
        <v>8.1999999999999993</v>
      </c>
      <c r="AS75" s="96"/>
      <c r="AT75" s="96"/>
      <c r="AU75" s="96"/>
    </row>
    <row r="76" spans="2:47" ht="12" customHeight="1" x14ac:dyDescent="0.2">
      <c r="B76" s="26" t="s">
        <v>13</v>
      </c>
      <c r="C76" s="43">
        <v>100</v>
      </c>
      <c r="D76" s="38">
        <v>102.2</v>
      </c>
      <c r="E76" s="38">
        <v>99.8</v>
      </c>
      <c r="F76" s="38">
        <v>100.3</v>
      </c>
      <c r="G76" s="38">
        <v>108.2</v>
      </c>
      <c r="H76" s="38">
        <v>109.5</v>
      </c>
      <c r="I76" s="38">
        <v>137.5</v>
      </c>
      <c r="J76" s="38">
        <v>143.5</v>
      </c>
      <c r="K76" s="38">
        <v>142.1</v>
      </c>
      <c r="L76" s="38">
        <v>143</v>
      </c>
      <c r="M76" s="38">
        <v>161.4</v>
      </c>
      <c r="N76" s="38">
        <v>173.7</v>
      </c>
      <c r="O76" s="38">
        <v>186</v>
      </c>
      <c r="P76" s="38">
        <v>190</v>
      </c>
      <c r="Q76" s="38">
        <v>3.6</v>
      </c>
      <c r="R76" s="38">
        <v>4.5</v>
      </c>
      <c r="S76" s="38">
        <v>5.5</v>
      </c>
      <c r="T76" s="38">
        <v>6.4</v>
      </c>
      <c r="U76" s="38">
        <v>5.9</v>
      </c>
      <c r="V76" s="36">
        <v>6.2</v>
      </c>
      <c r="W76" s="36">
        <v>7.2</v>
      </c>
      <c r="X76" s="36">
        <v>7.7</v>
      </c>
      <c r="Y76" s="36">
        <v>8.6999999999999993</v>
      </c>
      <c r="Z76" s="36">
        <v>10.199999999999999</v>
      </c>
      <c r="AA76" s="36">
        <v>11.2</v>
      </c>
      <c r="AB76" s="36">
        <v>10.8</v>
      </c>
      <c r="AC76" s="36">
        <v>9.8000000000000007</v>
      </c>
      <c r="AD76" s="67"/>
      <c r="AE76" s="36">
        <v>9.1</v>
      </c>
      <c r="AF76" s="67"/>
      <c r="AG76" s="36">
        <v>8.5</v>
      </c>
      <c r="AH76" s="67"/>
      <c r="AI76" s="36">
        <v>8.4</v>
      </c>
      <c r="AJ76" s="100"/>
      <c r="AK76" s="36">
        <v>7.6</v>
      </c>
      <c r="AM76" s="36">
        <v>7.4</v>
      </c>
      <c r="AO76" s="36">
        <v>7.2</v>
      </c>
      <c r="AP76" s="96"/>
      <c r="AQ76" s="36">
        <v>7.3</v>
      </c>
      <c r="AS76" s="96"/>
      <c r="AT76" s="96"/>
      <c r="AU76" s="96"/>
    </row>
    <row r="77" spans="2:47" ht="12" customHeight="1" x14ac:dyDescent="0.2">
      <c r="B77" s="26" t="s">
        <v>14</v>
      </c>
      <c r="C77" s="43">
        <v>100</v>
      </c>
      <c r="D77" s="38">
        <v>477.7</v>
      </c>
      <c r="E77" s="38">
        <v>229.6</v>
      </c>
      <c r="F77" s="38">
        <v>24.1</v>
      </c>
      <c r="G77" s="38">
        <v>35.700000000000003</v>
      </c>
      <c r="H77" s="38">
        <v>40.200000000000003</v>
      </c>
      <c r="I77" s="38">
        <v>47.6</v>
      </c>
      <c r="J77" s="38">
        <v>53.9</v>
      </c>
      <c r="K77" s="38">
        <v>61.4</v>
      </c>
      <c r="L77" s="38">
        <v>63.5</v>
      </c>
      <c r="M77" s="38">
        <v>77.400000000000006</v>
      </c>
      <c r="N77" s="38">
        <v>90.8</v>
      </c>
      <c r="O77" s="38">
        <v>95.2</v>
      </c>
      <c r="P77" s="38">
        <v>102.2</v>
      </c>
      <c r="Q77" s="38">
        <v>1.4</v>
      </c>
      <c r="R77" s="38">
        <v>1.2</v>
      </c>
      <c r="S77" s="38">
        <v>1.3</v>
      </c>
      <c r="T77" s="38">
        <v>1.4</v>
      </c>
      <c r="U77" s="38">
        <v>1.4</v>
      </c>
      <c r="V77" s="36">
        <v>2</v>
      </c>
      <c r="W77" s="36">
        <v>1.9</v>
      </c>
      <c r="X77" s="36">
        <v>2.6</v>
      </c>
      <c r="Y77" s="36">
        <v>1.2</v>
      </c>
      <c r="Z77" s="36">
        <v>1.9</v>
      </c>
      <c r="AA77" s="36">
        <v>1.6</v>
      </c>
      <c r="AB77" s="36">
        <v>3.2</v>
      </c>
      <c r="AC77" s="36">
        <v>3.2</v>
      </c>
      <c r="AD77" s="67"/>
      <c r="AE77" s="36">
        <v>2.8</v>
      </c>
      <c r="AF77" s="67"/>
      <c r="AG77" s="36">
        <v>3.2</v>
      </c>
      <c r="AH77" s="67"/>
      <c r="AI77" s="36">
        <v>3.9</v>
      </c>
      <c r="AJ77" s="100"/>
      <c r="AK77" s="36">
        <v>4</v>
      </c>
      <c r="AM77" s="36">
        <v>19.2</v>
      </c>
      <c r="AO77" s="36">
        <v>22</v>
      </c>
      <c r="AP77" s="96"/>
      <c r="AQ77" s="36">
        <v>23</v>
      </c>
      <c r="AS77" s="96"/>
      <c r="AT77" s="96"/>
      <c r="AU77" s="96"/>
    </row>
    <row r="78" spans="2:47" ht="12" customHeight="1" x14ac:dyDescent="0.2">
      <c r="B78" s="26" t="s">
        <v>15</v>
      </c>
      <c r="C78" s="43">
        <v>100</v>
      </c>
      <c r="D78" s="38">
        <v>126.8</v>
      </c>
      <c r="E78" s="38">
        <v>110.9</v>
      </c>
      <c r="F78" s="38">
        <v>102.6</v>
      </c>
      <c r="G78" s="38">
        <v>108.1</v>
      </c>
      <c r="H78" s="38">
        <v>101.5</v>
      </c>
      <c r="I78" s="38">
        <v>123.2</v>
      </c>
      <c r="J78" s="38">
        <v>131.1</v>
      </c>
      <c r="K78" s="38">
        <v>129.69999999999999</v>
      </c>
      <c r="L78" s="38">
        <v>128.1</v>
      </c>
      <c r="M78" s="38">
        <v>141.9</v>
      </c>
      <c r="N78" s="38">
        <v>149.6</v>
      </c>
      <c r="O78" s="38">
        <v>162.19999999999999</v>
      </c>
      <c r="P78" s="38">
        <v>161.6</v>
      </c>
      <c r="Q78" s="38">
        <v>2.7</v>
      </c>
      <c r="R78" s="38">
        <v>3</v>
      </c>
      <c r="S78" s="38">
        <v>3.4</v>
      </c>
      <c r="T78" s="38">
        <v>3.7</v>
      </c>
      <c r="U78" s="38">
        <v>4</v>
      </c>
      <c r="V78" s="36">
        <v>4.0999999999999996</v>
      </c>
      <c r="W78" s="36">
        <v>4.5</v>
      </c>
      <c r="X78" s="36">
        <v>4.7</v>
      </c>
      <c r="Y78" s="36">
        <v>5.3</v>
      </c>
      <c r="Z78" s="36">
        <v>5.6</v>
      </c>
      <c r="AA78" s="36">
        <v>5.8</v>
      </c>
      <c r="AB78" s="36">
        <v>6.3</v>
      </c>
      <c r="AC78" s="36">
        <v>6.2</v>
      </c>
      <c r="AD78" s="67"/>
      <c r="AE78" s="36">
        <v>6.1</v>
      </c>
      <c r="AF78" s="67"/>
      <c r="AG78" s="36">
        <v>6.2</v>
      </c>
      <c r="AH78" s="67"/>
      <c r="AI78" s="36">
        <v>5.7</v>
      </c>
      <c r="AJ78" s="100"/>
      <c r="AK78" s="36">
        <v>5.5</v>
      </c>
      <c r="AM78" s="36">
        <v>6</v>
      </c>
      <c r="AO78" s="36">
        <v>5.7</v>
      </c>
      <c r="AP78" s="96"/>
      <c r="AQ78" s="36">
        <v>5.5</v>
      </c>
      <c r="AS78" s="96"/>
      <c r="AT78" s="96"/>
      <c r="AU78" s="96"/>
    </row>
    <row r="79" spans="2:47" ht="12" customHeight="1" x14ac:dyDescent="0.2">
      <c r="B79" s="26" t="s">
        <v>16</v>
      </c>
      <c r="C79" s="43">
        <v>100</v>
      </c>
      <c r="D79" s="38">
        <v>152.69999999999999</v>
      </c>
      <c r="E79" s="38">
        <v>115.5</v>
      </c>
      <c r="F79" s="38">
        <v>85.3</v>
      </c>
      <c r="G79" s="38">
        <v>95.4</v>
      </c>
      <c r="H79" s="38">
        <v>102.4</v>
      </c>
      <c r="I79" s="38">
        <v>130.80000000000001</v>
      </c>
      <c r="J79" s="38">
        <v>135.69999999999999</v>
      </c>
      <c r="K79" s="38">
        <v>135.9</v>
      </c>
      <c r="L79" s="38">
        <v>138.6</v>
      </c>
      <c r="M79" s="38">
        <v>159.30000000000001</v>
      </c>
      <c r="N79" s="38">
        <v>174.8</v>
      </c>
      <c r="O79" s="38">
        <v>185.5</v>
      </c>
      <c r="P79" s="38">
        <v>192.9</v>
      </c>
      <c r="Q79" s="38">
        <v>3.8</v>
      </c>
      <c r="R79" s="38">
        <v>4.9000000000000004</v>
      </c>
      <c r="S79" s="38">
        <v>6.1</v>
      </c>
      <c r="T79" s="38">
        <v>7.3</v>
      </c>
      <c r="U79" s="38">
        <v>6.4</v>
      </c>
      <c r="V79" s="36">
        <v>6.9</v>
      </c>
      <c r="W79" s="36">
        <v>8</v>
      </c>
      <c r="X79" s="36">
        <v>8.6999999999999993</v>
      </c>
      <c r="Y79" s="36">
        <v>9.5</v>
      </c>
      <c r="Z79" s="36">
        <v>11.7</v>
      </c>
      <c r="AA79" s="36">
        <v>13</v>
      </c>
      <c r="AB79" s="36">
        <v>12.3</v>
      </c>
      <c r="AC79" s="36">
        <v>11</v>
      </c>
      <c r="AD79" s="67"/>
      <c r="AE79" s="36">
        <v>10</v>
      </c>
      <c r="AF79" s="67"/>
      <c r="AG79" s="36">
        <v>9.1</v>
      </c>
      <c r="AH79" s="67"/>
      <c r="AI79" s="36">
        <v>9.3000000000000007</v>
      </c>
      <c r="AJ79" s="100"/>
      <c r="AK79" s="36">
        <v>8.4</v>
      </c>
      <c r="AM79" s="36">
        <v>10.4</v>
      </c>
      <c r="AO79" s="36">
        <v>10.8</v>
      </c>
      <c r="AP79" s="96"/>
      <c r="AQ79" s="36">
        <v>11.3</v>
      </c>
      <c r="AS79" s="96"/>
      <c r="AT79" s="96"/>
      <c r="AU79" s="96"/>
    </row>
    <row r="80" spans="2:47" ht="12" customHeight="1" x14ac:dyDescent="0.2">
      <c r="B80" s="24"/>
      <c r="C80" s="44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6"/>
      <c r="W80" s="36"/>
      <c r="X80" s="36"/>
      <c r="Y80" s="36"/>
      <c r="Z80" s="36"/>
      <c r="AA80" s="36"/>
      <c r="AB80" s="36"/>
      <c r="AC80" s="67"/>
      <c r="AD80" s="67"/>
      <c r="AE80" s="36"/>
      <c r="AF80" s="67"/>
      <c r="AG80" s="89"/>
      <c r="AH80" s="67"/>
      <c r="AI80" s="36"/>
      <c r="AJ80" s="100"/>
      <c r="AK80" s="36"/>
      <c r="AM80" s="36"/>
      <c r="AO80" s="36"/>
      <c r="AP80" s="96"/>
      <c r="AQ80" s="96"/>
      <c r="AS80" s="96"/>
    </row>
    <row r="81" spans="2:47" ht="12" customHeight="1" x14ac:dyDescent="0.2">
      <c r="B81" s="29" t="s">
        <v>17</v>
      </c>
      <c r="C81" s="45" t="s">
        <v>18</v>
      </c>
      <c r="D81" s="45" t="s">
        <v>18</v>
      </c>
      <c r="E81" s="45" t="s">
        <v>18</v>
      </c>
      <c r="F81" s="43">
        <v>100</v>
      </c>
      <c r="G81" s="38">
        <v>108.6</v>
      </c>
      <c r="H81" s="38">
        <v>114.5</v>
      </c>
      <c r="I81" s="38">
        <v>142</v>
      </c>
      <c r="J81" s="38">
        <v>147.19999999999999</v>
      </c>
      <c r="K81" s="38">
        <v>148.30000000000001</v>
      </c>
      <c r="L81" s="38">
        <v>149.30000000000001</v>
      </c>
      <c r="M81" s="38">
        <v>170.2</v>
      </c>
      <c r="N81" s="38">
        <v>186.2</v>
      </c>
      <c r="O81" s="38">
        <v>195.7</v>
      </c>
      <c r="P81" s="38">
        <v>203.6</v>
      </c>
      <c r="Q81" s="38">
        <v>42.7</v>
      </c>
      <c r="R81" s="38">
        <v>44.3</v>
      </c>
      <c r="S81" s="38">
        <v>46.3</v>
      </c>
      <c r="T81" s="38">
        <v>45.9</v>
      </c>
      <c r="U81" s="38">
        <v>41.6</v>
      </c>
      <c r="V81" s="36">
        <v>41.7</v>
      </c>
      <c r="W81" s="36">
        <v>43.7</v>
      </c>
      <c r="X81" s="36">
        <v>43.6</v>
      </c>
      <c r="Y81" s="36">
        <v>46.7</v>
      </c>
      <c r="Z81" s="36">
        <v>49.5</v>
      </c>
      <c r="AA81" s="36">
        <v>51.2</v>
      </c>
      <c r="AB81" s="36">
        <v>47.5</v>
      </c>
      <c r="AC81" s="36">
        <v>45.9</v>
      </c>
      <c r="AD81" s="67"/>
      <c r="AE81" s="36">
        <v>44.4</v>
      </c>
      <c r="AF81" s="67"/>
      <c r="AG81" s="89">
        <v>43.6</v>
      </c>
      <c r="AH81" s="67"/>
      <c r="AI81" s="36">
        <v>24.1</v>
      </c>
      <c r="AJ81" s="100"/>
      <c r="AK81" s="36">
        <v>23.3</v>
      </c>
      <c r="AL81" s="36"/>
      <c r="AM81" s="36">
        <v>25.6</v>
      </c>
      <c r="AN81" s="36"/>
      <c r="AO81" s="36">
        <v>26</v>
      </c>
      <c r="AP81" s="36"/>
      <c r="AQ81" s="36">
        <v>27.9</v>
      </c>
      <c r="AS81" s="96"/>
      <c r="AT81" s="96"/>
      <c r="AU81" s="96"/>
    </row>
    <row r="82" spans="2:47" ht="12" customHeight="1" x14ac:dyDescent="0.2">
      <c r="B82" s="25" t="s">
        <v>19</v>
      </c>
      <c r="C82" s="45" t="s">
        <v>18</v>
      </c>
      <c r="D82" s="45" t="s">
        <v>18</v>
      </c>
      <c r="E82" s="45" t="s">
        <v>18</v>
      </c>
      <c r="F82" s="43">
        <v>100</v>
      </c>
      <c r="G82" s="38">
        <v>77.7</v>
      </c>
      <c r="H82" s="38">
        <v>64.099999999999994</v>
      </c>
      <c r="I82" s="38">
        <v>46.1</v>
      </c>
      <c r="J82" s="38">
        <v>43.2</v>
      </c>
      <c r="K82" s="38">
        <v>47.9</v>
      </c>
      <c r="L82" s="38">
        <v>21</v>
      </c>
      <c r="M82" s="38">
        <v>17.2</v>
      </c>
      <c r="N82" s="38">
        <v>14.2</v>
      </c>
      <c r="O82" s="38">
        <v>10</v>
      </c>
      <c r="P82" s="38">
        <v>7.4</v>
      </c>
      <c r="Q82" s="38">
        <v>324</v>
      </c>
      <c r="R82" s="38">
        <v>322.60000000000002</v>
      </c>
      <c r="S82" s="38">
        <v>326.2</v>
      </c>
      <c r="T82" s="38">
        <v>308.3</v>
      </c>
      <c r="U82" s="38">
        <v>276.8</v>
      </c>
      <c r="V82" s="36">
        <v>272</v>
      </c>
      <c r="W82" s="36">
        <v>275.5</v>
      </c>
      <c r="X82" s="36">
        <v>265.5</v>
      </c>
      <c r="Y82" s="36">
        <v>279.8</v>
      </c>
      <c r="Z82" s="36">
        <v>279.3</v>
      </c>
      <c r="AA82" s="36">
        <v>279.5</v>
      </c>
      <c r="AB82" s="36">
        <v>250.9</v>
      </c>
      <c r="AC82" s="36">
        <v>249.5</v>
      </c>
      <c r="AD82" s="67"/>
      <c r="AE82" s="36">
        <v>248</v>
      </c>
      <c r="AF82" s="67"/>
      <c r="AG82" s="89">
        <v>250.3</v>
      </c>
      <c r="AH82" s="67"/>
      <c r="AI82" s="36">
        <v>75.7</v>
      </c>
      <c r="AJ82" s="100"/>
      <c r="AK82" s="36">
        <v>80.099999999999994</v>
      </c>
      <c r="AL82" s="36"/>
      <c r="AM82" s="36">
        <v>77.5</v>
      </c>
      <c r="AN82" s="36"/>
      <c r="AO82" s="36">
        <v>78.599999999999994</v>
      </c>
      <c r="AP82" s="36"/>
      <c r="AQ82" s="36">
        <v>90.8</v>
      </c>
      <c r="AS82" s="96"/>
      <c r="AT82" s="96"/>
      <c r="AU82" s="96"/>
    </row>
    <row r="83" spans="2:47" ht="12" customHeight="1" x14ac:dyDescent="0.2">
      <c r="B83" s="25" t="s">
        <v>20</v>
      </c>
      <c r="C83" s="43">
        <v>100</v>
      </c>
      <c r="D83" s="38">
        <v>158.30000000000001</v>
      </c>
      <c r="E83" s="38">
        <v>117.5</v>
      </c>
      <c r="F83" s="38">
        <v>86.6</v>
      </c>
      <c r="G83" s="38">
        <v>97.4</v>
      </c>
      <c r="H83" s="38">
        <v>104.6</v>
      </c>
      <c r="I83" s="38">
        <v>133.4</v>
      </c>
      <c r="J83" s="38">
        <v>138.80000000000001</v>
      </c>
      <c r="K83" s="38">
        <v>139.4</v>
      </c>
      <c r="L83" s="38">
        <v>143.19999999999999</v>
      </c>
      <c r="M83" s="38">
        <v>164</v>
      </c>
      <c r="N83" s="38">
        <v>180</v>
      </c>
      <c r="O83" s="38">
        <v>189.6</v>
      </c>
      <c r="P83" s="38">
        <v>197.6</v>
      </c>
      <c r="Q83" s="38">
        <v>6.2</v>
      </c>
      <c r="R83" s="38">
        <v>8</v>
      </c>
      <c r="S83" s="38">
        <v>9.5</v>
      </c>
      <c r="T83" s="38">
        <v>11.1</v>
      </c>
      <c r="U83" s="38">
        <v>10.4</v>
      </c>
      <c r="V83" s="36">
        <v>11</v>
      </c>
      <c r="W83" s="36">
        <v>12.6</v>
      </c>
      <c r="X83" s="36">
        <v>13.6</v>
      </c>
      <c r="Y83" s="36">
        <v>15</v>
      </c>
      <c r="Z83" s="36">
        <v>17.8</v>
      </c>
      <c r="AA83" s="36">
        <v>19.399999999999999</v>
      </c>
      <c r="AB83" s="36">
        <v>19</v>
      </c>
      <c r="AC83" s="36">
        <v>17.5</v>
      </c>
      <c r="AD83" s="67"/>
      <c r="AE83" s="36">
        <v>16.3</v>
      </c>
      <c r="AF83" s="67"/>
      <c r="AG83" s="89">
        <v>15.2</v>
      </c>
      <c r="AH83" s="67"/>
      <c r="AI83" s="36">
        <v>15.3</v>
      </c>
      <c r="AJ83" s="100"/>
      <c r="AK83" s="36">
        <v>14</v>
      </c>
      <c r="AL83" s="36"/>
      <c r="AM83" s="36">
        <v>16.5</v>
      </c>
      <c r="AN83" s="36"/>
      <c r="AO83" s="36">
        <v>16.8</v>
      </c>
      <c r="AP83" s="36"/>
      <c r="AQ83" s="36">
        <v>17.3</v>
      </c>
      <c r="AS83" s="96"/>
      <c r="AT83" s="96"/>
      <c r="AU83" s="96"/>
    </row>
    <row r="84" spans="2:47" ht="12" customHeight="1" x14ac:dyDescent="0.2">
      <c r="B84" s="31" t="s">
        <v>21</v>
      </c>
      <c r="C84" s="43">
        <v>100</v>
      </c>
      <c r="D84" s="38">
        <v>137.5</v>
      </c>
      <c r="E84" s="38">
        <v>105.9</v>
      </c>
      <c r="F84" s="38">
        <v>97.6</v>
      </c>
      <c r="G84" s="38">
        <v>106.4</v>
      </c>
      <c r="H84" s="38">
        <v>111</v>
      </c>
      <c r="I84" s="38">
        <v>138.1</v>
      </c>
      <c r="J84" s="38">
        <v>143</v>
      </c>
      <c r="K84" s="38">
        <v>134.4</v>
      </c>
      <c r="L84" s="38">
        <v>131.4</v>
      </c>
      <c r="M84" s="38">
        <v>148.30000000000001</v>
      </c>
      <c r="N84" s="38">
        <v>160.19999999999999</v>
      </c>
      <c r="O84" s="38">
        <v>185.5</v>
      </c>
      <c r="P84" s="38">
        <v>185.4</v>
      </c>
      <c r="Q84" s="38">
        <v>0.3</v>
      </c>
      <c r="R84" s="38">
        <v>0.2</v>
      </c>
      <c r="S84" s="38">
        <v>0.1</v>
      </c>
      <c r="T84" s="38">
        <v>0.2</v>
      </c>
      <c r="U84" s="38">
        <v>0.1</v>
      </c>
      <c r="V84" s="36">
        <v>0.1</v>
      </c>
      <c r="W84" s="36">
        <v>0.2</v>
      </c>
      <c r="X84" s="36">
        <v>0.4</v>
      </c>
      <c r="Y84" s="36">
        <v>0.1</v>
      </c>
      <c r="Z84" s="36">
        <v>0.1</v>
      </c>
      <c r="AA84" s="36">
        <v>0.1</v>
      </c>
      <c r="AB84" s="36">
        <v>0.1</v>
      </c>
      <c r="AC84" s="36">
        <v>0.2</v>
      </c>
      <c r="AD84" s="67"/>
      <c r="AE84" s="36">
        <v>0.2</v>
      </c>
      <c r="AF84" s="67"/>
      <c r="AG84" s="89">
        <v>0.3</v>
      </c>
      <c r="AH84" s="67"/>
      <c r="AI84" s="36">
        <v>0.2</v>
      </c>
      <c r="AJ84" s="100"/>
      <c r="AK84" s="36">
        <v>0.2</v>
      </c>
      <c r="AL84" s="36"/>
      <c r="AM84" s="36">
        <v>0.2</v>
      </c>
      <c r="AN84" s="36"/>
      <c r="AO84" s="36">
        <v>0.3</v>
      </c>
      <c r="AP84" s="36"/>
      <c r="AQ84" s="36">
        <v>0.3</v>
      </c>
      <c r="AS84" s="96"/>
      <c r="AT84" s="96"/>
      <c r="AU84" s="96"/>
    </row>
    <row r="85" spans="2:47" ht="12" customHeight="1" x14ac:dyDescent="0.2">
      <c r="B85" s="26" t="s">
        <v>22</v>
      </c>
      <c r="C85" s="43">
        <v>100</v>
      </c>
      <c r="D85" s="38">
        <v>120.3</v>
      </c>
      <c r="E85" s="38">
        <v>109.8</v>
      </c>
      <c r="F85" s="38">
        <v>111</v>
      </c>
      <c r="G85" s="38">
        <v>117.8</v>
      </c>
      <c r="H85" s="38">
        <v>112.1</v>
      </c>
      <c r="I85" s="38">
        <v>135.6</v>
      </c>
      <c r="J85" s="38">
        <v>146.1</v>
      </c>
      <c r="K85" s="38">
        <v>149.5</v>
      </c>
      <c r="L85" s="38">
        <v>153.69999999999999</v>
      </c>
      <c r="M85" s="38">
        <v>171.9</v>
      </c>
      <c r="N85" s="38">
        <v>184.5</v>
      </c>
      <c r="O85" s="38">
        <v>194.2</v>
      </c>
      <c r="P85" s="38">
        <v>193.6</v>
      </c>
      <c r="Q85" s="38">
        <v>0.6</v>
      </c>
      <c r="R85" s="38">
        <v>0.5</v>
      </c>
      <c r="S85" s="38">
        <v>1</v>
      </c>
      <c r="T85" s="38">
        <v>1.3</v>
      </c>
      <c r="U85" s="38">
        <v>1.3</v>
      </c>
      <c r="V85" s="36">
        <v>1.6</v>
      </c>
      <c r="W85" s="36">
        <v>1.8</v>
      </c>
      <c r="X85" s="36">
        <v>1.5</v>
      </c>
      <c r="Y85" s="36">
        <v>1.6</v>
      </c>
      <c r="Z85" s="36">
        <v>2.1</v>
      </c>
      <c r="AA85" s="36">
        <v>2.4</v>
      </c>
      <c r="AB85" s="36">
        <v>2.2000000000000002</v>
      </c>
      <c r="AC85" s="36">
        <v>1.8</v>
      </c>
      <c r="AD85" s="67"/>
      <c r="AE85" s="36">
        <v>1.6</v>
      </c>
      <c r="AF85" s="67"/>
      <c r="AG85" s="89">
        <v>1.7</v>
      </c>
      <c r="AH85" s="67"/>
      <c r="AI85" s="36">
        <v>1.4</v>
      </c>
      <c r="AJ85" s="100"/>
      <c r="AK85" s="36">
        <v>1.1000000000000001</v>
      </c>
      <c r="AL85" s="36"/>
      <c r="AM85" s="36">
        <v>1.1000000000000001</v>
      </c>
      <c r="AN85" s="36"/>
      <c r="AO85" s="36">
        <v>0.9</v>
      </c>
      <c r="AP85" s="36"/>
      <c r="AQ85" s="36">
        <v>0.7</v>
      </c>
      <c r="AS85" s="96"/>
      <c r="AT85" s="96"/>
      <c r="AU85" s="96"/>
    </row>
    <row r="86" spans="2:47" ht="12" customHeight="1" x14ac:dyDescent="0.2">
      <c r="B86" s="26" t="s">
        <v>23</v>
      </c>
      <c r="C86" s="43">
        <v>100</v>
      </c>
      <c r="D86" s="38">
        <v>202.9</v>
      </c>
      <c r="E86" s="38">
        <v>124.3</v>
      </c>
      <c r="F86" s="38">
        <v>64.2</v>
      </c>
      <c r="G86" s="38">
        <v>76</v>
      </c>
      <c r="H86" s="38">
        <v>89</v>
      </c>
      <c r="I86" s="38">
        <v>116.3</v>
      </c>
      <c r="J86" s="38">
        <v>119.1</v>
      </c>
      <c r="K86" s="38">
        <v>122.3</v>
      </c>
      <c r="L86" s="38">
        <v>127</v>
      </c>
      <c r="M86" s="38">
        <v>146.9</v>
      </c>
      <c r="N86" s="38">
        <v>164.5</v>
      </c>
      <c r="O86" s="38">
        <v>169</v>
      </c>
      <c r="P86" s="38">
        <v>177.7</v>
      </c>
      <c r="Q86" s="38">
        <v>9.1</v>
      </c>
      <c r="R86" s="38">
        <v>11</v>
      </c>
      <c r="S86" s="38">
        <v>15.2</v>
      </c>
      <c r="T86" s="38">
        <v>18.600000000000001</v>
      </c>
      <c r="U86" s="38">
        <v>16.3</v>
      </c>
      <c r="V86" s="36">
        <v>17.7</v>
      </c>
      <c r="W86" s="36">
        <v>20.6</v>
      </c>
      <c r="X86" s="36">
        <v>22.6</v>
      </c>
      <c r="Y86" s="36">
        <v>24.7</v>
      </c>
      <c r="Z86" s="36">
        <v>30.4</v>
      </c>
      <c r="AA86" s="36">
        <v>34.200000000000003</v>
      </c>
      <c r="AB86" s="36">
        <v>32.700000000000003</v>
      </c>
      <c r="AC86" s="36">
        <v>29</v>
      </c>
      <c r="AD86" s="67"/>
      <c r="AE86" s="36">
        <v>26.5</v>
      </c>
      <c r="AF86" s="67"/>
      <c r="AG86" s="36">
        <v>24</v>
      </c>
      <c r="AH86" s="67"/>
      <c r="AI86" s="36">
        <v>25.1</v>
      </c>
      <c r="AJ86" s="100"/>
      <c r="AK86" s="36">
        <v>22.5</v>
      </c>
      <c r="AL86" s="36"/>
      <c r="AM86" s="36">
        <v>25.9</v>
      </c>
      <c r="AN86" s="36"/>
      <c r="AO86" s="36">
        <v>26.5</v>
      </c>
      <c r="AP86" s="36"/>
      <c r="AQ86" s="36">
        <v>27.7</v>
      </c>
      <c r="AS86" s="96"/>
      <c r="AT86" s="96"/>
      <c r="AU86" s="96"/>
    </row>
    <row r="87" spans="2:47" ht="12" customHeight="1" x14ac:dyDescent="0.2">
      <c r="B87" s="26" t="s">
        <v>24</v>
      </c>
      <c r="C87" s="43">
        <v>100</v>
      </c>
      <c r="D87" s="38">
        <v>121.6</v>
      </c>
      <c r="E87" s="38">
        <v>121.3</v>
      </c>
      <c r="F87" s="38">
        <v>97.2</v>
      </c>
      <c r="G87" s="38">
        <v>112.9</v>
      </c>
      <c r="H87" s="38">
        <v>126.2</v>
      </c>
      <c r="I87" s="38">
        <v>167.1</v>
      </c>
      <c r="J87" s="38">
        <v>172</v>
      </c>
      <c r="K87" s="38">
        <v>170.1</v>
      </c>
      <c r="L87" s="38">
        <v>177</v>
      </c>
      <c r="M87" s="38">
        <v>206.5</v>
      </c>
      <c r="N87" s="38">
        <v>226.7</v>
      </c>
      <c r="O87" s="38">
        <v>235.6</v>
      </c>
      <c r="P87" s="38">
        <v>260.3</v>
      </c>
      <c r="Q87" s="38">
        <v>12</v>
      </c>
      <c r="R87" s="38">
        <v>17.399999999999999</v>
      </c>
      <c r="S87" s="38">
        <v>15.5</v>
      </c>
      <c r="T87" s="38">
        <v>15.8</v>
      </c>
      <c r="U87" s="38">
        <v>17.100000000000001</v>
      </c>
      <c r="V87" s="36">
        <v>16.7</v>
      </c>
      <c r="W87" s="36">
        <v>18.399999999999999</v>
      </c>
      <c r="X87" s="36">
        <v>19.399999999999999</v>
      </c>
      <c r="Y87" s="36">
        <v>22.4</v>
      </c>
      <c r="Z87" s="36">
        <v>23.5</v>
      </c>
      <c r="AA87" s="36">
        <v>23.2</v>
      </c>
      <c r="AB87" s="36">
        <v>24.9</v>
      </c>
      <c r="AC87" s="36">
        <v>25.8</v>
      </c>
      <c r="AD87" s="67"/>
      <c r="AE87" s="36">
        <v>25.1</v>
      </c>
      <c r="AF87" s="67"/>
      <c r="AG87" s="89">
        <v>25.3</v>
      </c>
      <c r="AH87" s="67"/>
      <c r="AI87" s="36">
        <v>23.6</v>
      </c>
      <c r="AJ87" s="100"/>
      <c r="AK87" s="36">
        <v>22.8</v>
      </c>
      <c r="AL87" s="36"/>
      <c r="AM87" s="36">
        <v>28.6</v>
      </c>
      <c r="AN87" s="36"/>
      <c r="AO87" s="36">
        <v>28.9</v>
      </c>
      <c r="AP87" s="36"/>
      <c r="AQ87" s="36">
        <v>29</v>
      </c>
      <c r="AS87" s="96"/>
      <c r="AT87" s="96"/>
      <c r="AU87" s="96"/>
    </row>
    <row r="88" spans="2:47" ht="12" customHeight="1" x14ac:dyDescent="0.2">
      <c r="B88" s="24"/>
      <c r="C88" s="38"/>
      <c r="D88" s="38"/>
      <c r="E88" s="40"/>
      <c r="F88" s="40"/>
      <c r="G88" s="40"/>
      <c r="H88" s="40"/>
      <c r="I88" s="40"/>
      <c r="J88" s="40"/>
      <c r="K88" s="40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6"/>
      <c r="W88" s="36"/>
      <c r="X88" s="36"/>
      <c r="Y88" s="36"/>
      <c r="Z88" s="36"/>
      <c r="AA88" s="36"/>
      <c r="AB88" s="36"/>
      <c r="AC88" s="36"/>
      <c r="AD88" s="67"/>
      <c r="AE88" s="36"/>
      <c r="AG88" s="89"/>
      <c r="AI88" s="36"/>
      <c r="AJ88" s="100"/>
      <c r="AK88" s="36"/>
      <c r="AM88" s="36"/>
      <c r="AO88" s="36"/>
      <c r="AP88" s="96"/>
      <c r="AQ88" s="96"/>
      <c r="AS88" s="96"/>
    </row>
    <row r="89" spans="2:47" ht="22.2" customHeight="1" x14ac:dyDescent="0.2">
      <c r="B89" s="20" t="s">
        <v>90</v>
      </c>
      <c r="C89" s="36" t="s">
        <v>18</v>
      </c>
      <c r="D89" s="36" t="s">
        <v>18</v>
      </c>
      <c r="E89" s="36" t="s">
        <v>18</v>
      </c>
      <c r="F89" s="36" t="s">
        <v>18</v>
      </c>
      <c r="G89" s="36" t="s">
        <v>18</v>
      </c>
      <c r="H89" s="36" t="s">
        <v>18</v>
      </c>
      <c r="I89" s="36" t="s">
        <v>18</v>
      </c>
      <c r="J89" s="36" t="s">
        <v>18</v>
      </c>
      <c r="K89" s="36" t="s">
        <v>18</v>
      </c>
      <c r="L89" s="36" t="s">
        <v>18</v>
      </c>
      <c r="M89" s="36" t="s">
        <v>18</v>
      </c>
      <c r="N89" s="36" t="s">
        <v>18</v>
      </c>
      <c r="O89" s="43">
        <v>100</v>
      </c>
      <c r="P89" s="38">
        <v>113.9</v>
      </c>
      <c r="Q89" s="38">
        <v>135.9</v>
      </c>
      <c r="R89" s="38">
        <v>142.80000000000001</v>
      </c>
      <c r="S89" s="38">
        <v>158.4</v>
      </c>
      <c r="T89" s="38">
        <v>167</v>
      </c>
      <c r="U89" s="38">
        <v>163.19999999999999</v>
      </c>
      <c r="V89" s="36">
        <v>166.8</v>
      </c>
      <c r="W89" s="36">
        <v>174.6</v>
      </c>
      <c r="X89" s="36">
        <v>182.6</v>
      </c>
      <c r="Y89" s="36">
        <v>191.9</v>
      </c>
      <c r="Z89" s="36">
        <v>199</v>
      </c>
      <c r="AA89" s="36">
        <v>207.3</v>
      </c>
      <c r="AB89" s="36">
        <v>200.2</v>
      </c>
      <c r="AC89" s="36">
        <v>205.2</v>
      </c>
      <c r="AD89" s="67"/>
      <c r="AE89" s="36">
        <v>210.1</v>
      </c>
      <c r="AF89" s="67"/>
      <c r="AG89" s="89">
        <v>212.2</v>
      </c>
      <c r="AH89" s="67"/>
      <c r="AI89" s="36">
        <v>216.3</v>
      </c>
      <c r="AJ89" s="100"/>
      <c r="AK89" s="36">
        <v>221.1</v>
      </c>
      <c r="AM89" s="36">
        <v>237</v>
      </c>
      <c r="AO89" s="36">
        <v>241.7</v>
      </c>
      <c r="AP89" s="96"/>
      <c r="AQ89" s="36">
        <v>246.3</v>
      </c>
      <c r="AS89" s="96"/>
      <c r="AT89" s="96"/>
      <c r="AU89" s="96"/>
    </row>
    <row r="90" spans="2:47" ht="12" customHeight="1" x14ac:dyDescent="0.2">
      <c r="B90" s="25" t="s">
        <v>12</v>
      </c>
      <c r="C90" s="36" t="s">
        <v>18</v>
      </c>
      <c r="D90" s="36" t="s">
        <v>18</v>
      </c>
      <c r="E90" s="36" t="s">
        <v>18</v>
      </c>
      <c r="F90" s="36" t="s">
        <v>18</v>
      </c>
      <c r="G90" s="36" t="s">
        <v>18</v>
      </c>
      <c r="H90" s="36" t="s">
        <v>18</v>
      </c>
      <c r="I90" s="36" t="s">
        <v>18</v>
      </c>
      <c r="J90" s="36" t="s">
        <v>18</v>
      </c>
      <c r="K90" s="36" t="s">
        <v>18</v>
      </c>
      <c r="L90" s="36" t="s">
        <v>18</v>
      </c>
      <c r="M90" s="36" t="s">
        <v>18</v>
      </c>
      <c r="N90" s="36" t="s">
        <v>18</v>
      </c>
      <c r="O90" s="43">
        <v>100</v>
      </c>
      <c r="P90" s="38">
        <v>121.6</v>
      </c>
      <c r="Q90" s="38">
        <v>145.9</v>
      </c>
      <c r="R90" s="38">
        <v>160.19999999999999</v>
      </c>
      <c r="S90" s="38">
        <v>180.3</v>
      </c>
      <c r="T90" s="38">
        <v>196.4</v>
      </c>
      <c r="U90" s="38">
        <v>193.7</v>
      </c>
      <c r="V90" s="36">
        <v>200.5</v>
      </c>
      <c r="W90" s="36">
        <v>213.5</v>
      </c>
      <c r="X90" s="36">
        <v>227.8</v>
      </c>
      <c r="Y90" s="36">
        <v>242.3</v>
      </c>
      <c r="Z90" s="36">
        <v>254.5</v>
      </c>
      <c r="AA90" s="36">
        <v>267.5</v>
      </c>
      <c r="AB90" s="36">
        <v>261.5</v>
      </c>
      <c r="AC90" s="36">
        <v>270.10000000000002</v>
      </c>
      <c r="AD90" s="67"/>
      <c r="AE90" s="36">
        <v>279.7</v>
      </c>
      <c r="AF90" s="67"/>
      <c r="AG90" s="89">
        <v>285.10000000000002</v>
      </c>
      <c r="AH90" s="67"/>
      <c r="AI90" s="36">
        <v>337.7</v>
      </c>
      <c r="AJ90" s="100"/>
      <c r="AK90" s="36">
        <v>344.8</v>
      </c>
      <c r="AM90" s="36">
        <v>371.3</v>
      </c>
      <c r="AO90" s="36">
        <v>378.9</v>
      </c>
      <c r="AP90" s="96"/>
      <c r="AQ90" s="36">
        <v>384.6</v>
      </c>
      <c r="AS90" s="96"/>
      <c r="AT90" s="96"/>
      <c r="AU90" s="96"/>
    </row>
    <row r="91" spans="2:47" ht="12" customHeight="1" x14ac:dyDescent="0.2">
      <c r="B91" s="25" t="s">
        <v>11</v>
      </c>
      <c r="C91" s="36" t="s">
        <v>18</v>
      </c>
      <c r="D91" s="36" t="s">
        <v>18</v>
      </c>
      <c r="E91" s="36" t="s">
        <v>18</v>
      </c>
      <c r="F91" s="36" t="s">
        <v>18</v>
      </c>
      <c r="G91" s="36" t="s">
        <v>18</v>
      </c>
      <c r="H91" s="36" t="s">
        <v>18</v>
      </c>
      <c r="I91" s="36" t="s">
        <v>18</v>
      </c>
      <c r="J91" s="36" t="s">
        <v>18</v>
      </c>
      <c r="K91" s="36" t="s">
        <v>18</v>
      </c>
      <c r="L91" s="36" t="s">
        <v>18</v>
      </c>
      <c r="M91" s="36" t="s">
        <v>18</v>
      </c>
      <c r="N91" s="36" t="s">
        <v>18</v>
      </c>
      <c r="O91" s="43">
        <v>100</v>
      </c>
      <c r="P91" s="38">
        <v>101.6</v>
      </c>
      <c r="Q91" s="38">
        <v>120.2</v>
      </c>
      <c r="R91" s="38">
        <v>115.4</v>
      </c>
      <c r="S91" s="38">
        <v>124</v>
      </c>
      <c r="T91" s="38">
        <v>120.7</v>
      </c>
      <c r="U91" s="38">
        <v>115.2</v>
      </c>
      <c r="V91" s="36">
        <v>113.8</v>
      </c>
      <c r="W91" s="36">
        <v>113.5</v>
      </c>
      <c r="X91" s="36">
        <v>111.8</v>
      </c>
      <c r="Y91" s="36">
        <v>112.8</v>
      </c>
      <c r="Z91" s="36">
        <v>111.9</v>
      </c>
      <c r="AA91" s="36">
        <v>112.8</v>
      </c>
      <c r="AB91" s="36">
        <v>104</v>
      </c>
      <c r="AC91" s="36">
        <v>103.4</v>
      </c>
      <c r="AD91" s="67"/>
      <c r="AE91" s="36">
        <v>100.8</v>
      </c>
      <c r="AF91" s="67"/>
      <c r="AG91" s="89">
        <v>97.6</v>
      </c>
      <c r="AH91" s="67"/>
      <c r="AI91" s="36">
        <v>26</v>
      </c>
      <c r="AJ91" s="100"/>
      <c r="AK91" s="36">
        <v>26.8</v>
      </c>
      <c r="AM91" s="36">
        <v>26.2</v>
      </c>
      <c r="AO91" s="36">
        <v>26.3</v>
      </c>
      <c r="AP91" s="96"/>
      <c r="AQ91" s="36">
        <v>29</v>
      </c>
      <c r="AS91" s="96"/>
      <c r="AT91" s="96"/>
      <c r="AU91" s="96"/>
    </row>
    <row r="92" spans="2:47" ht="12" customHeight="1" x14ac:dyDescent="0.2">
      <c r="B92" s="25" t="s">
        <v>93</v>
      </c>
      <c r="C92" s="36" t="s">
        <v>18</v>
      </c>
      <c r="D92" s="36" t="s">
        <v>18</v>
      </c>
      <c r="E92" s="36" t="s">
        <v>18</v>
      </c>
      <c r="F92" s="36" t="s">
        <v>18</v>
      </c>
      <c r="G92" s="36" t="s">
        <v>18</v>
      </c>
      <c r="H92" s="36" t="s">
        <v>18</v>
      </c>
      <c r="I92" s="36" t="s">
        <v>18</v>
      </c>
      <c r="J92" s="36" t="s">
        <v>18</v>
      </c>
      <c r="K92" s="36" t="s">
        <v>18</v>
      </c>
      <c r="L92" s="36" t="s">
        <v>18</v>
      </c>
      <c r="M92" s="36" t="s">
        <v>18</v>
      </c>
      <c r="N92" s="36" t="s">
        <v>18</v>
      </c>
      <c r="O92" s="43">
        <v>100</v>
      </c>
      <c r="P92" s="38">
        <v>116.9</v>
      </c>
      <c r="Q92" s="38">
        <v>136.5</v>
      </c>
      <c r="R92" s="38">
        <v>142.30000000000001</v>
      </c>
      <c r="S92" s="38">
        <v>158.6</v>
      </c>
      <c r="T92" s="38">
        <v>169.4</v>
      </c>
      <c r="U92" s="38">
        <v>172.8</v>
      </c>
      <c r="V92" s="36">
        <v>178.1</v>
      </c>
      <c r="W92" s="36">
        <v>187.7</v>
      </c>
      <c r="X92" s="36">
        <v>196.6</v>
      </c>
      <c r="Y92" s="36">
        <v>204.9</v>
      </c>
      <c r="Z92" s="36">
        <v>215.7</v>
      </c>
      <c r="AA92" s="36">
        <v>225.8</v>
      </c>
      <c r="AB92" s="36">
        <v>222.2</v>
      </c>
      <c r="AC92" s="36">
        <v>227</v>
      </c>
      <c r="AD92" s="67"/>
      <c r="AE92" s="36">
        <v>229.5</v>
      </c>
      <c r="AF92" s="67"/>
      <c r="AG92" s="89">
        <v>231.8</v>
      </c>
      <c r="AH92" s="67"/>
      <c r="AI92" s="36">
        <v>238.3</v>
      </c>
      <c r="AJ92" s="100"/>
      <c r="AK92" s="36">
        <v>238.1</v>
      </c>
      <c r="AM92" s="36">
        <v>238.1</v>
      </c>
      <c r="AO92" s="36">
        <v>235.3</v>
      </c>
      <c r="AP92" s="96"/>
      <c r="AQ92" s="36">
        <v>231.7</v>
      </c>
      <c r="AS92" s="96"/>
      <c r="AT92" s="96"/>
      <c r="AU92" s="96"/>
    </row>
    <row r="93" spans="2:47" ht="12" customHeight="1" x14ac:dyDescent="0.2">
      <c r="B93" s="25" t="s">
        <v>92</v>
      </c>
      <c r="C93" s="36" t="s">
        <v>18</v>
      </c>
      <c r="D93" s="36" t="s">
        <v>18</v>
      </c>
      <c r="E93" s="36" t="s">
        <v>18</v>
      </c>
      <c r="F93" s="36" t="s">
        <v>18</v>
      </c>
      <c r="G93" s="36" t="s">
        <v>18</v>
      </c>
      <c r="H93" s="36" t="s">
        <v>18</v>
      </c>
      <c r="I93" s="36" t="s">
        <v>18</v>
      </c>
      <c r="J93" s="36" t="s">
        <v>18</v>
      </c>
      <c r="K93" s="36" t="s">
        <v>18</v>
      </c>
      <c r="L93" s="36" t="s">
        <v>18</v>
      </c>
      <c r="M93" s="36" t="s">
        <v>18</v>
      </c>
      <c r="N93" s="36" t="s">
        <v>18</v>
      </c>
      <c r="O93" s="43">
        <v>100</v>
      </c>
      <c r="P93" s="38">
        <v>108.8</v>
      </c>
      <c r="Q93" s="38">
        <v>135</v>
      </c>
      <c r="R93" s="38">
        <v>143.6</v>
      </c>
      <c r="S93" s="38">
        <v>158.1</v>
      </c>
      <c r="T93" s="38">
        <v>163</v>
      </c>
      <c r="U93" s="38">
        <v>147.4</v>
      </c>
      <c r="V93" s="36">
        <v>148.19999999999999</v>
      </c>
      <c r="W93" s="36">
        <v>153.1</v>
      </c>
      <c r="X93" s="36">
        <v>159.69999999999999</v>
      </c>
      <c r="Y93" s="36">
        <v>170.5</v>
      </c>
      <c r="Z93" s="36">
        <v>171.7</v>
      </c>
      <c r="AA93" s="36">
        <v>176.9</v>
      </c>
      <c r="AB93" s="36">
        <v>164</v>
      </c>
      <c r="AC93" s="36">
        <v>169.5</v>
      </c>
      <c r="AD93" s="67"/>
      <c r="AE93" s="36">
        <v>178.3</v>
      </c>
      <c r="AF93" s="67"/>
      <c r="AG93" s="89">
        <v>179.9</v>
      </c>
      <c r="AH93" s="67"/>
      <c r="AI93" s="36">
        <v>180.2</v>
      </c>
      <c r="AJ93" s="100"/>
      <c r="AK93" s="36">
        <v>193.1</v>
      </c>
      <c r="AM93" s="36">
        <v>235.3</v>
      </c>
      <c r="AO93" s="36">
        <v>252.2</v>
      </c>
      <c r="AP93" s="96"/>
      <c r="AQ93" s="36">
        <v>270.10000000000002</v>
      </c>
      <c r="AS93" s="96"/>
      <c r="AT93" s="96"/>
      <c r="AU93" s="96"/>
    </row>
    <row r="94" spans="2:47" ht="12" customHeight="1" x14ac:dyDescent="0.2">
      <c r="C94" s="38"/>
      <c r="D94" s="38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6"/>
      <c r="W94" s="36"/>
      <c r="X94" s="36"/>
      <c r="Y94" s="36"/>
      <c r="Z94" s="36"/>
      <c r="AA94" s="36"/>
      <c r="AB94" s="36"/>
      <c r="AC94" s="36"/>
      <c r="AD94" s="67"/>
      <c r="AE94" s="36"/>
      <c r="AG94" s="89"/>
      <c r="AI94" s="36"/>
      <c r="AJ94" s="100"/>
      <c r="AK94" s="36"/>
      <c r="AM94" s="36"/>
      <c r="AO94" s="36"/>
      <c r="AP94" s="96"/>
      <c r="AQ94" s="96"/>
      <c r="AU94" s="96"/>
    </row>
    <row r="95" spans="2:47" ht="22.2" customHeight="1" x14ac:dyDescent="0.2">
      <c r="B95" s="20" t="s">
        <v>94</v>
      </c>
      <c r="C95" s="36" t="s">
        <v>18</v>
      </c>
      <c r="D95" s="36" t="s">
        <v>18</v>
      </c>
      <c r="E95" s="36" t="s">
        <v>18</v>
      </c>
      <c r="F95" s="43">
        <v>100</v>
      </c>
      <c r="G95" s="38">
        <v>85.1</v>
      </c>
      <c r="H95" s="38">
        <v>75.099999999999994</v>
      </c>
      <c r="I95" s="38">
        <v>74.099999999999994</v>
      </c>
      <c r="J95" s="38">
        <v>73</v>
      </c>
      <c r="K95" s="38">
        <v>80.099999999999994</v>
      </c>
      <c r="L95" s="38">
        <v>85.1</v>
      </c>
      <c r="M95" s="38">
        <v>95.3</v>
      </c>
      <c r="N95" s="38">
        <v>100.6</v>
      </c>
      <c r="O95" s="38">
        <v>104.1</v>
      </c>
      <c r="P95" s="38">
        <v>83</v>
      </c>
      <c r="Q95" s="38">
        <v>87.6</v>
      </c>
      <c r="R95" s="38">
        <v>94.4</v>
      </c>
      <c r="S95" s="38">
        <v>95.8</v>
      </c>
      <c r="T95" s="38">
        <v>99.5</v>
      </c>
      <c r="U95" s="38">
        <v>103.1</v>
      </c>
      <c r="V95" s="36">
        <v>105.4</v>
      </c>
      <c r="W95" s="36">
        <v>108.8</v>
      </c>
      <c r="X95" s="36">
        <v>111.7</v>
      </c>
      <c r="Y95" s="36">
        <v>115.1</v>
      </c>
      <c r="Z95" s="36">
        <v>122.9</v>
      </c>
      <c r="AA95" s="36">
        <v>123</v>
      </c>
      <c r="AB95" s="36">
        <v>123.4</v>
      </c>
      <c r="AC95" s="36">
        <v>118.4</v>
      </c>
      <c r="AD95" s="67"/>
      <c r="AE95" s="36">
        <v>124.3</v>
      </c>
      <c r="AF95" s="67"/>
      <c r="AG95" s="36">
        <v>121.2</v>
      </c>
      <c r="AH95" s="67"/>
      <c r="AI95" s="36">
        <v>31.9</v>
      </c>
      <c r="AJ95" s="100"/>
      <c r="AK95" s="36">
        <v>30.9</v>
      </c>
      <c r="AM95" s="36">
        <v>28.3</v>
      </c>
      <c r="AN95" s="36"/>
      <c r="AO95" s="36">
        <v>32.700000000000003</v>
      </c>
      <c r="AP95" s="36"/>
      <c r="AQ95" s="36">
        <v>34.799999999999997</v>
      </c>
      <c r="AS95" s="96"/>
      <c r="AT95" s="96"/>
      <c r="AU95" s="96"/>
    </row>
    <row r="96" spans="2:47" ht="12" customHeight="1" x14ac:dyDescent="0.2">
      <c r="B96" s="25" t="s">
        <v>25</v>
      </c>
      <c r="C96" s="36" t="s">
        <v>18</v>
      </c>
      <c r="D96" s="36" t="s">
        <v>18</v>
      </c>
      <c r="E96" s="36" t="s">
        <v>18</v>
      </c>
      <c r="F96" s="43">
        <v>100</v>
      </c>
      <c r="G96" s="38">
        <v>71.8</v>
      </c>
      <c r="H96" s="38">
        <v>34.4</v>
      </c>
      <c r="I96" s="38">
        <v>44.9</v>
      </c>
      <c r="J96" s="38">
        <v>55</v>
      </c>
      <c r="K96" s="38">
        <v>68.599999999999994</v>
      </c>
      <c r="L96" s="38">
        <v>72.099999999999994</v>
      </c>
      <c r="M96" s="38">
        <v>77.599999999999994</v>
      </c>
      <c r="N96" s="38">
        <v>86.8</v>
      </c>
      <c r="O96" s="38">
        <v>89.7</v>
      </c>
      <c r="P96" s="45" t="s">
        <v>18</v>
      </c>
      <c r="Q96" s="38">
        <v>13.8</v>
      </c>
      <c r="R96" s="38">
        <v>12.1</v>
      </c>
      <c r="S96" s="38">
        <v>6.6</v>
      </c>
      <c r="T96" s="38">
        <v>3.2</v>
      </c>
      <c r="U96" s="38">
        <v>2.8</v>
      </c>
      <c r="V96" s="36">
        <v>2.2000000000000002</v>
      </c>
      <c r="W96" s="36">
        <v>2</v>
      </c>
      <c r="X96" s="36">
        <v>2.4</v>
      </c>
      <c r="Y96" s="36">
        <v>1.9</v>
      </c>
      <c r="Z96" s="36">
        <v>2.2000000000000002</v>
      </c>
      <c r="AA96" s="36">
        <v>2</v>
      </c>
      <c r="AB96" s="36">
        <v>1.5</v>
      </c>
      <c r="AC96" s="36">
        <v>3.7</v>
      </c>
      <c r="AD96" s="67"/>
      <c r="AE96" s="36">
        <v>4.5</v>
      </c>
      <c r="AF96" s="67"/>
      <c r="AG96" s="36">
        <v>1.2</v>
      </c>
      <c r="AH96" s="67"/>
      <c r="AI96" s="36">
        <v>0.2</v>
      </c>
      <c r="AJ96" s="100"/>
      <c r="AK96" s="36">
        <v>0.2</v>
      </c>
      <c r="AM96" s="36">
        <v>0.2</v>
      </c>
      <c r="AN96" s="36"/>
      <c r="AO96" s="36">
        <v>0.4</v>
      </c>
      <c r="AP96" s="36"/>
      <c r="AQ96" s="36">
        <v>0.4</v>
      </c>
      <c r="AS96" s="96"/>
      <c r="AT96" s="96"/>
      <c r="AU96" s="96"/>
    </row>
    <row r="97" spans="2:47" ht="12" customHeight="1" x14ac:dyDescent="0.2">
      <c r="B97" s="25" t="s">
        <v>26</v>
      </c>
      <c r="C97" s="36" t="s">
        <v>18</v>
      </c>
      <c r="D97" s="36" t="s">
        <v>18</v>
      </c>
      <c r="E97" s="36" t="s">
        <v>18</v>
      </c>
      <c r="F97" s="43">
        <v>100</v>
      </c>
      <c r="G97" s="38">
        <v>101.1</v>
      </c>
      <c r="H97" s="38">
        <v>94.5</v>
      </c>
      <c r="I97" s="38">
        <v>95.1</v>
      </c>
      <c r="J97" s="38">
        <v>100.7</v>
      </c>
      <c r="K97" s="38">
        <v>108.5</v>
      </c>
      <c r="L97" s="38">
        <v>117.2</v>
      </c>
      <c r="M97" s="38">
        <v>132.5</v>
      </c>
      <c r="N97" s="38">
        <v>138.30000000000001</v>
      </c>
      <c r="O97" s="38">
        <v>141.4</v>
      </c>
      <c r="P97" s="38">
        <v>143.1</v>
      </c>
      <c r="Q97" s="38">
        <v>143.9</v>
      </c>
      <c r="R97" s="38">
        <v>156.19999999999999</v>
      </c>
      <c r="S97" s="38">
        <v>155.9</v>
      </c>
      <c r="T97" s="38">
        <v>164.1</v>
      </c>
      <c r="U97" s="38">
        <v>170.3</v>
      </c>
      <c r="V97" s="36">
        <v>173.6</v>
      </c>
      <c r="W97" s="36">
        <v>180.3</v>
      </c>
      <c r="X97" s="36">
        <v>184.9</v>
      </c>
      <c r="Y97" s="36">
        <v>193.4</v>
      </c>
      <c r="Z97" s="36">
        <v>207.3</v>
      </c>
      <c r="AA97" s="36">
        <v>209.8</v>
      </c>
      <c r="AB97" s="36">
        <v>211.3</v>
      </c>
      <c r="AC97" s="36">
        <v>207.8</v>
      </c>
      <c r="AD97" s="67"/>
      <c r="AE97" s="36">
        <v>214</v>
      </c>
      <c r="AF97" s="67"/>
      <c r="AG97" s="36">
        <v>208.6</v>
      </c>
      <c r="AH97" s="67"/>
      <c r="AI97" s="36" t="s">
        <v>18</v>
      </c>
      <c r="AJ97" s="100"/>
      <c r="AK97" s="36" t="s">
        <v>18</v>
      </c>
      <c r="AM97" s="36" t="s">
        <v>18</v>
      </c>
      <c r="AN97" s="36"/>
      <c r="AO97" s="36" t="s">
        <v>18</v>
      </c>
      <c r="AP97" s="36"/>
      <c r="AQ97" s="36" t="s">
        <v>18</v>
      </c>
      <c r="AS97" s="96"/>
      <c r="AT97" s="96"/>
      <c r="AU97" s="96"/>
    </row>
    <row r="98" spans="2:47" ht="12" customHeight="1" x14ac:dyDescent="0.2">
      <c r="B98" s="25" t="s">
        <v>27</v>
      </c>
      <c r="C98" s="36" t="s">
        <v>18</v>
      </c>
      <c r="D98" s="36" t="s">
        <v>18</v>
      </c>
      <c r="E98" s="36" t="s">
        <v>18</v>
      </c>
      <c r="F98" s="43">
        <v>100</v>
      </c>
      <c r="G98" s="38">
        <v>66.900000000000006</v>
      </c>
      <c r="H98" s="38">
        <v>47.3</v>
      </c>
      <c r="I98" s="38">
        <v>38.5</v>
      </c>
      <c r="J98" s="38">
        <v>27.4</v>
      </c>
      <c r="K98" s="38">
        <v>26.9</v>
      </c>
      <c r="L98" s="38">
        <v>27</v>
      </c>
      <c r="M98" s="38">
        <v>28.6</v>
      </c>
      <c r="N98" s="38">
        <v>29.3</v>
      </c>
      <c r="O98" s="38">
        <v>31.6</v>
      </c>
      <c r="P98" s="38">
        <v>33.5</v>
      </c>
      <c r="Q98" s="38">
        <v>36.799999999999997</v>
      </c>
      <c r="R98" s="38">
        <v>39.1</v>
      </c>
      <c r="S98" s="38">
        <v>43.2</v>
      </c>
      <c r="T98" s="38">
        <v>43.7</v>
      </c>
      <c r="U98" s="38">
        <v>45</v>
      </c>
      <c r="V98" s="36">
        <v>47</v>
      </c>
      <c r="W98" s="36">
        <v>50.1</v>
      </c>
      <c r="X98" s="36">
        <v>51.3</v>
      </c>
      <c r="Y98" s="36">
        <v>50.7</v>
      </c>
      <c r="Z98" s="36">
        <v>53.5</v>
      </c>
      <c r="AA98" s="36">
        <v>51.6</v>
      </c>
      <c r="AB98" s="36">
        <v>50.8</v>
      </c>
      <c r="AC98" s="36">
        <v>42.2</v>
      </c>
      <c r="AD98" s="67"/>
      <c r="AE98" s="36">
        <v>48.3</v>
      </c>
      <c r="AF98" s="89"/>
      <c r="AG98" s="36">
        <v>48.7</v>
      </c>
      <c r="AH98" s="67"/>
      <c r="AI98" s="36">
        <v>55.5</v>
      </c>
      <c r="AK98" s="36">
        <v>54.6</v>
      </c>
      <c r="AM98" s="36">
        <v>49.1</v>
      </c>
      <c r="AN98" s="36"/>
      <c r="AO98" s="36">
        <v>58.3</v>
      </c>
      <c r="AP98" s="36"/>
      <c r="AQ98" s="36">
        <v>62.7</v>
      </c>
      <c r="AS98" s="96"/>
      <c r="AT98" s="96"/>
      <c r="AU98" s="96"/>
    </row>
    <row r="99" spans="2:47" ht="12" customHeight="1" x14ac:dyDescent="0.2">
      <c r="B99" s="25" t="s">
        <v>28</v>
      </c>
      <c r="C99" s="36" t="s">
        <v>18</v>
      </c>
      <c r="D99" s="36" t="s">
        <v>18</v>
      </c>
      <c r="E99" s="36" t="s">
        <v>18</v>
      </c>
      <c r="F99" s="43">
        <v>100</v>
      </c>
      <c r="G99" s="38">
        <v>22.7</v>
      </c>
      <c r="H99" s="38">
        <v>25</v>
      </c>
      <c r="I99" s="38">
        <v>29.2</v>
      </c>
      <c r="J99" s="38">
        <v>33.299999999999997</v>
      </c>
      <c r="K99" s="38">
        <v>26.7</v>
      </c>
      <c r="L99" s="38">
        <v>28.2</v>
      </c>
      <c r="M99" s="38">
        <v>29.5</v>
      </c>
      <c r="N99" s="38">
        <v>27.7</v>
      </c>
      <c r="O99" s="38">
        <v>30.5</v>
      </c>
      <c r="P99" s="38">
        <v>21.5</v>
      </c>
      <c r="Q99" s="38">
        <v>23.8</v>
      </c>
      <c r="R99" s="38">
        <v>28</v>
      </c>
      <c r="S99" s="38">
        <v>36.6</v>
      </c>
      <c r="T99" s="38">
        <v>41.1</v>
      </c>
      <c r="U99" s="38">
        <v>44.6</v>
      </c>
      <c r="V99" s="36">
        <v>42.7</v>
      </c>
      <c r="W99" s="36">
        <v>33.4</v>
      </c>
      <c r="X99" s="36">
        <v>34.700000000000003</v>
      </c>
      <c r="Y99" s="36">
        <v>33.700000000000003</v>
      </c>
      <c r="Z99" s="36">
        <v>36.700000000000003</v>
      </c>
      <c r="AA99" s="36">
        <v>36.5</v>
      </c>
      <c r="AB99" s="36">
        <v>37.9</v>
      </c>
      <c r="AC99" s="36">
        <v>41.8</v>
      </c>
      <c r="AD99" s="67"/>
      <c r="AE99" s="36">
        <v>40.299999999999997</v>
      </c>
      <c r="AF99" s="67"/>
      <c r="AG99" s="36">
        <v>35.9</v>
      </c>
      <c r="AH99" s="67"/>
      <c r="AI99" s="36">
        <v>37.4</v>
      </c>
      <c r="AJ99" s="100"/>
      <c r="AK99" s="36">
        <v>33.200000000000003</v>
      </c>
      <c r="AM99" s="36">
        <v>34</v>
      </c>
      <c r="AN99" s="36"/>
      <c r="AO99" s="36">
        <v>31</v>
      </c>
      <c r="AP99" s="36"/>
      <c r="AQ99" s="36">
        <v>30.9</v>
      </c>
      <c r="AS99" s="96"/>
      <c r="AT99" s="96"/>
      <c r="AU99" s="96"/>
    </row>
    <row r="100" spans="2:47" s="46" customFormat="1" ht="12" customHeight="1" x14ac:dyDescent="0.2">
      <c r="B100" s="46" t="s">
        <v>34</v>
      </c>
      <c r="Y100" s="36"/>
      <c r="AI100" s="86"/>
      <c r="AJ100" s="86"/>
      <c r="AK100" s="86"/>
      <c r="AO100" s="36"/>
      <c r="AP100" s="36"/>
      <c r="AQ100" s="36"/>
    </row>
    <row r="101" spans="2:47" s="46" customFormat="1" ht="9.6" customHeight="1" x14ac:dyDescent="0.2">
      <c r="B101" s="106" t="s">
        <v>35</v>
      </c>
      <c r="AI101" s="86"/>
      <c r="AJ101" s="86"/>
      <c r="AK101" s="86"/>
      <c r="AO101" s="86"/>
      <c r="AQ101" s="96"/>
    </row>
    <row r="102" spans="2:47" s="46" customFormat="1" ht="30" customHeight="1" x14ac:dyDescent="0.2">
      <c r="B102" s="48" t="s">
        <v>127</v>
      </c>
      <c r="AI102" s="86"/>
      <c r="AJ102" s="86"/>
      <c r="AK102" s="86"/>
      <c r="AO102" s="86"/>
    </row>
    <row r="103" spans="2:47" s="86" customFormat="1" ht="48" x14ac:dyDescent="0.2">
      <c r="B103" s="48" t="s">
        <v>89</v>
      </c>
    </row>
    <row r="104" spans="2:47" s="46" customFormat="1" ht="28.95" customHeight="1" x14ac:dyDescent="0.2">
      <c r="B104" s="48" t="s">
        <v>109</v>
      </c>
      <c r="AI104" s="86"/>
      <c r="AJ104" s="86"/>
      <c r="AK104" s="86"/>
    </row>
    <row r="105" spans="2:47" s="46" customFormat="1" ht="10.199999999999999" customHeight="1" x14ac:dyDescent="0.2">
      <c r="B105" s="48" t="s">
        <v>91</v>
      </c>
      <c r="AI105" s="86"/>
      <c r="AJ105" s="86"/>
      <c r="AK105" s="86"/>
    </row>
    <row r="106" spans="2:47" ht="10.199999999999999" customHeight="1" x14ac:dyDescent="0.2">
      <c r="B106" s="106" t="s">
        <v>95</v>
      </c>
    </row>
    <row r="107" spans="2:47" ht="31.2" customHeight="1" x14ac:dyDescent="0.2">
      <c r="B107" s="48" t="s">
        <v>100</v>
      </c>
    </row>
    <row r="108" spans="2:47" ht="31.95" customHeight="1" x14ac:dyDescent="0.2">
      <c r="B108" s="48" t="s">
        <v>108</v>
      </c>
    </row>
    <row r="109" spans="2:47" ht="12" customHeight="1" x14ac:dyDescent="0.2"/>
    <row r="110" spans="2:47" ht="12" customHeight="1" x14ac:dyDescent="0.2"/>
    <row r="111" spans="2:47" ht="12" customHeight="1" x14ac:dyDescent="0.2"/>
    <row r="112" spans="2:47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</sheetData>
  <mergeCells count="11">
    <mergeCell ref="AQ3:AR3"/>
    <mergeCell ref="AO3:AP3"/>
    <mergeCell ref="AM3:AN3"/>
    <mergeCell ref="C69:AN69"/>
    <mergeCell ref="C37:AN37"/>
    <mergeCell ref="C5:AN5"/>
    <mergeCell ref="AK3:AL3"/>
    <mergeCell ref="AE3:AF3"/>
    <mergeCell ref="AI3:AJ3"/>
    <mergeCell ref="AG3:AH3"/>
    <mergeCell ref="AC3:AD3"/>
  </mergeCells>
  <hyperlinks>
    <hyperlink ref="A1:U1" location="Inhalt!A13" display="Inhalt!A13" xr:uid="{00000000-0004-0000-0400-000000000000}"/>
    <hyperlink ref="A1:B1" location="Inhalt!A9" display="Inhalt!A9" xr:uid="{00000000-0004-0000-0400-000001000000}"/>
  </hyperlinks>
  <pageMargins left="0.59055118110236227" right="0.59055118110236227" top="0.78740157480314965" bottom="0.59055118110236227" header="0.31496062992125984" footer="0.23622047244094491"/>
  <pageSetup paperSize="9" fitToHeight="2" pageOrder="overThenDown" orientation="landscape" r:id="rId1"/>
  <headerFooter scaleWithDoc="0" alignWithMargins="0">
    <oddHeader>&amp;L&amp;8 1990 - 2019 Berlin und Brandenburg</oddHeader>
    <oddFooter>&amp;R&amp;7Amt für Statistik Berlin-Brandenburg  &amp;G</oddFooter>
  </headerFooter>
  <rowBreaks count="2" manualBreakCount="2">
    <brk id="36" max="16383" man="1"/>
    <brk id="68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39"/>
  <sheetViews>
    <sheetView zoomScaleNormal="100" workbookViewId="0">
      <pane xSplit="2" ySplit="3" topLeftCell="AC4" activePane="bottomRight" state="frozen"/>
      <selection sqref="A1:B1"/>
      <selection pane="topRight" sqref="A1:B1"/>
      <selection pane="bottomLeft" sqref="A1:B1"/>
      <selection pane="bottomRight" activeCell="A2" sqref="A2"/>
    </sheetView>
  </sheetViews>
  <sheetFormatPr baseColWidth="10" defaultColWidth="11.44140625" defaultRowHeight="10.199999999999999" x14ac:dyDescent="0.2"/>
  <cols>
    <col min="1" max="1" width="4.6640625" style="18" customWidth="1"/>
    <col min="2" max="2" width="40.6640625" style="18" customWidth="1"/>
    <col min="3" max="31" width="8.6640625" style="18" customWidth="1"/>
    <col min="32" max="32" width="8.6640625" style="89" customWidth="1"/>
    <col min="33" max="34" width="8.6640625" style="18" customWidth="1"/>
    <col min="35" max="36" width="8.5546875" style="18" customWidth="1"/>
    <col min="37" max="16384" width="11.44140625" style="18"/>
  </cols>
  <sheetData>
    <row r="1" spans="1:37" s="51" customFormat="1" ht="25.95" customHeight="1" x14ac:dyDescent="0.25">
      <c r="A1" s="6">
        <v>5</v>
      </c>
      <c r="B1" s="7" t="s">
        <v>123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37" s="9" customFormat="1" ht="12" customHeight="1" x14ac:dyDescent="0.2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37" s="53" customFormat="1" ht="20.100000000000001" customHeight="1" x14ac:dyDescent="0.25">
      <c r="B3" s="14" t="s">
        <v>2</v>
      </c>
      <c r="C3" s="14" t="s">
        <v>45</v>
      </c>
      <c r="D3" s="16" t="s">
        <v>4</v>
      </c>
      <c r="E3" s="16" t="s">
        <v>5</v>
      </c>
      <c r="F3" s="15">
        <v>1994</v>
      </c>
      <c r="G3" s="15">
        <v>1995</v>
      </c>
      <c r="H3" s="15">
        <v>1996</v>
      </c>
      <c r="I3" s="15">
        <v>1997</v>
      </c>
      <c r="J3" s="15">
        <v>1998</v>
      </c>
      <c r="K3" s="15">
        <v>1999</v>
      </c>
      <c r="L3" s="15">
        <v>2000</v>
      </c>
      <c r="M3" s="17">
        <v>2001</v>
      </c>
      <c r="N3" s="17">
        <v>2002</v>
      </c>
      <c r="O3" s="17">
        <v>2003</v>
      </c>
      <c r="P3" s="17">
        <v>2004</v>
      </c>
      <c r="Q3" s="17">
        <v>2005</v>
      </c>
      <c r="R3" s="17">
        <v>2006</v>
      </c>
      <c r="S3" s="17">
        <v>2007</v>
      </c>
      <c r="T3" s="17">
        <v>2008</v>
      </c>
      <c r="U3" s="17">
        <v>2009</v>
      </c>
      <c r="V3" s="17">
        <v>2010</v>
      </c>
      <c r="W3" s="17">
        <v>2011</v>
      </c>
      <c r="X3" s="17">
        <v>2012</v>
      </c>
      <c r="Y3" s="17">
        <v>2013</v>
      </c>
      <c r="Z3" s="17">
        <v>2014</v>
      </c>
      <c r="AA3" s="17">
        <v>2015</v>
      </c>
      <c r="AB3" s="17">
        <v>2016</v>
      </c>
      <c r="AC3" s="17">
        <v>2017</v>
      </c>
      <c r="AD3" s="94">
        <v>2018</v>
      </c>
      <c r="AE3" s="97">
        <v>2019</v>
      </c>
      <c r="AF3" s="103">
        <v>2020</v>
      </c>
      <c r="AG3" s="109">
        <v>2021</v>
      </c>
      <c r="AH3" s="111">
        <v>2022</v>
      </c>
      <c r="AI3" s="112">
        <v>2023</v>
      </c>
      <c r="AJ3" s="114">
        <v>2024</v>
      </c>
    </row>
    <row r="4" spans="1:37" ht="12" customHeight="1" x14ac:dyDescent="0.2">
      <c r="D4" s="54"/>
      <c r="E4" s="54"/>
      <c r="F4" s="54"/>
      <c r="G4" s="54"/>
      <c r="H4" s="54"/>
      <c r="I4" s="54"/>
      <c r="J4" s="54"/>
      <c r="K4" s="54"/>
      <c r="AH4" s="96"/>
      <c r="AI4" s="96"/>
    </row>
    <row r="5" spans="1:37" ht="12" customHeight="1" x14ac:dyDescent="0.2">
      <c r="C5" s="121" t="s">
        <v>37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H5" s="96"/>
      <c r="AI5" s="96"/>
    </row>
    <row r="6" spans="1:37" ht="12" customHeight="1" x14ac:dyDescent="0.2">
      <c r="B6" s="68" t="s">
        <v>38</v>
      </c>
      <c r="C6" s="39">
        <v>272.3</v>
      </c>
      <c r="D6" s="39">
        <v>383.5</v>
      </c>
      <c r="E6" s="39">
        <v>530.4</v>
      </c>
      <c r="F6" s="39">
        <v>529.9</v>
      </c>
      <c r="G6" s="39">
        <v>580</v>
      </c>
      <c r="H6" s="39">
        <v>504.6</v>
      </c>
      <c r="I6" s="39">
        <v>468.3</v>
      </c>
      <c r="J6" s="39">
        <v>475.9</v>
      </c>
      <c r="K6" s="39">
        <v>484</v>
      </c>
      <c r="L6" s="39">
        <v>503.4</v>
      </c>
      <c r="M6" s="39">
        <v>527.6</v>
      </c>
      <c r="N6" s="39">
        <v>560.1</v>
      </c>
      <c r="O6" s="39">
        <v>587.6</v>
      </c>
      <c r="P6" s="39">
        <v>609.4</v>
      </c>
      <c r="Q6" s="39">
        <v>450.9</v>
      </c>
      <c r="R6" s="39">
        <v>455.2</v>
      </c>
      <c r="S6" s="39">
        <v>474.5</v>
      </c>
      <c r="T6" s="39">
        <v>484.8</v>
      </c>
      <c r="U6" s="39">
        <v>510.8</v>
      </c>
      <c r="V6" s="39">
        <v>526.6</v>
      </c>
      <c r="W6" s="39">
        <v>552.4</v>
      </c>
      <c r="X6" s="39">
        <v>582</v>
      </c>
      <c r="Y6" s="39">
        <v>609.70000000000005</v>
      </c>
      <c r="Z6" s="39">
        <v>645.9</v>
      </c>
      <c r="AA6" s="39">
        <v>683.7</v>
      </c>
      <c r="AB6" s="39">
        <v>712</v>
      </c>
      <c r="AC6" s="39">
        <v>602</v>
      </c>
      <c r="AD6" s="39">
        <v>638.70000000000005</v>
      </c>
      <c r="AE6" s="39">
        <v>682.1</v>
      </c>
      <c r="AF6" s="39">
        <v>136.9</v>
      </c>
      <c r="AG6" s="41">
        <v>144.1</v>
      </c>
      <c r="AH6" s="41">
        <v>130.4</v>
      </c>
      <c r="AI6" s="41">
        <v>174.2</v>
      </c>
      <c r="AJ6" s="18">
        <v>215.1</v>
      </c>
      <c r="AK6" s="96"/>
    </row>
    <row r="7" spans="1:37" ht="12" customHeight="1" x14ac:dyDescent="0.2">
      <c r="B7" s="66" t="s">
        <v>39</v>
      </c>
      <c r="C7" s="39">
        <v>42.6</v>
      </c>
      <c r="D7" s="39">
        <v>153.9</v>
      </c>
      <c r="E7" s="39">
        <v>134.9</v>
      </c>
      <c r="F7" s="39">
        <v>125.1</v>
      </c>
      <c r="G7" s="39">
        <v>135.6</v>
      </c>
      <c r="H7" s="39">
        <v>138.9</v>
      </c>
      <c r="I7" s="39">
        <v>163</v>
      </c>
      <c r="J7" s="39">
        <v>177.6</v>
      </c>
      <c r="K7" s="39">
        <v>180.9</v>
      </c>
      <c r="L7" s="39">
        <v>181.5</v>
      </c>
      <c r="M7" s="39">
        <v>184.9</v>
      </c>
      <c r="N7" s="39">
        <v>199</v>
      </c>
      <c r="O7" s="39">
        <v>211.4</v>
      </c>
      <c r="P7" s="39">
        <v>223.3</v>
      </c>
      <c r="Q7" s="39">
        <v>16</v>
      </c>
      <c r="R7" s="39">
        <v>21.3</v>
      </c>
      <c r="S7" s="39">
        <v>24.1</v>
      </c>
      <c r="T7" s="39">
        <v>26.6</v>
      </c>
      <c r="U7" s="39">
        <v>30.3</v>
      </c>
      <c r="V7" s="39">
        <v>26</v>
      </c>
      <c r="W7" s="39">
        <v>27.2</v>
      </c>
      <c r="X7" s="39">
        <v>28.7</v>
      </c>
      <c r="Y7" s="39">
        <v>30.7</v>
      </c>
      <c r="Z7" s="39">
        <v>33.299999999999997</v>
      </c>
      <c r="AA7" s="39">
        <v>35.6</v>
      </c>
      <c r="AB7" s="39">
        <v>36.4</v>
      </c>
      <c r="AC7" s="39">
        <v>37.9</v>
      </c>
      <c r="AD7" s="39">
        <v>38.1</v>
      </c>
      <c r="AE7" s="39">
        <v>37.6</v>
      </c>
      <c r="AF7" s="39">
        <v>27.3</v>
      </c>
      <c r="AG7" s="41">
        <v>26.3</v>
      </c>
      <c r="AH7" s="41">
        <v>30.6</v>
      </c>
      <c r="AI7" s="41">
        <v>37.6</v>
      </c>
      <c r="AJ7" s="18">
        <v>42.4</v>
      </c>
      <c r="AK7" s="96"/>
    </row>
    <row r="8" spans="1:37" ht="12" customHeight="1" x14ac:dyDescent="0.2">
      <c r="B8" s="69" t="s">
        <v>40</v>
      </c>
      <c r="C8" s="39">
        <v>34.799999999999997</v>
      </c>
      <c r="D8" s="39">
        <v>84.9</v>
      </c>
      <c r="E8" s="39">
        <v>84.3</v>
      </c>
      <c r="F8" s="39">
        <v>108.1</v>
      </c>
      <c r="G8" s="39">
        <v>115.6</v>
      </c>
      <c r="H8" s="39">
        <v>120.2</v>
      </c>
      <c r="I8" s="39">
        <v>139</v>
      </c>
      <c r="J8" s="39">
        <v>153.30000000000001</v>
      </c>
      <c r="K8" s="39">
        <v>157</v>
      </c>
      <c r="L8" s="39">
        <v>157.19999999999999</v>
      </c>
      <c r="M8" s="39">
        <v>159.9</v>
      </c>
      <c r="N8" s="39">
        <v>171</v>
      </c>
      <c r="O8" s="39">
        <v>183.1</v>
      </c>
      <c r="P8" s="39">
        <v>193.5</v>
      </c>
      <c r="Q8" s="39">
        <v>14.3</v>
      </c>
      <c r="R8" s="39">
        <v>20.5</v>
      </c>
      <c r="S8" s="39">
        <v>23.6</v>
      </c>
      <c r="T8" s="39">
        <v>25.9</v>
      </c>
      <c r="U8" s="39">
        <v>29.7</v>
      </c>
      <c r="V8" s="39">
        <v>25.3</v>
      </c>
      <c r="W8" s="39">
        <v>26.8</v>
      </c>
      <c r="X8" s="39">
        <v>28.1</v>
      </c>
      <c r="Y8" s="39">
        <v>30</v>
      </c>
      <c r="Z8" s="39">
        <v>32.5</v>
      </c>
      <c r="AA8" s="39">
        <v>34.5</v>
      </c>
      <c r="AB8" s="39">
        <v>35.5</v>
      </c>
      <c r="AC8" s="39">
        <v>37</v>
      </c>
      <c r="AD8" s="39">
        <v>37.200000000000003</v>
      </c>
      <c r="AE8" s="39">
        <v>36.799999999999997</v>
      </c>
      <c r="AF8" s="39">
        <v>26.6</v>
      </c>
      <c r="AG8" s="41">
        <v>25.5</v>
      </c>
      <c r="AH8" s="41">
        <v>29.3</v>
      </c>
      <c r="AI8" s="41">
        <v>36.799999999999997</v>
      </c>
      <c r="AJ8" s="18">
        <v>41.6</v>
      </c>
      <c r="AK8" s="96"/>
    </row>
    <row r="9" spans="1:37" ht="12" customHeight="1" x14ac:dyDescent="0.2">
      <c r="B9" s="66" t="s">
        <v>41</v>
      </c>
      <c r="C9" s="39">
        <v>229.7</v>
      </c>
      <c r="D9" s="39">
        <v>229.6</v>
      </c>
      <c r="E9" s="39">
        <v>395.5</v>
      </c>
      <c r="F9" s="39">
        <v>404.7</v>
      </c>
      <c r="G9" s="39">
        <v>444.5</v>
      </c>
      <c r="H9" s="39">
        <v>365.7</v>
      </c>
      <c r="I9" s="39">
        <v>305.3</v>
      </c>
      <c r="J9" s="39">
        <v>298.3</v>
      </c>
      <c r="K9" s="39">
        <v>303</v>
      </c>
      <c r="L9" s="39">
        <v>321.89999999999998</v>
      </c>
      <c r="M9" s="39">
        <v>342.7</v>
      </c>
      <c r="N9" s="39">
        <v>361.1</v>
      </c>
      <c r="O9" s="39">
        <v>376.2</v>
      </c>
      <c r="P9" s="39">
        <v>386</v>
      </c>
      <c r="Q9" s="39">
        <v>379.7</v>
      </c>
      <c r="R9" s="39">
        <v>372.8</v>
      </c>
      <c r="S9" s="39">
        <v>378.5</v>
      </c>
      <c r="T9" s="39">
        <v>377.3</v>
      </c>
      <c r="U9" s="39">
        <v>393</v>
      </c>
      <c r="V9" s="39">
        <v>410.1</v>
      </c>
      <c r="W9" s="39">
        <v>428.4</v>
      </c>
      <c r="X9" s="39">
        <v>450.5</v>
      </c>
      <c r="Y9" s="39">
        <v>468.6</v>
      </c>
      <c r="Z9" s="39">
        <v>495</v>
      </c>
      <c r="AA9" s="39">
        <v>512.20000000000005</v>
      </c>
      <c r="AB9" s="39">
        <v>542.79999999999995</v>
      </c>
      <c r="AC9" s="39">
        <v>564.1</v>
      </c>
      <c r="AD9" s="39">
        <v>600.6</v>
      </c>
      <c r="AE9" s="39">
        <v>644.5</v>
      </c>
      <c r="AF9" s="39">
        <v>109.6</v>
      </c>
      <c r="AG9" s="41">
        <v>117.8</v>
      </c>
      <c r="AH9" s="41">
        <v>99.8</v>
      </c>
      <c r="AI9" s="41">
        <v>136.6</v>
      </c>
      <c r="AJ9" s="18">
        <v>172.6</v>
      </c>
      <c r="AK9" s="96"/>
    </row>
    <row r="10" spans="1:37" ht="12" customHeight="1" x14ac:dyDescent="0.2">
      <c r="B10" s="69" t="s">
        <v>42</v>
      </c>
      <c r="C10" s="39">
        <v>3.3</v>
      </c>
      <c r="D10" s="39">
        <v>10</v>
      </c>
      <c r="E10" s="39">
        <v>18.3</v>
      </c>
      <c r="F10" s="39">
        <v>15.6</v>
      </c>
      <c r="G10" s="39">
        <v>14.8</v>
      </c>
      <c r="H10" s="39">
        <v>15</v>
      </c>
      <c r="I10" s="39">
        <v>16</v>
      </c>
      <c r="J10" s="39">
        <v>17.600000000000001</v>
      </c>
      <c r="K10" s="39">
        <v>18.7</v>
      </c>
      <c r="L10" s="39">
        <v>19.600000000000001</v>
      </c>
      <c r="M10" s="39">
        <v>20.9</v>
      </c>
      <c r="N10" s="39">
        <v>22.5</v>
      </c>
      <c r="O10" s="39">
        <v>24.8</v>
      </c>
      <c r="P10" s="39">
        <v>21.5</v>
      </c>
      <c r="Q10" s="39">
        <v>20.5</v>
      </c>
      <c r="R10" s="39">
        <v>16.100000000000001</v>
      </c>
      <c r="S10" s="39">
        <v>13.6</v>
      </c>
      <c r="T10" s="39">
        <v>12.9</v>
      </c>
      <c r="U10" s="39">
        <v>11.5</v>
      </c>
      <c r="V10" s="39">
        <v>11.1</v>
      </c>
      <c r="W10" s="39">
        <v>11.6</v>
      </c>
      <c r="X10" s="39">
        <v>11.1</v>
      </c>
      <c r="Y10" s="39">
        <v>11.7</v>
      </c>
      <c r="Z10" s="39">
        <v>12.3</v>
      </c>
      <c r="AA10" s="39">
        <v>11.4</v>
      </c>
      <c r="AB10" s="39">
        <v>11.4</v>
      </c>
      <c r="AC10" s="39">
        <v>11</v>
      </c>
      <c r="AD10" s="39">
        <v>12.6</v>
      </c>
      <c r="AE10" s="39">
        <v>12.8</v>
      </c>
      <c r="AF10" s="39">
        <v>14.5</v>
      </c>
      <c r="AG10" s="41">
        <v>11.3</v>
      </c>
      <c r="AH10" s="41">
        <v>15.5</v>
      </c>
      <c r="AI10" s="41">
        <v>20.5</v>
      </c>
      <c r="AJ10" s="18">
        <v>28.7</v>
      </c>
      <c r="AK10" s="96"/>
    </row>
    <row r="11" spans="1:37" ht="12" customHeight="1" x14ac:dyDescent="0.2">
      <c r="B11" s="69" t="s">
        <v>26</v>
      </c>
      <c r="C11" s="39">
        <v>24</v>
      </c>
      <c r="D11" s="39">
        <v>26.8</v>
      </c>
      <c r="E11" s="39">
        <v>179.2</v>
      </c>
      <c r="F11" s="39">
        <v>193.4</v>
      </c>
      <c r="G11" s="39">
        <v>216.9</v>
      </c>
      <c r="H11" s="39">
        <v>215.3</v>
      </c>
      <c r="I11" s="39">
        <v>239.4</v>
      </c>
      <c r="J11" s="39">
        <v>246</v>
      </c>
      <c r="K11" s="39">
        <v>254.6</v>
      </c>
      <c r="L11" s="39">
        <v>272.5</v>
      </c>
      <c r="M11" s="39">
        <v>288.8</v>
      </c>
      <c r="N11" s="39">
        <v>303.10000000000002</v>
      </c>
      <c r="O11" s="39">
        <v>314.7</v>
      </c>
      <c r="P11" s="39">
        <v>326</v>
      </c>
      <c r="Q11" s="39">
        <v>318.10000000000002</v>
      </c>
      <c r="R11" s="39">
        <v>316.8</v>
      </c>
      <c r="S11" s="39">
        <v>322.8</v>
      </c>
      <c r="T11" s="39">
        <v>320.8</v>
      </c>
      <c r="U11" s="39">
        <v>336.7</v>
      </c>
      <c r="V11" s="39">
        <v>354.2</v>
      </c>
      <c r="W11" s="39">
        <v>368.4</v>
      </c>
      <c r="X11" s="39">
        <v>388.6</v>
      </c>
      <c r="Y11" s="39">
        <v>403.9</v>
      </c>
      <c r="Z11" s="39">
        <v>424.9</v>
      </c>
      <c r="AA11" s="39">
        <v>443.2</v>
      </c>
      <c r="AB11" s="39">
        <v>468.6</v>
      </c>
      <c r="AC11" s="39">
        <v>494.6</v>
      </c>
      <c r="AD11" s="39">
        <v>519.5</v>
      </c>
      <c r="AE11" s="39">
        <v>552.20000000000005</v>
      </c>
      <c r="AF11" s="41" t="s">
        <v>18</v>
      </c>
      <c r="AG11" s="41" t="s">
        <v>18</v>
      </c>
      <c r="AH11" s="41" t="s">
        <v>18</v>
      </c>
      <c r="AI11" s="41" t="s">
        <v>18</v>
      </c>
      <c r="AJ11" s="41" t="s">
        <v>18</v>
      </c>
      <c r="AK11" s="96"/>
    </row>
    <row r="12" spans="1:37" ht="12" customHeight="1" x14ac:dyDescent="0.2">
      <c r="B12" s="69" t="s">
        <v>27</v>
      </c>
      <c r="C12" s="39">
        <v>198.3</v>
      </c>
      <c r="D12" s="39">
        <v>149.9</v>
      </c>
      <c r="E12" s="39">
        <v>194.4</v>
      </c>
      <c r="F12" s="39">
        <v>192.8</v>
      </c>
      <c r="G12" s="39">
        <v>210.6</v>
      </c>
      <c r="H12" s="39">
        <v>133.6</v>
      </c>
      <c r="I12" s="39">
        <v>46.6</v>
      </c>
      <c r="J12" s="39">
        <v>31</v>
      </c>
      <c r="K12" s="39">
        <v>25.9</v>
      </c>
      <c r="L12" s="39">
        <v>26.1</v>
      </c>
      <c r="M12" s="39">
        <v>28.7</v>
      </c>
      <c r="N12" s="39">
        <v>31.1</v>
      </c>
      <c r="O12" s="39">
        <v>32.1</v>
      </c>
      <c r="P12" s="39">
        <v>33.799999999999997</v>
      </c>
      <c r="Q12" s="39">
        <v>35.799999999999997</v>
      </c>
      <c r="R12" s="39">
        <v>34.200000000000003</v>
      </c>
      <c r="S12" s="39">
        <v>36.9</v>
      </c>
      <c r="T12" s="39">
        <v>38</v>
      </c>
      <c r="U12" s="39">
        <v>38.9</v>
      </c>
      <c r="V12" s="39">
        <v>38.5</v>
      </c>
      <c r="W12" s="39">
        <v>42.2</v>
      </c>
      <c r="X12" s="39">
        <v>44.2</v>
      </c>
      <c r="Y12" s="39">
        <v>46.1</v>
      </c>
      <c r="Z12" s="39">
        <v>51</v>
      </c>
      <c r="AA12" s="39">
        <v>50.6</v>
      </c>
      <c r="AB12" s="39">
        <v>55.4</v>
      </c>
      <c r="AC12" s="39">
        <v>50.9</v>
      </c>
      <c r="AD12" s="39">
        <v>60.8</v>
      </c>
      <c r="AE12" s="39">
        <v>71.900000000000006</v>
      </c>
      <c r="AF12" s="39">
        <v>87.4</v>
      </c>
      <c r="AG12" s="41">
        <v>98.6</v>
      </c>
      <c r="AH12" s="41">
        <v>76.3</v>
      </c>
      <c r="AI12" s="41">
        <v>107.1</v>
      </c>
      <c r="AJ12" s="18">
        <v>134.6</v>
      </c>
      <c r="AK12" s="96"/>
    </row>
    <row r="13" spans="1:37" ht="12" customHeight="1" x14ac:dyDescent="0.2">
      <c r="B13" s="69" t="s">
        <v>28</v>
      </c>
      <c r="C13" s="39">
        <v>4.0999999999999996</v>
      </c>
      <c r="D13" s="39">
        <v>42.9</v>
      </c>
      <c r="E13" s="39">
        <v>3.6</v>
      </c>
      <c r="F13" s="39">
        <v>3</v>
      </c>
      <c r="G13" s="39">
        <v>2.2000000000000002</v>
      </c>
      <c r="H13" s="39">
        <v>1.7</v>
      </c>
      <c r="I13" s="39">
        <v>3.2</v>
      </c>
      <c r="J13" s="39">
        <v>3.7</v>
      </c>
      <c r="K13" s="39">
        <v>3.9</v>
      </c>
      <c r="L13" s="39">
        <v>3.7</v>
      </c>
      <c r="M13" s="39">
        <v>4.3</v>
      </c>
      <c r="N13" s="39">
        <v>4.4000000000000004</v>
      </c>
      <c r="O13" s="39">
        <v>4.5999999999999996</v>
      </c>
      <c r="P13" s="39">
        <v>4.8</v>
      </c>
      <c r="Q13" s="39">
        <v>5.2</v>
      </c>
      <c r="R13" s="39">
        <v>5.7</v>
      </c>
      <c r="S13" s="39">
        <v>5.2</v>
      </c>
      <c r="T13" s="39">
        <v>5.6</v>
      </c>
      <c r="U13" s="39">
        <v>6</v>
      </c>
      <c r="V13" s="39">
        <v>6.3</v>
      </c>
      <c r="W13" s="39">
        <v>6.2</v>
      </c>
      <c r="X13" s="39">
        <v>6.6</v>
      </c>
      <c r="Y13" s="39">
        <v>6.9</v>
      </c>
      <c r="Z13" s="39">
        <v>6.8</v>
      </c>
      <c r="AA13" s="39">
        <v>7</v>
      </c>
      <c r="AB13" s="39">
        <v>7.3</v>
      </c>
      <c r="AC13" s="39">
        <v>7.6</v>
      </c>
      <c r="AD13" s="39">
        <v>7.7</v>
      </c>
      <c r="AE13" s="39">
        <v>7.6</v>
      </c>
      <c r="AF13" s="39">
        <v>7.7</v>
      </c>
      <c r="AG13" s="41">
        <v>7.9</v>
      </c>
      <c r="AH13" s="41">
        <v>8</v>
      </c>
      <c r="AI13" s="41">
        <v>9</v>
      </c>
      <c r="AJ13" s="18">
        <v>9.3000000000000007</v>
      </c>
      <c r="AK13" s="96"/>
    </row>
    <row r="14" spans="1:37" ht="12" customHeight="1" x14ac:dyDescent="0.2">
      <c r="B14" s="66" t="s">
        <v>101</v>
      </c>
      <c r="C14" s="41" t="s">
        <v>18</v>
      </c>
      <c r="D14" s="41" t="s">
        <v>18</v>
      </c>
      <c r="E14" s="41" t="s">
        <v>18</v>
      </c>
      <c r="F14" s="41" t="s">
        <v>18</v>
      </c>
      <c r="G14" s="41" t="s">
        <v>18</v>
      </c>
      <c r="H14" s="41" t="s">
        <v>18</v>
      </c>
      <c r="I14" s="41" t="s">
        <v>18</v>
      </c>
      <c r="J14" s="41" t="s">
        <v>18</v>
      </c>
      <c r="K14" s="41" t="s">
        <v>18</v>
      </c>
      <c r="L14" s="41" t="s">
        <v>18</v>
      </c>
      <c r="M14" s="41" t="s">
        <v>18</v>
      </c>
      <c r="N14" s="41" t="s">
        <v>18</v>
      </c>
      <c r="O14" s="39">
        <v>29.1</v>
      </c>
      <c r="P14" s="39">
        <v>45.5</v>
      </c>
      <c r="Q14" s="39">
        <v>55.2</v>
      </c>
      <c r="R14" s="39">
        <v>61.1</v>
      </c>
      <c r="S14" s="39">
        <v>72</v>
      </c>
      <c r="T14" s="39">
        <v>81</v>
      </c>
      <c r="U14" s="39">
        <v>87.5</v>
      </c>
      <c r="V14" s="39">
        <v>90.6</v>
      </c>
      <c r="W14" s="39">
        <v>96.7</v>
      </c>
      <c r="X14" s="39">
        <v>102.9</v>
      </c>
      <c r="Y14" s="39">
        <v>110.5</v>
      </c>
      <c r="Z14" s="39">
        <v>117.5</v>
      </c>
      <c r="AA14" s="39">
        <v>135.9</v>
      </c>
      <c r="AB14" s="39">
        <v>132.9</v>
      </c>
      <c r="AC14" s="41" t="s">
        <v>18</v>
      </c>
      <c r="AD14" s="41" t="s">
        <v>18</v>
      </c>
      <c r="AE14" s="41" t="s">
        <v>18</v>
      </c>
      <c r="AF14" s="41" t="s">
        <v>18</v>
      </c>
      <c r="AG14" s="41" t="s">
        <v>18</v>
      </c>
      <c r="AH14" s="41" t="s">
        <v>18</v>
      </c>
      <c r="AI14" s="41" t="s">
        <v>18</v>
      </c>
      <c r="AJ14" s="41" t="s">
        <v>18</v>
      </c>
      <c r="AK14" s="96"/>
    </row>
    <row r="15" spans="1:37" ht="12" customHeight="1" x14ac:dyDescent="0.2">
      <c r="B15" s="68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AH15" s="96"/>
      <c r="AI15" s="41"/>
    </row>
    <row r="16" spans="1:37" ht="12" customHeight="1" x14ac:dyDescent="0.2">
      <c r="B16" s="68"/>
      <c r="C16" s="122" t="s">
        <v>29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41"/>
    </row>
    <row r="17" spans="2:38" ht="12" customHeight="1" x14ac:dyDescent="0.2">
      <c r="B17" s="68" t="s">
        <v>38</v>
      </c>
      <c r="C17" s="56" t="s">
        <v>30</v>
      </c>
      <c r="D17" s="38">
        <v>15.8</v>
      </c>
      <c r="E17" s="38">
        <v>18.5</v>
      </c>
      <c r="F17" s="38">
        <v>4.5</v>
      </c>
      <c r="G17" s="38">
        <v>6.6</v>
      </c>
      <c r="H17" s="38">
        <v>-2.4</v>
      </c>
      <c r="I17" s="38">
        <v>-5.5</v>
      </c>
      <c r="J17" s="38">
        <v>0.6</v>
      </c>
      <c r="K17" s="38">
        <v>2.7</v>
      </c>
      <c r="L17" s="38">
        <v>4</v>
      </c>
      <c r="M17" s="38">
        <v>4.8</v>
      </c>
      <c r="N17" s="38">
        <v>6.2</v>
      </c>
      <c r="O17" s="38">
        <v>4.9000000000000004</v>
      </c>
      <c r="P17" s="38">
        <v>3.7</v>
      </c>
      <c r="Q17" s="38">
        <v>-26</v>
      </c>
      <c r="R17" s="38">
        <v>1</v>
      </c>
      <c r="S17" s="38">
        <v>4.2</v>
      </c>
      <c r="T17" s="38">
        <v>2.2000000000000002</v>
      </c>
      <c r="U17" s="38">
        <v>5.4</v>
      </c>
      <c r="V17" s="38">
        <v>-0.7</v>
      </c>
      <c r="W17" s="38">
        <v>9</v>
      </c>
      <c r="X17" s="38">
        <v>5.4</v>
      </c>
      <c r="Y17" s="38">
        <v>4.8</v>
      </c>
      <c r="Z17" s="38">
        <v>5.9</v>
      </c>
      <c r="AA17" s="38">
        <v>5.9</v>
      </c>
      <c r="AB17" s="38">
        <v>4.0999999999999996</v>
      </c>
      <c r="AC17" s="38">
        <v>-15.4</v>
      </c>
      <c r="AD17" s="38">
        <v>6.1</v>
      </c>
      <c r="AE17" s="38">
        <v>6.8</v>
      </c>
      <c r="AF17" s="38">
        <v>-79.900000000000006</v>
      </c>
      <c r="AG17" s="45">
        <v>5.3</v>
      </c>
      <c r="AH17" s="45">
        <v>-9.5</v>
      </c>
      <c r="AI17" s="45">
        <v>33.6</v>
      </c>
      <c r="AJ17" s="45">
        <v>23.5</v>
      </c>
      <c r="AK17" s="96"/>
      <c r="AL17" s="96"/>
    </row>
    <row r="18" spans="2:38" ht="12" customHeight="1" x14ac:dyDescent="0.2">
      <c r="B18" s="66" t="s">
        <v>39</v>
      </c>
      <c r="C18" s="56" t="s">
        <v>30</v>
      </c>
      <c r="D18" s="38">
        <v>17.899999999999999</v>
      </c>
      <c r="E18" s="38">
        <v>27.3</v>
      </c>
      <c r="F18" s="38">
        <v>-14.4</v>
      </c>
      <c r="G18" s="38">
        <v>12.9</v>
      </c>
      <c r="H18" s="38">
        <v>3.6</v>
      </c>
      <c r="I18" s="38">
        <v>6.1</v>
      </c>
      <c r="J18" s="38">
        <v>6.1</v>
      </c>
      <c r="K18" s="38">
        <v>0.2</v>
      </c>
      <c r="L18" s="38">
        <v>0.3</v>
      </c>
      <c r="M18" s="38">
        <v>1.9</v>
      </c>
      <c r="N18" s="38">
        <v>7.6</v>
      </c>
      <c r="O18" s="38">
        <v>6.2</v>
      </c>
      <c r="P18" s="38">
        <v>5.6</v>
      </c>
      <c r="Q18" s="38">
        <v>-92.8</v>
      </c>
      <c r="R18" s="38">
        <v>33.1</v>
      </c>
      <c r="S18" s="38">
        <v>13.1</v>
      </c>
      <c r="T18" s="38">
        <v>10.4</v>
      </c>
      <c r="U18" s="38">
        <v>13.9</v>
      </c>
      <c r="V18" s="38">
        <v>-15.2</v>
      </c>
      <c r="W18" s="38">
        <v>5.8</v>
      </c>
      <c r="X18" s="38">
        <v>5.5</v>
      </c>
      <c r="Y18" s="38">
        <v>7</v>
      </c>
      <c r="Z18" s="38">
        <v>8.5</v>
      </c>
      <c r="AA18" s="38">
        <v>6.9</v>
      </c>
      <c r="AB18" s="38">
        <v>2.2000000000000002</v>
      </c>
      <c r="AC18" s="38">
        <v>4.0999999999999996</v>
      </c>
      <c r="AD18" s="38">
        <v>0.5</v>
      </c>
      <c r="AE18" s="38">
        <v>-1.3</v>
      </c>
      <c r="AF18" s="38">
        <v>-27.4</v>
      </c>
      <c r="AG18" s="45">
        <v>-3.7</v>
      </c>
      <c r="AH18" s="45">
        <v>16.3</v>
      </c>
      <c r="AI18" s="45">
        <v>22.9</v>
      </c>
      <c r="AJ18" s="45">
        <v>12.8</v>
      </c>
      <c r="AK18" s="96"/>
      <c r="AL18" s="96"/>
    </row>
    <row r="19" spans="2:38" ht="12" customHeight="1" x14ac:dyDescent="0.2">
      <c r="B19" s="69" t="s">
        <v>40</v>
      </c>
      <c r="C19" s="56" t="s">
        <v>30</v>
      </c>
      <c r="D19" s="38">
        <v>14.9</v>
      </c>
      <c r="E19" s="38">
        <v>24.8</v>
      </c>
      <c r="F19" s="38">
        <v>19.899999999999999</v>
      </c>
      <c r="G19" s="38">
        <v>12.1</v>
      </c>
      <c r="H19" s="38">
        <v>3.7</v>
      </c>
      <c r="I19" s="38">
        <v>6</v>
      </c>
      <c r="J19" s="38">
        <v>6.5</v>
      </c>
      <c r="K19" s="38">
        <v>0.8</v>
      </c>
      <c r="L19" s="38">
        <v>0.1</v>
      </c>
      <c r="M19" s="38">
        <v>1.7</v>
      </c>
      <c r="N19" s="38">
        <v>6.9</v>
      </c>
      <c r="O19" s="38">
        <v>7.1</v>
      </c>
      <c r="P19" s="38">
        <v>5.7</v>
      </c>
      <c r="Q19" s="38">
        <v>-92.6</v>
      </c>
      <c r="R19" s="38">
        <v>43.4</v>
      </c>
      <c r="S19" s="38">
        <v>15.1</v>
      </c>
      <c r="T19" s="38">
        <v>9.6999999999999993</v>
      </c>
      <c r="U19" s="38">
        <v>14.7</v>
      </c>
      <c r="V19" s="38">
        <v>-15.8</v>
      </c>
      <c r="W19" s="38">
        <v>7.2</v>
      </c>
      <c r="X19" s="38">
        <v>4.9000000000000004</v>
      </c>
      <c r="Y19" s="38">
        <v>6.8</v>
      </c>
      <c r="Z19" s="38">
        <v>8.3000000000000007</v>
      </c>
      <c r="AA19" s="38">
        <v>6.2</v>
      </c>
      <c r="AB19" s="38">
        <v>2.9</v>
      </c>
      <c r="AC19" s="38">
        <v>4.2</v>
      </c>
      <c r="AD19" s="38">
        <v>0.5</v>
      </c>
      <c r="AE19" s="38">
        <v>-1.1000000000000001</v>
      </c>
      <c r="AF19" s="38">
        <v>-27.7</v>
      </c>
      <c r="AG19" s="45">
        <v>-4.0999999999999996</v>
      </c>
      <c r="AH19" s="45">
        <v>14.9</v>
      </c>
      <c r="AI19" s="45">
        <v>25.6</v>
      </c>
      <c r="AJ19" s="45">
        <v>13</v>
      </c>
      <c r="AK19" s="96"/>
      <c r="AL19" s="96"/>
    </row>
    <row r="20" spans="2:38" ht="12" customHeight="1" x14ac:dyDescent="0.2">
      <c r="B20" s="66" t="s">
        <v>41</v>
      </c>
      <c r="C20" s="56" t="s">
        <v>30</v>
      </c>
      <c r="D20" s="38">
        <v>14.1</v>
      </c>
      <c r="E20" s="38">
        <v>11.1</v>
      </c>
      <c r="F20" s="38">
        <v>22.8</v>
      </c>
      <c r="G20" s="38">
        <v>2.2999999999999998</v>
      </c>
      <c r="H20" s="38">
        <v>-6.9</v>
      </c>
      <c r="I20" s="38">
        <v>-15.2</v>
      </c>
      <c r="J20" s="38">
        <v>-5</v>
      </c>
      <c r="K20" s="38">
        <v>5.5</v>
      </c>
      <c r="L20" s="38">
        <v>6.2</v>
      </c>
      <c r="M20" s="38">
        <v>6.5</v>
      </c>
      <c r="N20" s="38">
        <v>5.4</v>
      </c>
      <c r="O20" s="38">
        <v>4.2</v>
      </c>
      <c r="P20" s="38">
        <v>2.6</v>
      </c>
      <c r="Q20" s="38">
        <v>-1.6</v>
      </c>
      <c r="R20" s="38">
        <v>-1.8</v>
      </c>
      <c r="S20" s="38">
        <v>1.5</v>
      </c>
      <c r="T20" s="38">
        <v>-0.3</v>
      </c>
      <c r="U20" s="38">
        <v>4.2</v>
      </c>
      <c r="V20" s="38">
        <v>0.3</v>
      </c>
      <c r="W20" s="38">
        <v>8.6999999999999993</v>
      </c>
      <c r="X20" s="38">
        <v>5.2</v>
      </c>
      <c r="Y20" s="38">
        <v>4</v>
      </c>
      <c r="Z20" s="38">
        <v>5.6</v>
      </c>
      <c r="AA20" s="38">
        <v>3.5</v>
      </c>
      <c r="AB20" s="38">
        <v>6</v>
      </c>
      <c r="AC20" s="38">
        <v>3.9</v>
      </c>
      <c r="AD20" s="38">
        <v>6.5</v>
      </c>
      <c r="AE20" s="38">
        <v>7.3</v>
      </c>
      <c r="AF20" s="38">
        <v>-83</v>
      </c>
      <c r="AG20" s="45">
        <v>7.5</v>
      </c>
      <c r="AH20" s="45">
        <v>-15.3</v>
      </c>
      <c r="AI20" s="45">
        <f>AI9*100/AH9-100</f>
        <v>36.9</v>
      </c>
      <c r="AJ20" s="45">
        <v>26.4</v>
      </c>
      <c r="AK20" s="96"/>
      <c r="AL20" s="96"/>
    </row>
    <row r="21" spans="2:38" ht="12" customHeight="1" x14ac:dyDescent="0.2">
      <c r="B21" s="69" t="s">
        <v>42</v>
      </c>
      <c r="C21" s="56" t="s">
        <v>30</v>
      </c>
      <c r="D21" s="38">
        <v>203</v>
      </c>
      <c r="E21" s="38">
        <v>83</v>
      </c>
      <c r="F21" s="38">
        <v>-14.8</v>
      </c>
      <c r="G21" s="38">
        <v>-5.0999999999999996</v>
      </c>
      <c r="H21" s="38">
        <v>1.4</v>
      </c>
      <c r="I21" s="38">
        <v>6.7</v>
      </c>
      <c r="J21" s="38">
        <v>10</v>
      </c>
      <c r="K21" s="38">
        <v>6.2</v>
      </c>
      <c r="L21" s="38">
        <v>4.8</v>
      </c>
      <c r="M21" s="38">
        <v>6.6</v>
      </c>
      <c r="N21" s="38">
        <v>7.7</v>
      </c>
      <c r="O21" s="38">
        <v>10.199999999999999</v>
      </c>
      <c r="P21" s="38">
        <v>-13.3</v>
      </c>
      <c r="Q21" s="38">
        <v>-4.7</v>
      </c>
      <c r="R21" s="38">
        <v>-21.5</v>
      </c>
      <c r="S21" s="38">
        <v>-15.5</v>
      </c>
      <c r="T21" s="38">
        <v>-5.0999999999999996</v>
      </c>
      <c r="U21" s="38">
        <v>-10.9</v>
      </c>
      <c r="V21" s="38">
        <v>-10.4</v>
      </c>
      <c r="W21" s="38">
        <v>12.6</v>
      </c>
      <c r="X21" s="38">
        <v>-4.3</v>
      </c>
      <c r="Y21" s="38">
        <v>5.4</v>
      </c>
      <c r="Z21" s="38">
        <v>5.0999999999999996</v>
      </c>
      <c r="AA21" s="38">
        <v>-7.3</v>
      </c>
      <c r="AB21" s="38">
        <v>0</v>
      </c>
      <c r="AC21" s="38">
        <v>-3.5</v>
      </c>
      <c r="AD21" s="38">
        <v>14.5</v>
      </c>
      <c r="AE21" s="38">
        <v>1.6</v>
      </c>
      <c r="AF21" s="38">
        <v>13.3</v>
      </c>
      <c r="AG21" s="45">
        <v>-22.1</v>
      </c>
      <c r="AH21" s="45">
        <v>37.200000000000003</v>
      </c>
      <c r="AI21" s="45">
        <v>32.299999999999997</v>
      </c>
      <c r="AJ21" s="45">
        <v>40</v>
      </c>
      <c r="AK21" s="96"/>
      <c r="AL21" s="96"/>
    </row>
    <row r="22" spans="2:38" ht="12" customHeight="1" x14ac:dyDescent="0.2">
      <c r="B22" s="69" t="s">
        <v>26</v>
      </c>
      <c r="C22" s="56" t="s">
        <v>30</v>
      </c>
      <c r="D22" s="38">
        <v>11.7</v>
      </c>
      <c r="E22" s="38">
        <v>568.70000000000005</v>
      </c>
      <c r="F22" s="38">
        <v>7.9</v>
      </c>
      <c r="G22" s="38">
        <v>12.2</v>
      </c>
      <c r="H22" s="38">
        <v>-0.7</v>
      </c>
      <c r="I22" s="38">
        <v>11.2</v>
      </c>
      <c r="J22" s="38">
        <v>2.8</v>
      </c>
      <c r="K22" s="38">
        <v>3.5</v>
      </c>
      <c r="L22" s="38">
        <v>7</v>
      </c>
      <c r="M22" s="38">
        <v>6</v>
      </c>
      <c r="N22" s="38">
        <v>5</v>
      </c>
      <c r="O22" s="38">
        <v>3.8</v>
      </c>
      <c r="P22" s="38">
        <v>3.6</v>
      </c>
      <c r="Q22" s="38">
        <v>-2.4</v>
      </c>
      <c r="R22" s="38">
        <v>-0.4</v>
      </c>
      <c r="S22" s="38">
        <v>1.9</v>
      </c>
      <c r="T22" s="38">
        <v>-0.6</v>
      </c>
      <c r="U22" s="38">
        <v>5</v>
      </c>
      <c r="V22" s="38">
        <v>1.2</v>
      </c>
      <c r="W22" s="38">
        <v>8.1999999999999993</v>
      </c>
      <c r="X22" s="38">
        <v>5.5</v>
      </c>
      <c r="Y22" s="38">
        <v>3.9</v>
      </c>
      <c r="Z22" s="38">
        <v>5.2</v>
      </c>
      <c r="AA22" s="38">
        <v>4.3</v>
      </c>
      <c r="AB22" s="38">
        <v>5.7</v>
      </c>
      <c r="AC22" s="38">
        <v>5.5</v>
      </c>
      <c r="AD22" s="38">
        <v>5</v>
      </c>
      <c r="AE22" s="38">
        <v>6.3</v>
      </c>
      <c r="AF22" s="45" t="s">
        <v>18</v>
      </c>
      <c r="AG22" s="45" t="s">
        <v>18</v>
      </c>
      <c r="AH22" s="45" t="s">
        <v>18</v>
      </c>
      <c r="AI22" s="45" t="s">
        <v>18</v>
      </c>
      <c r="AJ22" s="45" t="s">
        <v>18</v>
      </c>
      <c r="AK22" s="96"/>
      <c r="AL22" s="96"/>
    </row>
    <row r="23" spans="2:38" ht="12" customHeight="1" x14ac:dyDescent="0.2">
      <c r="B23" s="69" t="s">
        <v>27</v>
      </c>
      <c r="C23" s="56" t="s">
        <v>30</v>
      </c>
      <c r="D23" s="38">
        <v>-24.4</v>
      </c>
      <c r="E23" s="38">
        <v>29.7</v>
      </c>
      <c r="F23" s="38">
        <v>-0.8</v>
      </c>
      <c r="G23" s="38">
        <v>9.1999999999999993</v>
      </c>
      <c r="H23" s="38">
        <v>-36.6</v>
      </c>
      <c r="I23" s="38">
        <v>-65.099999999999994</v>
      </c>
      <c r="J23" s="38">
        <v>-33.5</v>
      </c>
      <c r="K23" s="38">
        <v>-16.5</v>
      </c>
      <c r="L23" s="38">
        <v>0.8</v>
      </c>
      <c r="M23" s="38">
        <v>10</v>
      </c>
      <c r="N23" s="38">
        <v>8.4</v>
      </c>
      <c r="O23" s="38">
        <v>3.2</v>
      </c>
      <c r="P23" s="38">
        <v>5.3</v>
      </c>
      <c r="Q23" s="38">
        <v>5.9</v>
      </c>
      <c r="R23" s="38">
        <v>-4.5</v>
      </c>
      <c r="S23" s="38">
        <v>7.9</v>
      </c>
      <c r="T23" s="38">
        <v>3</v>
      </c>
      <c r="U23" s="38">
        <v>2.4</v>
      </c>
      <c r="V23" s="38">
        <v>-4.0999999999999996</v>
      </c>
      <c r="W23" s="38">
        <v>13.1</v>
      </c>
      <c r="X23" s="38">
        <v>4.7</v>
      </c>
      <c r="Y23" s="38">
        <v>4.3</v>
      </c>
      <c r="Z23" s="38">
        <v>10.6</v>
      </c>
      <c r="AA23" s="38">
        <v>-0.8</v>
      </c>
      <c r="AB23" s="38">
        <v>9.5</v>
      </c>
      <c r="AC23" s="38">
        <v>-8.1</v>
      </c>
      <c r="AD23" s="38">
        <v>19.399999999999999</v>
      </c>
      <c r="AE23" s="38">
        <v>18.3</v>
      </c>
      <c r="AF23" s="38">
        <v>21.6</v>
      </c>
      <c r="AG23" s="45">
        <v>12.8</v>
      </c>
      <c r="AH23" s="45">
        <v>-22.6</v>
      </c>
      <c r="AI23" s="45">
        <v>40.4</v>
      </c>
      <c r="AJ23" s="45">
        <v>25.7</v>
      </c>
      <c r="AK23" s="96"/>
      <c r="AL23" s="96"/>
    </row>
    <row r="24" spans="2:38" ht="12" customHeight="1" x14ac:dyDescent="0.2">
      <c r="B24" s="69" t="s">
        <v>28</v>
      </c>
      <c r="C24" s="56" t="s">
        <v>30</v>
      </c>
      <c r="D24" s="38">
        <v>946.3</v>
      </c>
      <c r="E24" s="38">
        <v>-91.6</v>
      </c>
      <c r="F24" s="38">
        <v>-16.7</v>
      </c>
      <c r="G24" s="38">
        <v>-26.7</v>
      </c>
      <c r="H24" s="38">
        <v>-22.7</v>
      </c>
      <c r="I24" s="38">
        <v>88.2</v>
      </c>
      <c r="J24" s="38">
        <v>15.6</v>
      </c>
      <c r="K24" s="38">
        <v>5.4</v>
      </c>
      <c r="L24" s="38">
        <v>-5.0999999999999996</v>
      </c>
      <c r="M24" s="38">
        <v>16.2</v>
      </c>
      <c r="N24" s="38">
        <v>2.2999999999999998</v>
      </c>
      <c r="O24" s="38">
        <v>4.5</v>
      </c>
      <c r="P24" s="38">
        <v>4.3</v>
      </c>
      <c r="Q24" s="38">
        <v>8.3000000000000007</v>
      </c>
      <c r="R24" s="38">
        <v>9.6</v>
      </c>
      <c r="S24" s="38">
        <v>-8.8000000000000007</v>
      </c>
      <c r="T24" s="38">
        <v>7.7</v>
      </c>
      <c r="U24" s="38">
        <v>7.1</v>
      </c>
      <c r="V24" s="38">
        <v>1.7</v>
      </c>
      <c r="W24" s="38">
        <v>1.6</v>
      </c>
      <c r="X24" s="38">
        <v>6.5</v>
      </c>
      <c r="Y24" s="38">
        <v>4.5</v>
      </c>
      <c r="Z24" s="38">
        <v>-1.4</v>
      </c>
      <c r="AA24" s="38">
        <v>2.9</v>
      </c>
      <c r="AB24" s="38">
        <v>4.3</v>
      </c>
      <c r="AC24" s="38">
        <v>4.0999999999999996</v>
      </c>
      <c r="AD24" s="38">
        <v>1.3</v>
      </c>
      <c r="AE24" s="38">
        <v>-1.3</v>
      </c>
      <c r="AF24" s="38">
        <v>1.3</v>
      </c>
      <c r="AG24" s="45">
        <v>2.6</v>
      </c>
      <c r="AH24" s="45">
        <v>1.3</v>
      </c>
      <c r="AI24" s="45">
        <v>12.5</v>
      </c>
      <c r="AJ24" s="45">
        <v>3.3</v>
      </c>
      <c r="AK24" s="96"/>
      <c r="AL24" s="96"/>
    </row>
    <row r="25" spans="2:38" ht="12" customHeight="1" x14ac:dyDescent="0.2">
      <c r="B25" s="66" t="s">
        <v>101</v>
      </c>
      <c r="C25" s="36" t="s">
        <v>18</v>
      </c>
      <c r="D25" s="36" t="s">
        <v>18</v>
      </c>
      <c r="E25" s="36" t="s">
        <v>18</v>
      </c>
      <c r="F25" s="36" t="s">
        <v>18</v>
      </c>
      <c r="G25" s="36" t="s">
        <v>18</v>
      </c>
      <c r="H25" s="36" t="s">
        <v>18</v>
      </c>
      <c r="I25" s="36" t="s">
        <v>18</v>
      </c>
      <c r="J25" s="36" t="s">
        <v>18</v>
      </c>
      <c r="K25" s="36" t="s">
        <v>18</v>
      </c>
      <c r="L25" s="36" t="s">
        <v>18</v>
      </c>
      <c r="M25" s="36" t="s">
        <v>18</v>
      </c>
      <c r="N25" s="36" t="s">
        <v>18</v>
      </c>
      <c r="O25" s="56" t="s">
        <v>30</v>
      </c>
      <c r="P25" s="38">
        <v>56.4</v>
      </c>
      <c r="Q25" s="38">
        <v>21.3</v>
      </c>
      <c r="R25" s="38">
        <v>10.7</v>
      </c>
      <c r="S25" s="38">
        <v>17.8</v>
      </c>
      <c r="T25" s="38">
        <v>12.5</v>
      </c>
      <c r="U25" s="38">
        <v>8</v>
      </c>
      <c r="V25" s="38">
        <v>-0.5</v>
      </c>
      <c r="W25" s="38">
        <v>11</v>
      </c>
      <c r="X25" s="38">
        <v>6.4</v>
      </c>
      <c r="Y25" s="38">
        <v>7.4</v>
      </c>
      <c r="Z25" s="38">
        <v>6.3</v>
      </c>
      <c r="AA25" s="38">
        <v>15.7</v>
      </c>
      <c r="AB25" s="38">
        <v>-2.2000000000000002</v>
      </c>
      <c r="AC25" s="45" t="s">
        <v>18</v>
      </c>
      <c r="AD25" s="45" t="s">
        <v>18</v>
      </c>
      <c r="AE25" s="45" t="s">
        <v>18</v>
      </c>
      <c r="AF25" s="45" t="s">
        <v>18</v>
      </c>
      <c r="AG25" s="45" t="s">
        <v>18</v>
      </c>
      <c r="AH25" s="45" t="s">
        <v>18</v>
      </c>
      <c r="AI25" s="45" t="s">
        <v>18</v>
      </c>
      <c r="AJ25" s="45" t="s">
        <v>18</v>
      </c>
      <c r="AK25" s="96"/>
    </row>
    <row r="26" spans="2:38" ht="12" customHeight="1" x14ac:dyDescent="0.2">
      <c r="B26" s="68"/>
      <c r="C26" s="39"/>
      <c r="D26" s="58"/>
      <c r="E26" s="58"/>
      <c r="F26" s="58"/>
      <c r="G26" s="58"/>
      <c r="H26" s="58"/>
      <c r="I26" s="58"/>
      <c r="J26" s="58"/>
      <c r="K26" s="58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59"/>
      <c r="X26" s="59"/>
      <c r="AH26" s="45"/>
      <c r="AI26" s="45"/>
      <c r="AJ26" s="45"/>
    </row>
    <row r="27" spans="2:38" ht="12" customHeight="1" x14ac:dyDescent="0.3">
      <c r="B27" s="68"/>
      <c r="C27" s="123" t="s">
        <v>33</v>
      </c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45"/>
    </row>
    <row r="28" spans="2:38" ht="12" customHeight="1" x14ac:dyDescent="0.2">
      <c r="B28" s="68" t="s">
        <v>38</v>
      </c>
      <c r="C28" s="60">
        <v>100</v>
      </c>
      <c r="D28" s="57">
        <v>140.80000000000001</v>
      </c>
      <c r="E28" s="57">
        <v>194.8</v>
      </c>
      <c r="F28" s="57">
        <v>194.6</v>
      </c>
      <c r="G28" s="57">
        <v>213</v>
      </c>
      <c r="H28" s="57">
        <v>185.3</v>
      </c>
      <c r="I28" s="57">
        <v>172</v>
      </c>
      <c r="J28" s="57">
        <v>174.8</v>
      </c>
      <c r="K28" s="57">
        <v>177.7</v>
      </c>
      <c r="L28" s="57">
        <v>184.9</v>
      </c>
      <c r="M28" s="57">
        <v>193.8</v>
      </c>
      <c r="N28" s="57">
        <v>205.7</v>
      </c>
      <c r="O28" s="57">
        <v>215.8</v>
      </c>
      <c r="P28" s="57">
        <v>223.8</v>
      </c>
      <c r="Q28" s="57">
        <v>165.6</v>
      </c>
      <c r="R28" s="57">
        <v>167.2</v>
      </c>
      <c r="S28" s="57">
        <v>174.3</v>
      </c>
      <c r="T28" s="57">
        <v>178</v>
      </c>
      <c r="U28" s="57">
        <v>187.6</v>
      </c>
      <c r="V28" s="57">
        <v>186.2</v>
      </c>
      <c r="W28" s="57">
        <v>202.9</v>
      </c>
      <c r="X28" s="57">
        <v>213.7</v>
      </c>
      <c r="Y28" s="38">
        <v>223.9</v>
      </c>
      <c r="Z28" s="38">
        <v>237.2</v>
      </c>
      <c r="AA28" s="38">
        <v>251.1</v>
      </c>
      <c r="AB28" s="38">
        <v>261.5</v>
      </c>
      <c r="AC28" s="38">
        <v>221.1</v>
      </c>
      <c r="AD28" s="38">
        <v>234.6</v>
      </c>
      <c r="AE28" s="38">
        <v>250.5</v>
      </c>
      <c r="AF28" s="45">
        <v>50.3</v>
      </c>
      <c r="AG28" s="45">
        <v>52.9</v>
      </c>
      <c r="AH28" s="45">
        <v>47.9</v>
      </c>
      <c r="AI28" s="45">
        <v>64</v>
      </c>
      <c r="AJ28" s="45">
        <v>79</v>
      </c>
      <c r="AK28" s="96"/>
      <c r="AL28" s="96"/>
    </row>
    <row r="29" spans="2:38" ht="12" customHeight="1" x14ac:dyDescent="0.2">
      <c r="B29" s="66" t="s">
        <v>39</v>
      </c>
      <c r="C29" s="60">
        <v>100</v>
      </c>
      <c r="D29" s="57">
        <v>361.3</v>
      </c>
      <c r="E29" s="57">
        <v>316.7</v>
      </c>
      <c r="F29" s="57">
        <v>293.7</v>
      </c>
      <c r="G29" s="57">
        <v>318.3</v>
      </c>
      <c r="H29" s="57">
        <v>326.10000000000002</v>
      </c>
      <c r="I29" s="57">
        <v>382.6</v>
      </c>
      <c r="J29" s="57">
        <v>416.9</v>
      </c>
      <c r="K29" s="57">
        <v>424.6</v>
      </c>
      <c r="L29" s="57">
        <v>426.1</v>
      </c>
      <c r="M29" s="57">
        <v>434</v>
      </c>
      <c r="N29" s="57">
        <v>467.1</v>
      </c>
      <c r="O29" s="57">
        <v>496.2</v>
      </c>
      <c r="P29" s="57">
        <v>524.20000000000005</v>
      </c>
      <c r="Q29" s="57">
        <v>37.6</v>
      </c>
      <c r="R29" s="57">
        <v>50</v>
      </c>
      <c r="S29" s="57">
        <v>56.6</v>
      </c>
      <c r="T29" s="57">
        <v>62.4</v>
      </c>
      <c r="U29" s="57">
        <v>71.099999999999994</v>
      </c>
      <c r="V29" s="57">
        <v>60.3</v>
      </c>
      <c r="W29" s="57">
        <v>63.8</v>
      </c>
      <c r="X29" s="57">
        <v>67.400000000000006</v>
      </c>
      <c r="Y29" s="38">
        <v>72.099999999999994</v>
      </c>
      <c r="Z29" s="38">
        <v>78.2</v>
      </c>
      <c r="AA29" s="38">
        <v>83.6</v>
      </c>
      <c r="AB29" s="38">
        <v>85.4</v>
      </c>
      <c r="AC29" s="38">
        <v>89</v>
      </c>
      <c r="AD29" s="38">
        <v>89.4</v>
      </c>
      <c r="AE29" s="38">
        <v>88.3</v>
      </c>
      <c r="AF29" s="45">
        <v>64.099999999999994</v>
      </c>
      <c r="AG29" s="45">
        <v>61.7</v>
      </c>
      <c r="AH29" s="45">
        <v>71.8</v>
      </c>
      <c r="AI29" s="45">
        <v>88.3</v>
      </c>
      <c r="AJ29" s="45">
        <v>99.5</v>
      </c>
      <c r="AK29" s="96"/>
      <c r="AL29" s="96"/>
    </row>
    <row r="30" spans="2:38" ht="12" customHeight="1" x14ac:dyDescent="0.2">
      <c r="B30" s="69" t="s">
        <v>40</v>
      </c>
      <c r="C30" s="60">
        <v>100</v>
      </c>
      <c r="D30" s="57">
        <v>244</v>
      </c>
      <c r="E30" s="57">
        <v>242.2</v>
      </c>
      <c r="F30" s="57">
        <v>310.60000000000002</v>
      </c>
      <c r="G30" s="57">
        <v>332.2</v>
      </c>
      <c r="H30" s="57">
        <v>345.4</v>
      </c>
      <c r="I30" s="57">
        <v>399.4</v>
      </c>
      <c r="J30" s="57">
        <v>440.5</v>
      </c>
      <c r="K30" s="57">
        <v>451.1</v>
      </c>
      <c r="L30" s="57">
        <v>451.7</v>
      </c>
      <c r="M30" s="57">
        <v>459.5</v>
      </c>
      <c r="N30" s="57">
        <v>491.4</v>
      </c>
      <c r="O30" s="57">
        <v>526.1</v>
      </c>
      <c r="P30" s="57">
        <v>556</v>
      </c>
      <c r="Q30" s="57">
        <v>41.1</v>
      </c>
      <c r="R30" s="57">
        <v>58.9</v>
      </c>
      <c r="S30" s="57">
        <v>67.8</v>
      </c>
      <c r="T30" s="57">
        <v>74.400000000000006</v>
      </c>
      <c r="U30" s="57">
        <v>85.3</v>
      </c>
      <c r="V30" s="57">
        <v>71.8</v>
      </c>
      <c r="W30" s="57">
        <v>77</v>
      </c>
      <c r="X30" s="57">
        <v>80.7</v>
      </c>
      <c r="Y30" s="38">
        <v>86.2</v>
      </c>
      <c r="Z30" s="38">
        <v>93.4</v>
      </c>
      <c r="AA30" s="38">
        <v>99.1</v>
      </c>
      <c r="AB30" s="38">
        <v>102</v>
      </c>
      <c r="AC30" s="38">
        <v>106.3</v>
      </c>
      <c r="AD30" s="38">
        <v>106.9</v>
      </c>
      <c r="AE30" s="38">
        <v>105.7</v>
      </c>
      <c r="AF30" s="45">
        <v>76.400000000000006</v>
      </c>
      <c r="AG30" s="45">
        <v>73.3</v>
      </c>
      <c r="AH30" s="45">
        <v>84.2</v>
      </c>
      <c r="AI30" s="45">
        <v>105.7</v>
      </c>
      <c r="AJ30" s="45">
        <v>119.5</v>
      </c>
      <c r="AK30" s="96"/>
      <c r="AL30" s="96"/>
    </row>
    <row r="31" spans="2:38" ht="12" customHeight="1" x14ac:dyDescent="0.2">
      <c r="B31" s="66" t="s">
        <v>41</v>
      </c>
      <c r="C31" s="60">
        <v>100</v>
      </c>
      <c r="D31" s="57">
        <v>100</v>
      </c>
      <c r="E31" s="57">
        <v>172.2</v>
      </c>
      <c r="F31" s="57">
        <v>176.2</v>
      </c>
      <c r="G31" s="57">
        <v>193.5</v>
      </c>
      <c r="H31" s="57">
        <v>159.19999999999999</v>
      </c>
      <c r="I31" s="57">
        <v>132.9</v>
      </c>
      <c r="J31" s="57">
        <v>129.9</v>
      </c>
      <c r="K31" s="57">
        <v>131.9</v>
      </c>
      <c r="L31" s="57">
        <v>140.1</v>
      </c>
      <c r="M31" s="57">
        <v>149.19999999999999</v>
      </c>
      <c r="N31" s="57">
        <v>157.19999999999999</v>
      </c>
      <c r="O31" s="57">
        <v>163.80000000000001</v>
      </c>
      <c r="P31" s="57">
        <v>168</v>
      </c>
      <c r="Q31" s="57">
        <v>165.3</v>
      </c>
      <c r="R31" s="57">
        <v>162.30000000000001</v>
      </c>
      <c r="S31" s="57">
        <v>164.8</v>
      </c>
      <c r="T31" s="57">
        <v>164.3</v>
      </c>
      <c r="U31" s="57">
        <v>171.1</v>
      </c>
      <c r="V31" s="57">
        <v>171.6</v>
      </c>
      <c r="W31" s="57">
        <v>186.5</v>
      </c>
      <c r="X31" s="57">
        <v>196.1</v>
      </c>
      <c r="Y31" s="38">
        <v>204</v>
      </c>
      <c r="Z31" s="38">
        <v>215.5</v>
      </c>
      <c r="AA31" s="38">
        <v>223</v>
      </c>
      <c r="AB31" s="38">
        <v>236.3</v>
      </c>
      <c r="AC31" s="38">
        <v>245.6</v>
      </c>
      <c r="AD31" s="38">
        <v>261.5</v>
      </c>
      <c r="AE31" s="38">
        <v>280.60000000000002</v>
      </c>
      <c r="AF31" s="45">
        <v>47.7</v>
      </c>
      <c r="AG31" s="45">
        <v>51.3</v>
      </c>
      <c r="AH31" s="45">
        <v>43.4</v>
      </c>
      <c r="AI31" s="45">
        <v>59.5</v>
      </c>
      <c r="AJ31" s="45">
        <v>75.099999999999994</v>
      </c>
      <c r="AK31" s="96"/>
      <c r="AL31" s="96"/>
    </row>
    <row r="32" spans="2:38" ht="12" customHeight="1" x14ac:dyDescent="0.2">
      <c r="B32" s="69" t="s">
        <v>42</v>
      </c>
      <c r="C32" s="60">
        <v>100</v>
      </c>
      <c r="D32" s="57">
        <v>303</v>
      </c>
      <c r="E32" s="57">
        <v>554.5</v>
      </c>
      <c r="F32" s="57">
        <v>472.7</v>
      </c>
      <c r="G32" s="57">
        <v>448.5</v>
      </c>
      <c r="H32" s="57">
        <v>454.5</v>
      </c>
      <c r="I32" s="57">
        <v>484.8</v>
      </c>
      <c r="J32" s="57">
        <v>533.29999999999995</v>
      </c>
      <c r="K32" s="57">
        <v>566.70000000000005</v>
      </c>
      <c r="L32" s="57">
        <v>593.9</v>
      </c>
      <c r="M32" s="57">
        <v>633.29999999999995</v>
      </c>
      <c r="N32" s="57">
        <v>681.8</v>
      </c>
      <c r="O32" s="57">
        <v>751.5</v>
      </c>
      <c r="P32" s="57">
        <v>651.5</v>
      </c>
      <c r="Q32" s="57">
        <v>621.20000000000005</v>
      </c>
      <c r="R32" s="57">
        <v>487.9</v>
      </c>
      <c r="S32" s="57">
        <v>412.1</v>
      </c>
      <c r="T32" s="57">
        <v>390.9</v>
      </c>
      <c r="U32" s="57">
        <v>348.5</v>
      </c>
      <c r="V32" s="57">
        <v>312.10000000000002</v>
      </c>
      <c r="W32" s="57">
        <v>351.5</v>
      </c>
      <c r="X32" s="57">
        <v>336.4</v>
      </c>
      <c r="Y32" s="38">
        <v>354.5</v>
      </c>
      <c r="Z32" s="38">
        <v>372.7</v>
      </c>
      <c r="AA32" s="38">
        <v>345.5</v>
      </c>
      <c r="AB32" s="38">
        <v>345.5</v>
      </c>
      <c r="AC32" s="38">
        <v>333.3</v>
      </c>
      <c r="AD32" s="38">
        <v>381.8</v>
      </c>
      <c r="AE32" s="38">
        <v>387.9</v>
      </c>
      <c r="AF32" s="45">
        <v>439.4</v>
      </c>
      <c r="AG32" s="45">
        <v>342.4</v>
      </c>
      <c r="AH32" s="45">
        <v>469.7</v>
      </c>
      <c r="AI32" s="45">
        <v>621.20000000000005</v>
      </c>
      <c r="AJ32" s="45">
        <v>869.7</v>
      </c>
      <c r="AK32" s="96"/>
      <c r="AL32" s="96"/>
    </row>
    <row r="33" spans="2:38" ht="12" customHeight="1" x14ac:dyDescent="0.2">
      <c r="B33" s="69" t="s">
        <v>26</v>
      </c>
      <c r="C33" s="60">
        <v>100</v>
      </c>
      <c r="D33" s="57">
        <v>111.7</v>
      </c>
      <c r="E33" s="57">
        <v>746.7</v>
      </c>
      <c r="F33" s="57">
        <v>805.8</v>
      </c>
      <c r="G33" s="57">
        <v>903.8</v>
      </c>
      <c r="H33" s="57">
        <v>897.1</v>
      </c>
      <c r="I33" s="57">
        <v>997.5</v>
      </c>
      <c r="J33" s="57">
        <v>1025</v>
      </c>
      <c r="K33" s="57">
        <v>1060.8</v>
      </c>
      <c r="L33" s="57">
        <v>1135.4000000000001</v>
      </c>
      <c r="M33" s="57">
        <v>1203.3</v>
      </c>
      <c r="N33" s="57">
        <v>1262.9000000000001</v>
      </c>
      <c r="O33" s="57">
        <v>1311.3</v>
      </c>
      <c r="P33" s="57">
        <v>1358.3</v>
      </c>
      <c r="Q33" s="57">
        <v>1325.4</v>
      </c>
      <c r="R33" s="57">
        <v>1320</v>
      </c>
      <c r="S33" s="57">
        <v>1345</v>
      </c>
      <c r="T33" s="57">
        <v>1336.7</v>
      </c>
      <c r="U33" s="57">
        <v>1402.9</v>
      </c>
      <c r="V33" s="57">
        <v>1419.2</v>
      </c>
      <c r="W33" s="57">
        <v>1535</v>
      </c>
      <c r="X33" s="57">
        <v>1619.2</v>
      </c>
      <c r="Y33" s="38">
        <v>1682.9</v>
      </c>
      <c r="Z33" s="38">
        <v>1770.4</v>
      </c>
      <c r="AA33" s="38">
        <v>1846.7</v>
      </c>
      <c r="AB33" s="38">
        <v>1952.5</v>
      </c>
      <c r="AC33" s="38">
        <v>2060.8000000000002</v>
      </c>
      <c r="AD33" s="38">
        <v>2164.6</v>
      </c>
      <c r="AE33" s="38">
        <v>2300.8000000000002</v>
      </c>
      <c r="AF33" s="45" t="s">
        <v>18</v>
      </c>
      <c r="AG33" s="45" t="s">
        <v>18</v>
      </c>
      <c r="AH33" s="45" t="s">
        <v>18</v>
      </c>
      <c r="AI33" s="45" t="s">
        <v>18</v>
      </c>
      <c r="AJ33" s="45" t="s">
        <v>18</v>
      </c>
      <c r="AK33" s="96"/>
      <c r="AL33" s="96"/>
    </row>
    <row r="34" spans="2:38" ht="12" customHeight="1" x14ac:dyDescent="0.2">
      <c r="B34" s="69" t="s">
        <v>27</v>
      </c>
      <c r="C34" s="60">
        <v>100</v>
      </c>
      <c r="D34" s="57">
        <v>75.599999999999994</v>
      </c>
      <c r="E34" s="57">
        <v>98</v>
      </c>
      <c r="F34" s="57">
        <v>97.2</v>
      </c>
      <c r="G34" s="57">
        <v>106.2</v>
      </c>
      <c r="H34" s="57">
        <v>67.400000000000006</v>
      </c>
      <c r="I34" s="57">
        <v>23.5</v>
      </c>
      <c r="J34" s="57">
        <v>15.6</v>
      </c>
      <c r="K34" s="57">
        <v>13.1</v>
      </c>
      <c r="L34" s="57">
        <v>13.2</v>
      </c>
      <c r="M34" s="57">
        <v>14.5</v>
      </c>
      <c r="N34" s="57">
        <v>15.7</v>
      </c>
      <c r="O34" s="57">
        <v>16.2</v>
      </c>
      <c r="P34" s="57">
        <v>17</v>
      </c>
      <c r="Q34" s="57">
        <v>18.100000000000001</v>
      </c>
      <c r="R34" s="57">
        <v>17.2</v>
      </c>
      <c r="S34" s="57">
        <v>18.600000000000001</v>
      </c>
      <c r="T34" s="57">
        <v>19.2</v>
      </c>
      <c r="U34" s="57">
        <v>19.600000000000001</v>
      </c>
      <c r="V34" s="57">
        <v>18.8</v>
      </c>
      <c r="W34" s="57">
        <v>21.3</v>
      </c>
      <c r="X34" s="57">
        <v>22.3</v>
      </c>
      <c r="Y34" s="38">
        <v>23.2</v>
      </c>
      <c r="Z34" s="38">
        <v>25.7</v>
      </c>
      <c r="AA34" s="38">
        <v>25.5</v>
      </c>
      <c r="AB34" s="38">
        <v>27.9</v>
      </c>
      <c r="AC34" s="38">
        <v>25.7</v>
      </c>
      <c r="AD34" s="38">
        <v>30.7</v>
      </c>
      <c r="AE34" s="38">
        <v>36.299999999999997</v>
      </c>
      <c r="AF34" s="45">
        <v>44.1</v>
      </c>
      <c r="AG34" s="45">
        <v>49.7</v>
      </c>
      <c r="AH34" s="45">
        <v>38.5</v>
      </c>
      <c r="AI34" s="45">
        <v>54</v>
      </c>
      <c r="AJ34" s="45">
        <v>67.900000000000006</v>
      </c>
      <c r="AK34" s="96"/>
      <c r="AL34" s="96"/>
    </row>
    <row r="35" spans="2:38" ht="12" customHeight="1" x14ac:dyDescent="0.2">
      <c r="B35" s="69" t="s">
        <v>28</v>
      </c>
      <c r="C35" s="60">
        <v>100</v>
      </c>
      <c r="D35" s="57">
        <v>1046.3</v>
      </c>
      <c r="E35" s="57">
        <v>87.8</v>
      </c>
      <c r="F35" s="57">
        <v>73.2</v>
      </c>
      <c r="G35" s="57">
        <v>53.7</v>
      </c>
      <c r="H35" s="57">
        <v>41.5</v>
      </c>
      <c r="I35" s="57">
        <v>78</v>
      </c>
      <c r="J35" s="57">
        <v>90.2</v>
      </c>
      <c r="K35" s="57">
        <v>95.1</v>
      </c>
      <c r="L35" s="57">
        <v>90.2</v>
      </c>
      <c r="M35" s="57">
        <v>104.9</v>
      </c>
      <c r="N35" s="57">
        <v>107.3</v>
      </c>
      <c r="O35" s="57">
        <v>112.2</v>
      </c>
      <c r="P35" s="57">
        <v>117.1</v>
      </c>
      <c r="Q35" s="57">
        <v>126.8</v>
      </c>
      <c r="R35" s="57">
        <v>139</v>
      </c>
      <c r="S35" s="57">
        <v>126.8</v>
      </c>
      <c r="T35" s="57">
        <v>136.6</v>
      </c>
      <c r="U35" s="57">
        <v>146.30000000000001</v>
      </c>
      <c r="V35" s="57">
        <v>148.80000000000001</v>
      </c>
      <c r="W35" s="57">
        <v>151.19999999999999</v>
      </c>
      <c r="X35" s="57">
        <v>161</v>
      </c>
      <c r="Y35" s="38">
        <v>168.3</v>
      </c>
      <c r="Z35" s="38">
        <v>165.9</v>
      </c>
      <c r="AA35" s="38">
        <v>170.7</v>
      </c>
      <c r="AB35" s="38">
        <v>178</v>
      </c>
      <c r="AC35" s="38">
        <v>185.4</v>
      </c>
      <c r="AD35" s="38">
        <v>187.8</v>
      </c>
      <c r="AE35" s="38">
        <v>185.4</v>
      </c>
      <c r="AF35" s="45">
        <v>187.8</v>
      </c>
      <c r="AG35" s="45">
        <v>192.7</v>
      </c>
      <c r="AH35" s="45">
        <v>195.1</v>
      </c>
      <c r="AI35" s="45">
        <v>219.5</v>
      </c>
      <c r="AJ35" s="45">
        <v>226.8</v>
      </c>
      <c r="AK35" s="96"/>
      <c r="AL35" s="96"/>
    </row>
    <row r="36" spans="2:38" ht="12" customHeight="1" x14ac:dyDescent="0.2">
      <c r="B36" s="66" t="s">
        <v>101</v>
      </c>
      <c r="C36" s="36" t="s">
        <v>18</v>
      </c>
      <c r="D36" s="36" t="s">
        <v>18</v>
      </c>
      <c r="E36" s="36" t="s">
        <v>18</v>
      </c>
      <c r="F36" s="36" t="s">
        <v>18</v>
      </c>
      <c r="G36" s="36" t="s">
        <v>18</v>
      </c>
      <c r="H36" s="36" t="s">
        <v>18</v>
      </c>
      <c r="I36" s="36" t="s">
        <v>18</v>
      </c>
      <c r="J36" s="36" t="s">
        <v>18</v>
      </c>
      <c r="K36" s="36" t="s">
        <v>18</v>
      </c>
      <c r="L36" s="36" t="s">
        <v>18</v>
      </c>
      <c r="M36" s="36" t="s">
        <v>18</v>
      </c>
      <c r="N36" s="36" t="s">
        <v>18</v>
      </c>
      <c r="O36" s="60">
        <v>100</v>
      </c>
      <c r="P36" s="57">
        <f t="shared" ref="P36:U36" si="0">P14*100/$O14</f>
        <v>156.4</v>
      </c>
      <c r="Q36" s="57">
        <f t="shared" si="0"/>
        <v>189.7</v>
      </c>
      <c r="R36" s="57">
        <f t="shared" si="0"/>
        <v>210</v>
      </c>
      <c r="S36" s="57">
        <f t="shared" si="0"/>
        <v>247.4</v>
      </c>
      <c r="T36" s="57">
        <f t="shared" si="0"/>
        <v>278.39999999999998</v>
      </c>
      <c r="U36" s="57">
        <f t="shared" si="0"/>
        <v>300.7</v>
      </c>
      <c r="V36" s="57">
        <v>299.3</v>
      </c>
      <c r="W36" s="57">
        <v>332.3</v>
      </c>
      <c r="X36" s="57">
        <v>353.6</v>
      </c>
      <c r="Y36" s="38">
        <v>379.7</v>
      </c>
      <c r="Z36" s="38">
        <v>403.8</v>
      </c>
      <c r="AA36" s="38">
        <v>467</v>
      </c>
      <c r="AB36" s="38">
        <v>456.7</v>
      </c>
      <c r="AC36" s="45" t="s">
        <v>18</v>
      </c>
      <c r="AD36" s="45" t="s">
        <v>18</v>
      </c>
      <c r="AE36" s="45" t="s">
        <v>18</v>
      </c>
      <c r="AF36" s="45" t="s">
        <v>18</v>
      </c>
      <c r="AG36" s="45" t="s">
        <v>18</v>
      </c>
      <c r="AH36" s="45" t="s">
        <v>18</v>
      </c>
      <c r="AI36" s="45" t="s">
        <v>18</v>
      </c>
      <c r="AJ36" s="45" t="s">
        <v>18</v>
      </c>
      <c r="AK36" s="96"/>
    </row>
    <row r="37" spans="2:38" s="46" customFormat="1" ht="10.199999999999999" customHeight="1" x14ac:dyDescent="0.2">
      <c r="B37" s="46" t="s">
        <v>34</v>
      </c>
      <c r="D37" s="47"/>
      <c r="E37" s="47"/>
      <c r="F37" s="47"/>
      <c r="G37" s="47"/>
      <c r="H37" s="47"/>
      <c r="I37" s="47"/>
      <c r="J37" s="47"/>
      <c r="K37" s="47"/>
      <c r="AB37" s="38"/>
      <c r="AF37" s="86"/>
      <c r="AI37" s="86"/>
      <c r="AK37" s="96"/>
    </row>
    <row r="38" spans="2:38" s="46" customFormat="1" ht="10.199999999999999" customHeight="1" x14ac:dyDescent="0.2">
      <c r="B38" s="106" t="s">
        <v>43</v>
      </c>
      <c r="D38" s="47"/>
      <c r="E38" s="47"/>
      <c r="F38" s="47"/>
      <c r="G38" s="47"/>
      <c r="H38" s="47"/>
      <c r="I38" s="47"/>
      <c r="J38" s="47"/>
      <c r="K38" s="47"/>
      <c r="AB38" s="38"/>
      <c r="AF38" s="86"/>
      <c r="AI38" s="86"/>
    </row>
    <row r="39" spans="2:38" ht="19.95" customHeight="1" x14ac:dyDescent="0.2">
      <c r="B39" s="48" t="s">
        <v>73</v>
      </c>
      <c r="D39" s="9"/>
      <c r="E39" s="9"/>
      <c r="F39" s="9"/>
      <c r="G39" s="9"/>
      <c r="H39" s="9"/>
      <c r="I39" s="9"/>
      <c r="J39" s="9"/>
      <c r="K39" s="9"/>
      <c r="Q39" s="67"/>
      <c r="R39" s="67"/>
      <c r="S39" s="67"/>
      <c r="T39" s="67"/>
      <c r="U39" s="67"/>
      <c r="AB39" s="38"/>
      <c r="AI39" s="89"/>
    </row>
  </sheetData>
  <mergeCells count="3">
    <mergeCell ref="C5:AF5"/>
    <mergeCell ref="C16:AH16"/>
    <mergeCell ref="C27:AH27"/>
  </mergeCells>
  <hyperlinks>
    <hyperlink ref="A1:U1" location="Inhalt!A14" display="Inhalt!A14" xr:uid="{00000000-0004-0000-0500-000000000000}"/>
    <hyperlink ref="A1:B1" location="Inhalt!A10" display="Inhalt!A10" xr:uid="{00000000-0004-0000-0500-000001000000}"/>
  </hyperlinks>
  <pageMargins left="0.59055118110236227" right="0.59055118110236227" top="0.78740157480314965" bottom="0.59055118110236227" header="0.31496062992125984" footer="0.23622047244094491"/>
  <pageSetup paperSize="9" fitToHeight="2" pageOrder="overThenDown" orientation="landscape" r:id="rId1"/>
  <headerFooter scaleWithDoc="0" alignWithMargins="0">
    <oddHeader>&amp;L&amp;8 1990 - 2019 Berlin und Brandenburg</oddHeader>
    <oddFooter>&amp;R&amp;7Amt für Statistik Berlin-Brandenburg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32285-1F27-459D-AF73-A99B706FD474}">
  <dimension ref="A1:E33"/>
  <sheetViews>
    <sheetView workbookViewId="0"/>
  </sheetViews>
  <sheetFormatPr baseColWidth="10" defaultColWidth="11.44140625" defaultRowHeight="13.2" x14ac:dyDescent="0.25"/>
  <cols>
    <col min="1" max="1" width="1.6640625" style="79" customWidth="1"/>
    <col min="2" max="2" width="25.6640625" style="70" customWidth="1"/>
    <col min="3" max="3" width="15.6640625" style="70" customWidth="1"/>
    <col min="4" max="4" width="1.6640625" style="70" customWidth="1"/>
    <col min="5" max="5" width="25.6640625" style="70" customWidth="1"/>
    <col min="6" max="16384" width="11.44140625" style="70"/>
  </cols>
  <sheetData>
    <row r="1" spans="1:5" ht="10.95" customHeight="1" x14ac:dyDescent="0.25"/>
    <row r="2" spans="1:5" ht="10.95" customHeight="1" x14ac:dyDescent="0.25"/>
    <row r="3" spans="1:5" ht="10.95" customHeight="1" x14ac:dyDescent="0.25">
      <c r="B3" s="79"/>
    </row>
    <row r="4" spans="1:5" ht="10.95" customHeight="1" x14ac:dyDescent="0.25">
      <c r="B4" s="79"/>
    </row>
    <row r="5" spans="1:5" ht="10.95" customHeight="1" x14ac:dyDescent="0.25">
      <c r="B5" s="79"/>
    </row>
    <row r="6" spans="1:5" ht="10.95" customHeight="1" x14ac:dyDescent="0.25">
      <c r="B6" s="79"/>
    </row>
    <row r="7" spans="1:5" ht="10.95" customHeight="1" x14ac:dyDescent="0.25">
      <c r="B7" s="79"/>
    </row>
    <row r="8" spans="1:5" ht="80.400000000000006" customHeight="1" x14ac:dyDescent="0.25">
      <c r="A8" s="70"/>
    </row>
    <row r="9" spans="1:5" ht="10.95" customHeight="1" x14ac:dyDescent="0.25">
      <c r="A9" s="71" t="s">
        <v>46</v>
      </c>
      <c r="B9" s="72"/>
      <c r="C9" s="72"/>
      <c r="D9" s="73" t="s">
        <v>47</v>
      </c>
      <c r="E9" s="74"/>
    </row>
    <row r="10" spans="1:5" ht="10.95" customHeight="1" x14ac:dyDescent="0.25">
      <c r="A10" s="72"/>
      <c r="B10" s="72"/>
      <c r="C10" s="72"/>
      <c r="D10" s="74"/>
      <c r="E10" s="74"/>
    </row>
    <row r="11" spans="1:5" ht="10.95" customHeight="1" x14ac:dyDescent="0.25">
      <c r="A11" s="72"/>
      <c r="B11" s="75" t="s">
        <v>104</v>
      </c>
      <c r="C11" s="72"/>
      <c r="D11" s="74">
        <v>0</v>
      </c>
      <c r="E11" s="74" t="s">
        <v>48</v>
      </c>
    </row>
    <row r="12" spans="1:5" ht="10.95" customHeight="1" x14ac:dyDescent="0.25">
      <c r="A12" s="72"/>
      <c r="B12" s="72" t="s">
        <v>105</v>
      </c>
      <c r="C12" s="72"/>
      <c r="D12" s="72"/>
      <c r="E12" s="74" t="s">
        <v>49</v>
      </c>
    </row>
    <row r="13" spans="1:5" ht="10.95" customHeight="1" x14ac:dyDescent="0.25">
      <c r="A13" s="72"/>
      <c r="B13" s="72" t="s">
        <v>74</v>
      </c>
      <c r="C13" s="72"/>
      <c r="D13" s="72"/>
      <c r="E13" s="74" t="s">
        <v>50</v>
      </c>
    </row>
    <row r="14" spans="1:5" ht="10.95" customHeight="1" x14ac:dyDescent="0.25">
      <c r="A14" s="72"/>
      <c r="B14" s="72" t="s">
        <v>51</v>
      </c>
      <c r="C14" s="72"/>
      <c r="D14" s="74" t="s">
        <v>32</v>
      </c>
      <c r="E14" s="74" t="s">
        <v>75</v>
      </c>
    </row>
    <row r="15" spans="1:5" ht="10.95" customHeight="1" x14ac:dyDescent="0.25">
      <c r="A15" s="72"/>
      <c r="B15" s="72" t="s">
        <v>52</v>
      </c>
      <c r="C15" s="72"/>
      <c r="D15" s="74" t="s">
        <v>53</v>
      </c>
      <c r="E15" s="74" t="s">
        <v>54</v>
      </c>
    </row>
    <row r="16" spans="1:5" ht="10.95" customHeight="1" x14ac:dyDescent="0.25">
      <c r="A16" s="72"/>
      <c r="B16" s="75"/>
      <c r="C16" s="76"/>
      <c r="D16" s="74" t="s">
        <v>55</v>
      </c>
      <c r="E16" s="74" t="s">
        <v>56</v>
      </c>
    </row>
    <row r="17" spans="1:5" ht="10.95" customHeight="1" x14ac:dyDescent="0.25">
      <c r="A17" s="72"/>
      <c r="B17" s="72" t="s">
        <v>57</v>
      </c>
      <c r="C17" s="76"/>
      <c r="D17" s="74" t="s">
        <v>58</v>
      </c>
      <c r="E17" s="74" t="s">
        <v>59</v>
      </c>
    </row>
    <row r="18" spans="1:5" ht="10.95" customHeight="1" x14ac:dyDescent="0.25">
      <c r="A18" s="72"/>
      <c r="B18" s="72" t="s">
        <v>106</v>
      </c>
      <c r="C18" s="76"/>
      <c r="D18" s="74" t="s">
        <v>30</v>
      </c>
      <c r="E18" s="74" t="s">
        <v>60</v>
      </c>
    </row>
    <row r="19" spans="1:5" ht="10.95" customHeight="1" x14ac:dyDescent="0.25">
      <c r="A19" s="76"/>
      <c r="B19" s="77"/>
      <c r="C19" s="76"/>
      <c r="D19" s="72"/>
      <c r="E19" s="74" t="s">
        <v>61</v>
      </c>
    </row>
    <row r="20" spans="1:5" ht="10.95" customHeight="1" x14ac:dyDescent="0.25">
      <c r="A20" s="76"/>
      <c r="B20" s="77"/>
      <c r="C20" s="76"/>
      <c r="D20" s="74" t="s">
        <v>18</v>
      </c>
      <c r="E20" s="74" t="s">
        <v>62</v>
      </c>
    </row>
    <row r="21" spans="1:5" ht="10.95" customHeight="1" x14ac:dyDescent="0.25">
      <c r="A21" s="76"/>
      <c r="B21" s="77"/>
      <c r="C21" s="76"/>
      <c r="D21" s="74" t="s">
        <v>63</v>
      </c>
      <c r="E21" s="74" t="s">
        <v>64</v>
      </c>
    </row>
    <row r="22" spans="1:5" ht="10.95" customHeight="1" x14ac:dyDescent="0.25">
      <c r="A22" s="76"/>
      <c r="B22" s="77"/>
      <c r="C22" s="76"/>
      <c r="D22" s="74" t="s">
        <v>65</v>
      </c>
      <c r="E22" s="74" t="s">
        <v>66</v>
      </c>
    </row>
    <row r="23" spans="1:5" ht="10.95" customHeight="1" x14ac:dyDescent="0.25">
      <c r="A23" s="76"/>
      <c r="B23" s="77"/>
      <c r="C23" s="76"/>
      <c r="D23" s="74" t="s">
        <v>67</v>
      </c>
      <c r="E23" s="74" t="s">
        <v>68</v>
      </c>
    </row>
    <row r="24" spans="1:5" ht="10.95" customHeight="1" x14ac:dyDescent="0.25">
      <c r="A24" s="76"/>
      <c r="B24" s="77"/>
      <c r="C24" s="76"/>
      <c r="D24" s="72"/>
      <c r="E24" s="74"/>
    </row>
    <row r="25" spans="1:5" ht="10.95" customHeight="1" x14ac:dyDescent="0.25">
      <c r="A25" s="76"/>
      <c r="B25" s="77"/>
      <c r="C25" s="76"/>
      <c r="D25" s="72"/>
      <c r="E25" s="74"/>
    </row>
    <row r="26" spans="1:5" ht="10.95" customHeight="1" x14ac:dyDescent="0.25">
      <c r="A26" s="72"/>
      <c r="B26" s="75" t="s">
        <v>69</v>
      </c>
      <c r="C26" s="76"/>
    </row>
    <row r="27" spans="1:5" ht="10.95" customHeight="1" x14ac:dyDescent="0.25">
      <c r="A27" s="72"/>
      <c r="B27" s="78" t="s">
        <v>119</v>
      </c>
      <c r="C27" s="76"/>
    </row>
    <row r="28" spans="1:5" ht="10.95" customHeight="1" x14ac:dyDescent="0.25">
      <c r="A28" s="72"/>
      <c r="B28" s="78"/>
      <c r="C28" s="76"/>
    </row>
    <row r="29" spans="1:5" ht="30" customHeight="1" x14ac:dyDescent="0.25">
      <c r="A29" s="72"/>
      <c r="B29" s="78"/>
      <c r="C29" s="76"/>
    </row>
    <row r="30" spans="1:5" ht="18" customHeight="1" x14ac:dyDescent="0.25">
      <c r="A30" s="70"/>
      <c r="B30" s="129" t="s">
        <v>70</v>
      </c>
      <c r="C30" s="129"/>
      <c r="D30" s="129"/>
    </row>
    <row r="31" spans="1:5" ht="18" customHeight="1" x14ac:dyDescent="0.25">
      <c r="A31" s="76"/>
      <c r="B31" s="129"/>
      <c r="C31" s="129"/>
      <c r="D31" s="129"/>
    </row>
    <row r="32" spans="1:5" ht="10.95" customHeight="1" x14ac:dyDescent="0.25">
      <c r="A32" s="76"/>
      <c r="B32" s="110" t="s">
        <v>71</v>
      </c>
      <c r="C32" s="76"/>
    </row>
    <row r="33" spans="1:3" ht="10.95" customHeight="1" x14ac:dyDescent="0.25">
      <c r="A33" s="76"/>
      <c r="C33" s="76"/>
    </row>
  </sheetData>
  <sheetProtection selectLockedCells="1"/>
  <mergeCells count="1">
    <mergeCell ref="B30:D31"/>
  </mergeCells>
  <hyperlinks>
    <hyperlink ref="B32" r:id="rId1" xr:uid="{B5502E81-0ADB-46C4-A30B-FC1747998CAD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Inhalt</vt:lpstr>
      <vt:lpstr>1</vt:lpstr>
      <vt:lpstr>2</vt:lpstr>
      <vt:lpstr>4</vt:lpstr>
      <vt:lpstr>5</vt:lpstr>
      <vt:lpstr>Impressum</vt:lpstr>
      <vt:lpstr>'1'!Drucktitel</vt:lpstr>
      <vt:lpstr>'2'!Drucktitel</vt:lpstr>
      <vt:lpstr>'4'!Drucktitel</vt:lpstr>
      <vt:lpstr>'5'!Drucktitel</vt:lpstr>
    </vt:vector>
  </TitlesOfParts>
  <Manager>Amt für Statistik Berlin-Brandenburg</Manager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1990 - 2021 Berlin und Brandenburg</dc:title>
  <dc:subject>Lange Reihen</dc:subject>
  <dc:creator>Amt für Statistik Berlin-Brandenburg</dc:creator>
  <cp:keywords>Sozialhilfe</cp:keywords>
  <dc:description>Sozialhilfe</dc:description>
  <cp:lastModifiedBy>Villwock, Madeleine</cp:lastModifiedBy>
  <cp:lastPrinted>2022-01-03T08:35:06Z</cp:lastPrinted>
  <dcterms:created xsi:type="dcterms:W3CDTF">2015-02-03T13:59:00Z</dcterms:created>
  <dcterms:modified xsi:type="dcterms:W3CDTF">2025-09-05T10:18:08Z</dcterms:modified>
  <cp:category>Sozialhilfe</cp:category>
</cp:coreProperties>
</file>