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8C2EDC6-19B9-4BB5-9F50-07AB29649CDF}" xr6:coauthVersionLast="47" xr6:coauthVersionMax="47" xr10:uidLastSave="{00000000-0000-0000-0000-000000000000}"/>
  <bookViews>
    <workbookView xWindow="-19310" yWindow="-110" windowWidth="19420" windowHeight="10300" xr2:uid="{DB75331D-225B-4412-A330-6DF256CC4DC3}"/>
  </bookViews>
  <sheets>
    <sheet name="Titel" sheetId="16" r:id="rId1"/>
    <sheet name="Impressum" sheetId="33" r:id="rId2"/>
    <sheet name="Inhaltsverzeichnis" sheetId="18" r:id="rId3"/>
    <sheet name="T 1  T 2 " sheetId="26" r:id="rId4"/>
    <sheet name=" T 3 " sheetId="37" r:id="rId5"/>
    <sheet name=" T 4 " sheetId="43" r:id="rId6"/>
    <sheet name=" T 5 " sheetId="39" r:id="rId7"/>
    <sheet name=" T 6.1 " sheetId="38" r:id="rId8"/>
    <sheet name=" T 6.2 " sheetId="51" r:id="rId9"/>
    <sheet name=" T 7 " sheetId="58" r:id="rId10"/>
    <sheet name=" T 8 " sheetId="44" r:id="rId11"/>
    <sheet name="T 9  G 1" sheetId="57" r:id="rId12"/>
    <sheet name=" T 10.1 " sheetId="40" r:id="rId13"/>
    <sheet name=" T 10.2 " sheetId="53" r:id="rId14"/>
    <sheet name=" T 11  T 12 " sheetId="34" r:id="rId15"/>
    <sheet name=" T 13  T 14 " sheetId="35" r:id="rId16"/>
    <sheet name="T 15" sheetId="56" r:id="rId17"/>
    <sheet name="T 16" sheetId="59" r:id="rId18"/>
    <sheet name="U4" sheetId="55" r:id="rId19"/>
  </sheets>
  <definedNames>
    <definedName name="_FilterDatabase" localSheetId="3" hidden="1">'T 1  T 2 '!#REF!</definedName>
    <definedName name="_xlnm._FilterDatabase" localSheetId="16" hidden="1">'T 15'!$I$8:$I$56</definedName>
    <definedName name="_xlnm._FilterDatabase" localSheetId="17" hidden="1">'T 16'!$N$7:$W$7</definedName>
    <definedName name="Database" localSheetId="9">#REF!</definedName>
    <definedName name="Database" localSheetId="16">#REF!</definedName>
    <definedName name="Database" localSheetId="17">#REF!</definedName>
    <definedName name="Database" localSheetId="18">#REF!</definedName>
    <definedName name="Database">#REF!</definedName>
    <definedName name="_xlnm.Print_Area" localSheetId="11">'T 9  G 1'!$A$1:$N$49</definedName>
    <definedName name="_xlnm.Print_Titles" localSheetId="16">'T 15'!$1:$6</definedName>
    <definedName name="_xlnm.Print_Titles" localSheetId="17">'T 16'!$1:$5</definedName>
    <definedName name="HTML_CodePage" hidden="1">1252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2">Inhaltsverzeichnis!$A$1:$H$42</definedName>
    <definedName name="Print_Area" localSheetId="16">'T 15'!$A$1:$G$585</definedName>
    <definedName name="Print_Area" localSheetId="17">'T 16'!$A$1:$G$584</definedName>
    <definedName name="Print_Area" localSheetId="18">'U4'!$A$1:$G$46</definedName>
    <definedName name="Print_Titles" localSheetId="10">' T 8 '!$1:$5</definedName>
    <definedName name="Print_Titles" localSheetId="16">'T 15'!$1:$6</definedName>
    <definedName name="Print_Titles" localSheetId="17">'T 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56" l="1"/>
  <c r="H10" i="56"/>
  <c r="H11" i="56"/>
  <c r="H12" i="56"/>
  <c r="H13" i="56"/>
  <c r="H14" i="56"/>
  <c r="H15" i="56"/>
  <c r="H16" i="56"/>
  <c r="H17" i="56"/>
  <c r="H18" i="56"/>
  <c r="H19" i="56"/>
  <c r="H20" i="56"/>
  <c r="H21" i="56"/>
  <c r="H22" i="56"/>
  <c r="H23" i="56"/>
  <c r="H24" i="56"/>
  <c r="H25" i="56"/>
  <c r="H26" i="56"/>
  <c r="H27" i="56"/>
  <c r="H28" i="56"/>
  <c r="H29" i="56"/>
  <c r="H30" i="56"/>
  <c r="H31" i="56"/>
  <c r="H32" i="56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H126" i="56"/>
  <c r="H127" i="56"/>
  <c r="H128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5" i="56"/>
  <c r="H156" i="56"/>
  <c r="H157" i="56"/>
  <c r="H158" i="56"/>
  <c r="H159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H250" i="56"/>
  <c r="H251" i="56"/>
  <c r="H252" i="56"/>
  <c r="H253" i="56"/>
  <c r="H254" i="56"/>
  <c r="H255" i="56"/>
  <c r="H256" i="56"/>
  <c r="H257" i="56"/>
  <c r="H258" i="56"/>
  <c r="H259" i="56"/>
  <c r="H260" i="56"/>
  <c r="H261" i="56"/>
  <c r="H262" i="56"/>
  <c r="H263" i="56"/>
  <c r="H266" i="56"/>
  <c r="H267" i="56"/>
  <c r="H268" i="56"/>
  <c r="H269" i="56"/>
  <c r="H270" i="56"/>
  <c r="H271" i="56"/>
  <c r="H272" i="56"/>
  <c r="H273" i="56"/>
  <c r="H274" i="56"/>
  <c r="H275" i="56"/>
  <c r="H276" i="56"/>
  <c r="H277" i="56"/>
  <c r="H278" i="56"/>
  <c r="H279" i="56"/>
  <c r="H280" i="56"/>
  <c r="H281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08" i="56"/>
  <c r="H309" i="56"/>
  <c r="H310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39" i="56"/>
  <c r="H340" i="56"/>
  <c r="H341" i="56"/>
  <c r="H342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4" i="56"/>
  <c r="H365" i="56"/>
  <c r="H366" i="56"/>
  <c r="H367" i="56"/>
  <c r="H368" i="56"/>
  <c r="H369" i="56"/>
  <c r="H370" i="56"/>
  <c r="H371" i="56"/>
  <c r="H372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0" i="56"/>
  <c r="H401" i="56"/>
  <c r="H402" i="56"/>
  <c r="H403" i="56"/>
  <c r="H404" i="56"/>
  <c r="H405" i="56"/>
  <c r="H406" i="56"/>
  <c r="H407" i="56"/>
  <c r="H408" i="56"/>
  <c r="H409" i="56"/>
  <c r="H410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1" i="56"/>
  <c r="H432" i="56"/>
  <c r="H433" i="56"/>
  <c r="H434" i="56"/>
  <c r="H435" i="56"/>
  <c r="H436" i="56"/>
  <c r="H437" i="56"/>
  <c r="H438" i="56"/>
  <c r="H439" i="56"/>
  <c r="H440" i="56"/>
  <c r="H441" i="56"/>
  <c r="H442" i="56"/>
  <c r="H443" i="56"/>
  <c r="H444" i="56"/>
  <c r="H445" i="56"/>
  <c r="H446" i="56"/>
  <c r="H447" i="56"/>
  <c r="H448" i="56"/>
  <c r="H449" i="56"/>
  <c r="H450" i="56"/>
  <c r="H451" i="56"/>
  <c r="H452" i="56"/>
  <c r="H453" i="56"/>
  <c r="H454" i="56"/>
  <c r="H455" i="56"/>
  <c r="H456" i="56"/>
  <c r="H459" i="56"/>
  <c r="H460" i="56"/>
  <c r="H461" i="56"/>
  <c r="H462" i="56"/>
  <c r="H463" i="56"/>
  <c r="H464" i="56"/>
  <c r="H465" i="56"/>
  <c r="H466" i="56"/>
  <c r="H467" i="56"/>
  <c r="H468" i="56"/>
  <c r="H469" i="56"/>
  <c r="H470" i="56"/>
  <c r="H471" i="56"/>
  <c r="H472" i="56"/>
  <c r="H473" i="56"/>
  <c r="H474" i="56"/>
  <c r="H475" i="56"/>
  <c r="H476" i="56"/>
  <c r="H477" i="56"/>
  <c r="H478" i="56"/>
  <c r="H479" i="56"/>
  <c r="H480" i="56"/>
  <c r="H481" i="56"/>
  <c r="H482" i="56"/>
  <c r="H483" i="56"/>
  <c r="H484" i="56"/>
  <c r="H485" i="56"/>
  <c r="H486" i="56"/>
  <c r="H487" i="56"/>
  <c r="H488" i="56"/>
  <c r="H489" i="56"/>
  <c r="H490" i="56"/>
  <c r="H491" i="56"/>
  <c r="H492" i="56"/>
  <c r="H493" i="56"/>
  <c r="H494" i="56"/>
  <c r="H495" i="56"/>
  <c r="H496" i="56"/>
  <c r="H497" i="56"/>
  <c r="H498" i="56"/>
  <c r="H499" i="56"/>
  <c r="H500" i="56"/>
  <c r="H503" i="56"/>
  <c r="H504" i="56"/>
  <c r="H505" i="56"/>
  <c r="H506" i="56"/>
  <c r="H507" i="56"/>
  <c r="H508" i="56"/>
  <c r="H509" i="56"/>
  <c r="H510" i="56"/>
  <c r="H511" i="56"/>
  <c r="H512" i="56"/>
  <c r="H513" i="56"/>
  <c r="H514" i="56"/>
  <c r="H515" i="56"/>
  <c r="H516" i="56"/>
  <c r="H517" i="56"/>
  <c r="H518" i="56"/>
  <c r="H519" i="56"/>
  <c r="H520" i="56"/>
  <c r="H521" i="56"/>
  <c r="H522" i="56"/>
  <c r="H523" i="56"/>
  <c r="H524" i="56"/>
  <c r="H525" i="56"/>
  <c r="H526" i="56"/>
  <c r="H527" i="56"/>
  <c r="H528" i="56"/>
  <c r="H529" i="56"/>
  <c r="H530" i="56"/>
  <c r="H531" i="56"/>
  <c r="H532" i="56"/>
  <c r="H533" i="56"/>
  <c r="H534" i="56"/>
  <c r="H535" i="56"/>
  <c r="H536" i="56"/>
  <c r="H537" i="56"/>
  <c r="H538" i="56"/>
  <c r="H539" i="56"/>
  <c r="H540" i="56"/>
  <c r="H541" i="56"/>
  <c r="H542" i="56"/>
  <c r="H543" i="56"/>
  <c r="H544" i="56"/>
  <c r="H547" i="56"/>
  <c r="H548" i="56"/>
  <c r="H549" i="56"/>
  <c r="H550" i="56"/>
  <c r="H551" i="56"/>
  <c r="H552" i="56"/>
  <c r="H553" i="56"/>
  <c r="H554" i="56"/>
  <c r="H555" i="56"/>
  <c r="H556" i="56"/>
  <c r="H557" i="56"/>
  <c r="H558" i="56"/>
  <c r="H559" i="56"/>
  <c r="H560" i="56"/>
  <c r="H561" i="56"/>
  <c r="H562" i="56"/>
  <c r="H563" i="56"/>
  <c r="H564" i="56"/>
  <c r="H565" i="56"/>
  <c r="H566" i="56"/>
  <c r="H567" i="56"/>
  <c r="H568" i="56"/>
  <c r="H569" i="56"/>
  <c r="H570" i="56"/>
  <c r="H571" i="56"/>
  <c r="H572" i="56"/>
  <c r="H573" i="56"/>
  <c r="H574" i="56"/>
  <c r="H575" i="56"/>
  <c r="H576" i="56"/>
  <c r="H577" i="56"/>
  <c r="H578" i="56"/>
  <c r="H579" i="56"/>
  <c r="H580" i="56"/>
  <c r="H581" i="56"/>
  <c r="H582" i="56"/>
  <c r="H583" i="56"/>
  <c r="H585" i="56"/>
  <c r="H8" i="56"/>
  <c r="B51" i="44"/>
  <c r="B40" i="44"/>
  <c r="B23" i="44" l="1"/>
  <c r="B12" i="44"/>
  <c r="B54" i="43" l="1"/>
  <c r="B53" i="43"/>
  <c r="B43" i="43"/>
  <c r="B42" i="43"/>
  <c r="B24" i="43"/>
  <c r="B23" i="43"/>
  <c r="B13" i="43"/>
  <c r="B12" i="43"/>
  <c r="D11" i="26"/>
</calcChain>
</file>

<file path=xl/sharedStrings.xml><?xml version="1.0" encoding="utf-8"?>
<sst xmlns="http://schemas.openxmlformats.org/spreadsheetml/2006/main" count="6232" uniqueCount="833">
  <si>
    <t>Jahr</t>
  </si>
  <si>
    <t>Insgesamt</t>
  </si>
  <si>
    <t>–</t>
  </si>
  <si>
    <t>•</t>
  </si>
  <si>
    <t>x</t>
  </si>
  <si>
    <t>insgesamt</t>
  </si>
  <si>
    <t>männlich</t>
  </si>
  <si>
    <t>weiblich</t>
  </si>
  <si>
    <t>Zuzüge</t>
  </si>
  <si>
    <t>Fortzüge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</si>
  <si>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</si>
  <si>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</si>
  <si>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</si>
  <si>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</si>
  <si>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</si>
  <si>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</si>
  <si>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</si>
  <si>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</si>
  <si>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</si>
  <si>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</si>
  <si>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</si>
  <si>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</si>
  <si>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</si>
  <si>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</si>
  <si>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</si>
  <si>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</si>
  <si>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</si>
  <si>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</si>
  <si>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</si>
  <si>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</si>
  <si>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</si>
  <si>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</si>
  <si>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</si>
  <si>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</si>
  <si>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</si>
  <si>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</si>
  <si>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</si>
  <si>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</si>
  <si>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</si>
  <si>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</si>
  <si>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</si>
  <si>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Gestorbene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</si>
  <si>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</si>
  <si>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</si>
  <si>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</si>
  <si>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</si>
  <si>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</si>
  <si>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</si>
  <si>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</si>
  <si>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</si>
  <si>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</si>
  <si>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</si>
  <si>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</si>
  <si>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Afrika</t>
  </si>
  <si>
    <t>Amerika</t>
  </si>
  <si>
    <t>Asien</t>
  </si>
  <si>
    <t>Europa</t>
  </si>
  <si>
    <t>Lebendgeborene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</si>
  <si>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</si>
  <si>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</si>
  <si>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</si>
  <si>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Mitte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</si>
  <si>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</si>
  <si>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</si>
  <si>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</si>
  <si>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 
(externer Link)</t>
  </si>
  <si>
    <t>Steinstraße 104 - 106</t>
  </si>
  <si>
    <t>14480 Potsdam</t>
  </si>
  <si>
    <t>Erscheinungsfolge: jährlich</t>
  </si>
  <si>
    <t>unter 25</t>
  </si>
  <si>
    <t>25-65</t>
  </si>
  <si>
    <t>Außenwanderung</t>
  </si>
  <si>
    <t>Binnenwanderung</t>
  </si>
  <si>
    <t xml:space="preserve"> Mitte</t>
  </si>
  <si>
    <t xml:space="preserve"> Friedrichshain-Kreuzberg</t>
  </si>
  <si>
    <t xml:space="preserve"> Pankow</t>
  </si>
  <si>
    <t xml:space="preserve"> Charlottenburg-Wilmersdorf</t>
  </si>
  <si>
    <t xml:space="preserve"> Spandau</t>
  </si>
  <si>
    <t xml:space="preserve"> Steglitz-Zehlendorf</t>
  </si>
  <si>
    <t xml:space="preserve"> Tempelhof-Schöneberg</t>
  </si>
  <si>
    <t xml:space="preserve"> Neukölln</t>
  </si>
  <si>
    <t xml:space="preserve"> Treptow-Köpenick</t>
  </si>
  <si>
    <t xml:space="preserve"> Marzahn-Hellersdorf</t>
  </si>
  <si>
    <t xml:space="preserve"> Lichtenberg</t>
  </si>
  <si>
    <t xml:space="preserve"> Reinickendorf</t>
  </si>
  <si>
    <t>unter 18</t>
  </si>
  <si>
    <t>18-27</t>
  </si>
  <si>
    <t>27-45</t>
  </si>
  <si>
    <t>45-65</t>
  </si>
  <si>
    <t xml:space="preserve">Zu- und Fortzüge nach Außentyp </t>
  </si>
  <si>
    <t>Alte Bundesländer</t>
  </si>
  <si>
    <t xml:space="preserve">Neue Bundesländer </t>
  </si>
  <si>
    <t>Ausland</t>
  </si>
  <si>
    <t>Deutsche</t>
  </si>
  <si>
    <t>Ausländer</t>
  </si>
  <si>
    <t>Friedrichs-
hain-
Kreuz-
berg</t>
  </si>
  <si>
    <t>Charlotten-
burg-
Wilmers-
dorf</t>
  </si>
  <si>
    <t>Steglitz-
Zehlen-
dorf</t>
  </si>
  <si>
    <t>Tempel-
hof-
Schöne-
berg</t>
  </si>
  <si>
    <t>Treptow-
Köpenick</t>
  </si>
  <si>
    <t>Marzahn-
Hellers-
dorf</t>
  </si>
  <si>
    <t>Lichten-
berg</t>
  </si>
  <si>
    <t>Reinicken-
dorf</t>
  </si>
  <si>
    <t>Bezirk</t>
  </si>
  <si>
    <t>Ins-
gesamt</t>
  </si>
  <si>
    <t>darunter</t>
  </si>
  <si>
    <t>Italien</t>
  </si>
  <si>
    <t>Polen</t>
  </si>
  <si>
    <t>Australien, Ozeanien, Antarktis</t>
  </si>
  <si>
    <t>3.1 Zuzüge</t>
  </si>
  <si>
    <t>3.2 Fortzüge</t>
  </si>
  <si>
    <t>6.1 Zuzüge</t>
  </si>
  <si>
    <t>6.2 Fortzüge</t>
  </si>
  <si>
    <t>10.1 Zuzüge</t>
  </si>
  <si>
    <t>10.2 Fortzüge</t>
  </si>
  <si>
    <t xml:space="preserve">   Berlin </t>
  </si>
  <si>
    <t xml:space="preserve">Berlin </t>
  </si>
  <si>
    <t>3.1</t>
  </si>
  <si>
    <t>3.2</t>
  </si>
  <si>
    <t>4.1</t>
  </si>
  <si>
    <t>4.2</t>
  </si>
  <si>
    <t xml:space="preserve">nach Bezirken, Herkunfts- und Zielregionen </t>
  </si>
  <si>
    <t>und Staatsangehörigkeit</t>
  </si>
  <si>
    <t>6.1</t>
  </si>
  <si>
    <t>6.2</t>
  </si>
  <si>
    <t>nach Bezirken und Staatsangehörigkeit</t>
  </si>
  <si>
    <t>8.1</t>
  </si>
  <si>
    <t>8.2</t>
  </si>
  <si>
    <t>10.1</t>
  </si>
  <si>
    <t>10.2</t>
  </si>
  <si>
    <t>Friedrh.-Kreuzb.</t>
  </si>
  <si>
    <t>Charlbg.-Wilmersd.</t>
  </si>
  <si>
    <t>Steglitz-Zehlend.</t>
  </si>
  <si>
    <t>Tempelh.-Schöneb.</t>
  </si>
  <si>
    <t>Marzahn-Hellersd.</t>
  </si>
  <si>
    <t>Deutsch-
land</t>
  </si>
  <si>
    <t>Bewegungsdaten 
Wanderungen, Geburten, Sterbefälle</t>
  </si>
  <si>
    <t>4.1 Zuzüge</t>
  </si>
  <si>
    <t>4.2 Fortzüge</t>
  </si>
  <si>
    <t>7.1 Zuzüge</t>
  </si>
  <si>
    <t>7.2 Fortzüge</t>
  </si>
  <si>
    <t>darunter Ausländer</t>
  </si>
  <si>
    <t>unbe-
kannt</t>
  </si>
  <si>
    <t>8.1 Zuzüge</t>
  </si>
  <si>
    <t>8.2 Fortzüge</t>
  </si>
  <si>
    <t>ins-
gesamt</t>
  </si>
  <si>
    <t>Neu-
kölln</t>
  </si>
  <si>
    <t>Span-
dau</t>
  </si>
  <si>
    <t>darunter
 weiblich</t>
  </si>
  <si>
    <t>65 und 
mehr</t>
  </si>
  <si>
    <t xml:space="preserve">   davon im Alter von …
 bis unter ... Jahren</t>
  </si>
  <si>
    <t>darunter 
weiblich</t>
  </si>
  <si>
    <t>und Geschlecht</t>
  </si>
  <si>
    <t>nach Bezirken, Alter, Geschlecht und</t>
  </si>
  <si>
    <t>Staatsangehörigkeit</t>
  </si>
  <si>
    <t>Berliner Umland</t>
  </si>
  <si>
    <t>Zuzugs- bzw. 
Fortzugs-
überschuss (-)</t>
  </si>
  <si>
    <t>davon im Alter von ... bis unter ... Jahren</t>
  </si>
  <si>
    <t>65 und mehr</t>
  </si>
  <si>
    <t xml:space="preserve">Wanderungen über die Grenze Berlins </t>
  </si>
  <si>
    <t>Wanderungen über die Grenze Berlins sowie</t>
  </si>
  <si>
    <t>nach ausgewählten Staatsangehörigkeiten</t>
  </si>
  <si>
    <t>nach Bezirken</t>
  </si>
  <si>
    <t xml:space="preserve">nach Bezirken, Alter, Geschlecht </t>
  </si>
  <si>
    <t>Alter und Geschlecht</t>
  </si>
  <si>
    <t>Fortzüge
von Bezirk</t>
  </si>
  <si>
    <t>Zuzüge nach Bezirk</t>
  </si>
  <si>
    <t>Zielregionen</t>
  </si>
  <si>
    <t>Rumänien</t>
  </si>
  <si>
    <t>Türkei</t>
  </si>
  <si>
    <t>darunter Berliner Umland *</t>
  </si>
  <si>
    <t>___</t>
  </si>
  <si>
    <t>* Abgrenzung Berliner Umland entsprechend LEP HR 2019</t>
  </si>
  <si>
    <t>Fax 0331 817330 - 4091</t>
  </si>
  <si>
    <t>Ukraine</t>
  </si>
  <si>
    <t>7.2</t>
  </si>
  <si>
    <t>7.1</t>
  </si>
  <si>
    <t>Bezirk
Prognoseraum
Bezirksregion
Planungsraum</t>
  </si>
  <si>
    <t>01</t>
  </si>
  <si>
    <t>10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</si>
  <si>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</si>
  <si>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</si>
  <si>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</si>
  <si>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</si>
  <si>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</si>
  <si>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</si>
  <si>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</si>
  <si>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</si>
  <si>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</si>
  <si>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</si>
  <si>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</si>
  <si>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</si>
  <si>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</si>
  <si>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</si>
  <si>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20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</si>
  <si>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</si>
  <si>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</si>
  <si>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</si>
  <si>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</si>
  <si>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</si>
  <si>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</si>
  <si>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</si>
  <si>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</si>
  <si>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</si>
  <si>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</si>
  <si>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</si>
  <si>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</si>
  <si>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</si>
  <si>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</si>
  <si>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</si>
  <si>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</si>
  <si>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</si>
  <si>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</si>
  <si>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</si>
  <si>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40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</si>
  <si>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</si>
  <si>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</si>
  <si>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</si>
  <si>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</si>
  <si>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</si>
  <si>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</si>
  <si>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</si>
  <si>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</si>
  <si>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</si>
  <si>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</si>
  <si>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</si>
  <si>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</si>
  <si>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Zusammen</t>
  </si>
  <si>
    <t>50</t>
  </si>
  <si>
    <t>60</t>
  </si>
  <si>
    <t>51</t>
  </si>
  <si>
    <t>52</t>
  </si>
  <si>
    <t>53</t>
  </si>
  <si>
    <t>70</t>
  </si>
  <si>
    <t>54</t>
  </si>
  <si>
    <t>55</t>
  </si>
  <si>
    <t>56</t>
  </si>
  <si>
    <t>57</t>
  </si>
  <si>
    <t>58</t>
  </si>
  <si>
    <t>59</t>
  </si>
  <si>
    <t>Planungsraumname</t>
  </si>
  <si>
    <t>Stülerstraße</t>
  </si>
  <si>
    <t>Großer Tiergarten</t>
  </si>
  <si>
    <t>Lützowstraße</t>
  </si>
  <si>
    <t>Körnerstraße</t>
  </si>
  <si>
    <t>Wilhelmstraße</t>
  </si>
  <si>
    <t>Unter den Linden</t>
  </si>
  <si>
    <t>Leipziger Straße</t>
  </si>
  <si>
    <t>Charitéviertel</t>
  </si>
  <si>
    <t>Oranienburger Straße</t>
  </si>
  <si>
    <t>Alexanderplatz-viertel</t>
  </si>
  <si>
    <t>Karl-Marx-Allee</t>
  </si>
  <si>
    <t>Heine-Viertel West</t>
  </si>
  <si>
    <t>Heine-Viertel Ost</t>
  </si>
  <si>
    <t>Nordbahnhof</t>
  </si>
  <si>
    <t>Invalidenstraße</t>
  </si>
  <si>
    <t>Arkonaplatz</t>
  </si>
  <si>
    <t>Huttenkiez</t>
  </si>
  <si>
    <t>Beusselkiez</t>
  </si>
  <si>
    <t>Emdener Straße</t>
  </si>
  <si>
    <t>Bremer Straße</t>
  </si>
  <si>
    <t>Zwinglistraße</t>
  </si>
  <si>
    <t>Elberfelder Straße</t>
  </si>
  <si>
    <t>Stephankiez</t>
  </si>
  <si>
    <t>Heidestraße</t>
  </si>
  <si>
    <t>Lübecker Straße</t>
  </si>
  <si>
    <t>Thomasiusstraße</t>
  </si>
  <si>
    <t>Zillesiedlung</t>
  </si>
  <si>
    <t>Lüneburger Straße</t>
  </si>
  <si>
    <t>Hansaviertel</t>
  </si>
  <si>
    <t>Drontheimer Straße</t>
  </si>
  <si>
    <t>Koloniestraße</t>
  </si>
  <si>
    <t>Soldiner Straße</t>
  </si>
  <si>
    <t>Gesundbrunnen</t>
  </si>
  <si>
    <t>Brunnenstraße</t>
  </si>
  <si>
    <t>Humboldthain Süd</t>
  </si>
  <si>
    <t>Humboldthain Nordwest</t>
  </si>
  <si>
    <t>Afrikanische Straße</t>
  </si>
  <si>
    <t>Kameruner Straße</t>
  </si>
  <si>
    <t>Glasgower Straße</t>
  </si>
  <si>
    <t>Schillerpark</t>
  </si>
  <si>
    <t>Londoner Straße</t>
  </si>
  <si>
    <t>Westliche Müllerstraße</t>
  </si>
  <si>
    <t>Antonstraße</t>
  </si>
  <si>
    <t>Uferstraße</t>
  </si>
  <si>
    <t>Schweden-straße</t>
  </si>
  <si>
    <t>Nordufer</t>
  </si>
  <si>
    <t>Sparrplatz</t>
  </si>
  <si>
    <t>Leopoldplatz</t>
  </si>
  <si>
    <t>Schulstraße</t>
  </si>
  <si>
    <t>Friedrichshain–Kreuzberg</t>
  </si>
  <si>
    <t>Askanischer Platz</t>
  </si>
  <si>
    <t>Mehringplatz</t>
  </si>
  <si>
    <t>Am Berlin Museum</t>
  </si>
  <si>
    <t>Prinzenstraße</t>
  </si>
  <si>
    <t>Wassertorplatz</t>
  </si>
  <si>
    <t>Gleisdreieck</t>
  </si>
  <si>
    <t>Rathaus Yorckstraße</t>
  </si>
  <si>
    <t>Viktoriapark</t>
  </si>
  <si>
    <t>Urbanstraße</t>
  </si>
  <si>
    <t>Chamissokiez</t>
  </si>
  <si>
    <t>Graefekiez Süd</t>
  </si>
  <si>
    <t>Graefekiez Nord</t>
  </si>
  <si>
    <t>Oranienplatz</t>
  </si>
  <si>
    <t>Lausitzer Platz</t>
  </si>
  <si>
    <t>Köpenicker Straße</t>
  </si>
  <si>
    <t>Reichenberger Straße West</t>
  </si>
  <si>
    <t>Reichenberger Straße Ost</t>
  </si>
  <si>
    <t>Wrangelkiez</t>
  </si>
  <si>
    <t>Barnimkiez</t>
  </si>
  <si>
    <t>Friedenstraße</t>
  </si>
  <si>
    <t>Richard-Sorge-Viertel</t>
  </si>
  <si>
    <t>Andreasviertel</t>
  </si>
  <si>
    <t>Weberwiese</t>
  </si>
  <si>
    <t>Wriezener Bahnhof</t>
  </si>
  <si>
    <t>Hausburgviertel</t>
  </si>
  <si>
    <t>Forckenbeckplatz</t>
  </si>
  <si>
    <t>Samariterviertel</t>
  </si>
  <si>
    <t>Pettenkofer Straße</t>
  </si>
  <si>
    <t>Niederbarnim-straße</t>
  </si>
  <si>
    <t>Wismarplatz</t>
  </si>
  <si>
    <t>Traveplatz</t>
  </si>
  <si>
    <t>Revaler Straße</t>
  </si>
  <si>
    <t>Stralauer Kiez</t>
  </si>
  <si>
    <t>Stralauer Halbinsel</t>
  </si>
  <si>
    <t>Klinikum Buch</t>
  </si>
  <si>
    <t>Karower Chaussee</t>
  </si>
  <si>
    <t>Uhlandstraße</t>
  </si>
  <si>
    <t>Nisbléstraße</t>
  </si>
  <si>
    <t>Eddastraße</t>
  </si>
  <si>
    <t>Krugpfuhl</t>
  </si>
  <si>
    <t>Karow Nord</t>
  </si>
  <si>
    <t>Florakiez</t>
  </si>
  <si>
    <t>Parkstraße</t>
  </si>
  <si>
    <t>Garbátyplatz</t>
  </si>
  <si>
    <t>Wolfshagener Straße</t>
  </si>
  <si>
    <t>Schlosspark</t>
  </si>
  <si>
    <t>Tiroler Viertel</t>
  </si>
  <si>
    <t>Trelleborger Viertel</t>
  </si>
  <si>
    <t>Spiekermann Straße</t>
  </si>
  <si>
    <t>Bühringstraße</t>
  </si>
  <si>
    <t>Weißer See</t>
  </si>
  <si>
    <t>Weißenseer Spitze</t>
  </si>
  <si>
    <t>Behaimstraße</t>
  </si>
  <si>
    <t>Komponistenviertel Weißensee</t>
  </si>
  <si>
    <t>Norweger Viertel</t>
  </si>
  <si>
    <t>Ostseestraße</t>
  </si>
  <si>
    <t>Kollwitzplatz</t>
  </si>
  <si>
    <t>Bötzowstraße</t>
  </si>
  <si>
    <t>Charlottenburg–Wilmersdorf</t>
  </si>
  <si>
    <t>Jungfernheide/ Plötzensee</t>
  </si>
  <si>
    <t>Paul-Hertz-Siedlung</t>
  </si>
  <si>
    <t>Olympiagelände</t>
  </si>
  <si>
    <t>Angerburger Allee</t>
  </si>
  <si>
    <t>Flatowallee</t>
  </si>
  <si>
    <t>Kranzallee</t>
  </si>
  <si>
    <t>Eichkamp</t>
  </si>
  <si>
    <t>Branitzer Platz</t>
  </si>
  <si>
    <t>Neu Westend</t>
  </si>
  <si>
    <t>Fürstenplatz</t>
  </si>
  <si>
    <t>Königin-Elisabeth-Straße</t>
  </si>
  <si>
    <t>Schlossgarten</t>
  </si>
  <si>
    <t>Klausenerplatz</t>
  </si>
  <si>
    <t>Schloßstraße</t>
  </si>
  <si>
    <t>Lietzensee</t>
  </si>
  <si>
    <t>Amtsgerichtsplatz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</si>
  <si>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</si>
  <si>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</si>
  <si>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</si>
  <si>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</si>
  <si>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</si>
  <si>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</si>
  <si>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Karl-August-Platz</t>
  </si>
  <si>
    <t>Savignyplatz</t>
  </si>
  <si>
    <t>Güterbahnhof Grunewald</t>
  </si>
  <si>
    <t>Bismarckallee</t>
  </si>
  <si>
    <t>Flinsberger Platz</t>
  </si>
  <si>
    <t>Hagenplatz</t>
  </si>
  <si>
    <t>Hundekehle</t>
  </si>
  <si>
    <t>Forckenbeckstraße</t>
  </si>
  <si>
    <t>Messelpark</t>
  </si>
  <si>
    <t>Breite Straße</t>
  </si>
  <si>
    <t>Schlangenbader Straße</t>
  </si>
  <si>
    <t>Binger Straße</t>
  </si>
  <si>
    <t>Rüdesheimer Platz</t>
  </si>
  <si>
    <t>Droysenstraße</t>
  </si>
  <si>
    <t>Halensee</t>
  </si>
  <si>
    <t>Hochmeisterplatz</t>
  </si>
  <si>
    <t>Eisenzahnstraße</t>
  </si>
  <si>
    <t>Hindemithplatz</t>
  </si>
  <si>
    <t>George-Grosz-Platz</t>
  </si>
  <si>
    <t>Breitscheidplatz</t>
  </si>
  <si>
    <t>Preußenpark</t>
  </si>
  <si>
    <t>Ludwigkirchplatz</t>
  </si>
  <si>
    <t>Schaperstraße</t>
  </si>
  <si>
    <t>Barstraße</t>
  </si>
  <si>
    <t>Leon-Jessel-Platz</t>
  </si>
  <si>
    <t>Brabanter Platz</t>
  </si>
  <si>
    <t>Nikolsburger Platz</t>
  </si>
  <si>
    <t>Wilhelmsaue</t>
  </si>
  <si>
    <t>Hildegardstraße</t>
  </si>
  <si>
    <t>Prager Platz</t>
  </si>
  <si>
    <t>Babelsberger Straße</t>
  </si>
  <si>
    <t>Hakenfelde Nord</t>
  </si>
  <si>
    <t>Mertensstraße</t>
  </si>
  <si>
    <t>Maselake</t>
  </si>
  <si>
    <t>Amorbacher Weg</t>
  </si>
  <si>
    <t>Griesingerstraße</t>
  </si>
  <si>
    <t>An der Tränke</t>
  </si>
  <si>
    <t>Im Spektefeld</t>
  </si>
  <si>
    <t>Westerwaldstraße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</si>
  <si>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</si>
  <si>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</si>
  <si>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</si>
  <si>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</si>
  <si>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</si>
  <si>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</si>
  <si>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</si>
  <si>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</si>
  <si>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</si>
  <si>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</si>
  <si>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</si>
  <si>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</si>
  <si>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Werkstraße</t>
  </si>
  <si>
    <t>Magistratsweg</t>
  </si>
  <si>
    <t>Döberitzer Weg</t>
  </si>
  <si>
    <t>Pillnitzer Weg</t>
  </si>
  <si>
    <t>Rudolf-Wissell-Großsiedlung</t>
  </si>
  <si>
    <t>Maulbeerallee</t>
  </si>
  <si>
    <t>Weinmeisterhornweg</t>
  </si>
  <si>
    <t>Borkumer Straße</t>
  </si>
  <si>
    <t>Wilhelmstadt West</t>
  </si>
  <si>
    <t>Wilhelmstadt Ost</t>
  </si>
  <si>
    <t>Tiefwerder</t>
  </si>
  <si>
    <t>Graetschelsteig</t>
  </si>
  <si>
    <t>Börnicker Straße</t>
  </si>
  <si>
    <t>Haveleck</t>
  </si>
  <si>
    <t>Zitadellenweg</t>
  </si>
  <si>
    <t>Gartenfelder Straße</t>
  </si>
  <si>
    <t>Gartenfeld</t>
  </si>
  <si>
    <t>Rohrdamm</t>
  </si>
  <si>
    <t>Nonnendammallee</t>
  </si>
  <si>
    <t>Siemensdamm</t>
  </si>
  <si>
    <t>Alt-Gatow</t>
  </si>
  <si>
    <t>Jägerallee</t>
  </si>
  <si>
    <t>Kladower Damm</t>
  </si>
  <si>
    <t>Kafkastraße</t>
  </si>
  <si>
    <t>Steglitz–Zehlendorf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</si>
  <si>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</si>
  <si>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</si>
  <si>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</si>
  <si>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</si>
  <si>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</si>
  <si>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</si>
  <si>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</si>
  <si>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</si>
  <si>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</si>
  <si>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</si>
  <si>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</si>
  <si>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</si>
  <si>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</si>
  <si>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Gallwitzallee</t>
  </si>
  <si>
    <t>Belßstraße</t>
  </si>
  <si>
    <t>Lankwitz Süd</t>
  </si>
  <si>
    <t>Landweg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</si>
  <si>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</si>
  <si>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</si>
  <si>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</si>
  <si>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</si>
  <si>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</si>
  <si>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</si>
  <si>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</si>
  <si>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</si>
  <si>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Sundgauer Straße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</si>
  <si>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</si>
  <si>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</si>
  <si>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</si>
  <si>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</si>
  <si>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</si>
  <si>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</si>
  <si>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</si>
  <si>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Wannsee</t>
  </si>
  <si>
    <t>Düppel</t>
  </si>
  <si>
    <t>Nikolassee</t>
  </si>
  <si>
    <t>Krumme Lanke</t>
  </si>
  <si>
    <t>Fischerhüttenstraße</t>
  </si>
  <si>
    <t>Fischtal</t>
  </si>
  <si>
    <t>Zehlendorf Eiche</t>
  </si>
  <si>
    <t>Hüttenweg</t>
  </si>
  <si>
    <t>Thielallee</t>
  </si>
  <si>
    <t>Dahlem</t>
  </si>
  <si>
    <t>Tempelhof–Schöneberg</t>
  </si>
  <si>
    <t>Wittenbergplatz</t>
  </si>
  <si>
    <t>Kalckreuthstraße</t>
  </si>
  <si>
    <t>Frobenstraße</t>
  </si>
  <si>
    <t>Barbarossaplatz</t>
  </si>
  <si>
    <t>Alvenslebenstraße</t>
  </si>
  <si>
    <t>Großgörschenstraße</t>
  </si>
  <si>
    <t>Bayerischer Platz</t>
  </si>
  <si>
    <t>Volkspark (Rudolph-Wilde-Park)</t>
  </si>
  <si>
    <t>Belziger Straße</t>
  </si>
  <si>
    <t>Feurigstraße</t>
  </si>
  <si>
    <t>Julius-Leber-Brücke</t>
  </si>
  <si>
    <t>Schöneberger Linse</t>
  </si>
  <si>
    <t>Cheruskerstraße</t>
  </si>
  <si>
    <t>Hohenfriedbergstraße</t>
  </si>
  <si>
    <t>Taunusstraße</t>
  </si>
  <si>
    <t>Odenwaldstraße</t>
  </si>
  <si>
    <t>Perelsplatz</t>
  </si>
  <si>
    <t>Ceciliengärten</t>
  </si>
  <si>
    <t>Grazer Platz</t>
  </si>
  <si>
    <t>Gontermannstraße</t>
  </si>
  <si>
    <t>Paradestraße</t>
  </si>
  <si>
    <t>Lindenhofsiedlung</t>
  </si>
  <si>
    <t>Wittekindstraße</t>
  </si>
  <si>
    <t>Bosepark</t>
  </si>
  <si>
    <t>Friedrich-Karl-Straße</t>
  </si>
  <si>
    <t>Marienhöhe</t>
  </si>
  <si>
    <t>Rathaus Tempelhof</t>
  </si>
  <si>
    <t>Germaniagarten</t>
  </si>
  <si>
    <t>Ringstraße</t>
  </si>
  <si>
    <t>Machonstraße</t>
  </si>
  <si>
    <t>Eisenacher Straße</t>
  </si>
  <si>
    <t>Imbrosweg</t>
  </si>
  <si>
    <t>Fritz-Werner-Straße</t>
  </si>
  <si>
    <t>Hundsteinweg</t>
  </si>
  <si>
    <t>Birnhornweg</t>
  </si>
  <si>
    <t>Marienfelder Allee Nordwest</t>
  </si>
  <si>
    <t>Kirchstraße</t>
  </si>
  <si>
    <t>Marienfelde Nordost</t>
  </si>
  <si>
    <t>Tirschenreuther Ring West</t>
  </si>
  <si>
    <t>Tirschenreuther Ring Ost</t>
  </si>
  <si>
    <t>Diedersdorfer Weg</t>
  </si>
  <si>
    <t>Kettinger Straße</t>
  </si>
  <si>
    <t>Töpchiner Weg</t>
  </si>
  <si>
    <t>John-Locke-Straße</t>
  </si>
  <si>
    <t>Nahariyastraße</t>
  </si>
  <si>
    <t>Franziusweg</t>
  </si>
  <si>
    <t>Horstwalder Straße</t>
  </si>
  <si>
    <t>Wittelsbacherstraße</t>
  </si>
  <si>
    <t>Hasenheide</t>
  </si>
  <si>
    <t>Schillerpromenade Nord</t>
  </si>
  <si>
    <t>Schillerpromenade Süd</t>
  </si>
  <si>
    <t>Wartheplatz</t>
  </si>
  <si>
    <t>Silbersteinstraße</t>
  </si>
  <si>
    <t>Flughafenstraße</t>
  </si>
  <si>
    <t>Rollberg</t>
  </si>
  <si>
    <t>Körnerpark</t>
  </si>
  <si>
    <t>Glasower Straße</t>
  </si>
  <si>
    <t>Maybachufer</t>
  </si>
  <si>
    <t>Reuterplatz</t>
  </si>
  <si>
    <t>Weichselplatz</t>
  </si>
  <si>
    <t>Bouchéstraße</t>
  </si>
  <si>
    <t>Donaustraße</t>
  </si>
  <si>
    <t>Ganghoferstraße</t>
  </si>
  <si>
    <t>Alt-Rixdorf</t>
  </si>
  <si>
    <t>Braunschweiger Straße</t>
  </si>
  <si>
    <t>Hertzbergplatz</t>
  </si>
  <si>
    <t>Treptower Straße Nord</t>
  </si>
  <si>
    <t>Weiße Siedlung</t>
  </si>
  <si>
    <t>Schulenburgpark</t>
  </si>
  <si>
    <t>Jahnstraße</t>
  </si>
  <si>
    <t>Tempelhofer Weg</t>
  </si>
  <si>
    <t>Mohriner Allee Nord</t>
  </si>
  <si>
    <t>Hufeisensiedlung</t>
  </si>
  <si>
    <t>Parchimer Allee Süd</t>
  </si>
  <si>
    <t>Ortolanweg</t>
  </si>
  <si>
    <t>Britzer Garten</t>
  </si>
  <si>
    <t>Handwerker-Siedlung</t>
  </si>
  <si>
    <t>Buckow West</t>
  </si>
  <si>
    <t>Buckow Mitte</t>
  </si>
  <si>
    <t>Buckow Ost</t>
  </si>
  <si>
    <t>Gropiusstadt Nord-West</t>
  </si>
  <si>
    <t>Gropiusstadt Süd-West</t>
  </si>
  <si>
    <t>Gropiusstadt Mitte</t>
  </si>
  <si>
    <t>Gropiusstadt Süd-Ost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</si>
  <si>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</si>
  <si>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</si>
  <si>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</si>
  <si>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</si>
  <si>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</si>
  <si>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</si>
  <si>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</si>
  <si>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</si>
  <si>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</si>
  <si>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Treptow–Köpenick</t>
  </si>
  <si>
    <t>Alt-Treptow</t>
  </si>
  <si>
    <t>Baumschulenweg West</t>
  </si>
  <si>
    <t>Baumschulenweg Ost</t>
  </si>
  <si>
    <t>Späthsfelde</t>
  </si>
  <si>
    <t>Johannisthal West</t>
  </si>
  <si>
    <t>Johannisthal Ost</t>
  </si>
  <si>
    <t>Landschaftspark Adlershof</t>
  </si>
  <si>
    <t>Helmholtz-Kiez</t>
  </si>
  <si>
    <t>Griechischer Park</t>
  </si>
  <si>
    <t>Wuhlheide</t>
  </si>
  <si>
    <t>Spindlersfeld</t>
  </si>
  <si>
    <t>Köllnische Vorstadt</t>
  </si>
  <si>
    <t>Dorf Altglienicke</t>
  </si>
  <si>
    <t>Preußen Siedlung</t>
  </si>
  <si>
    <t>Kosmos Viertel</t>
  </si>
  <si>
    <t>Kölner Viertel</t>
  </si>
  <si>
    <t>Falkenberg</t>
  </si>
  <si>
    <t>Alt-Bohnsdorf</t>
  </si>
  <si>
    <t>Grünau</t>
  </si>
  <si>
    <t>Karolinenhof</t>
  </si>
  <si>
    <t>Schmöckwitz/Rauchfangswerder</t>
  </si>
  <si>
    <t>Kietzer Feld/ Nachtheide</t>
  </si>
  <si>
    <t>Wendenschloß</t>
  </si>
  <si>
    <t>Allende I</t>
  </si>
  <si>
    <t>Siedlung Kämmereiheide</t>
  </si>
  <si>
    <t>Altstadt Köpenick</t>
  </si>
  <si>
    <t>Müggelheim</t>
  </si>
  <si>
    <t>Hirschgarten</t>
  </si>
  <si>
    <t>Alt-Friedrichshagen</t>
  </si>
  <si>
    <t>Rahnsdorf</t>
  </si>
  <si>
    <t>Bahnhofstraße</t>
  </si>
  <si>
    <t>Güterbahnhof Köpenick</t>
  </si>
  <si>
    <t>Friedrichshagener Straße</t>
  </si>
  <si>
    <t>Mittelheide</t>
  </si>
  <si>
    <t>Dammheide</t>
  </si>
  <si>
    <t>Marzahn–Hellersdorf</t>
  </si>
  <si>
    <t>Marzahn West</t>
  </si>
  <si>
    <t>Dörfer Malchow-Wartenberg</t>
  </si>
  <si>
    <t>Letteplatz</t>
  </si>
  <si>
    <t>Hausotterplatz</t>
  </si>
  <si>
    <t>Breitkopfbecken</t>
  </si>
  <si>
    <t>Schäfersee</t>
  </si>
  <si>
    <t>Teichstraße</t>
  </si>
  <si>
    <t>Humboldtstraße</t>
  </si>
  <si>
    <t>Reinickes Hof</t>
  </si>
  <si>
    <t>Meller Bogen</t>
  </si>
  <si>
    <t>Scharnweberstraße</t>
  </si>
  <si>
    <t>Klixstraße</t>
  </si>
  <si>
    <t>Schumacher-Quartier</t>
  </si>
  <si>
    <t>Waldidyll/Flughafensee</t>
  </si>
  <si>
    <t>Tegel Süd</t>
  </si>
  <si>
    <t>TXL</t>
  </si>
  <si>
    <t>Alt-Tegel</t>
  </si>
  <si>
    <t>Konradshöhe/ Tegelort</t>
  </si>
  <si>
    <t>Alt-Heiligensee</t>
  </si>
  <si>
    <t>Heiligensee Nord</t>
  </si>
  <si>
    <t>Heiligensee</t>
  </si>
  <si>
    <t>Frohnau West</t>
  </si>
  <si>
    <t>Frohnau Ost</t>
  </si>
  <si>
    <t>Hermsdorf West</t>
  </si>
  <si>
    <t>Hermsdorf Ost/ Waldsee</t>
  </si>
  <si>
    <t>Ziekowstraße/Freie Scholle</t>
  </si>
  <si>
    <t>Borsigwalde</t>
  </si>
  <si>
    <t>Wittenau Mitte</t>
  </si>
  <si>
    <t>Wittenau Nord</t>
  </si>
  <si>
    <t>Waidmannslust</t>
  </si>
  <si>
    <t>Lübars</t>
  </si>
  <si>
    <t>Wittenau Süd</t>
  </si>
  <si>
    <t>Lübarser Straße</t>
  </si>
  <si>
    <t>Rollbergesiedlung</t>
  </si>
  <si>
    <t>Treuenbrietzener Straße</t>
  </si>
  <si>
    <t>Märkisches Zentrum</t>
  </si>
  <si>
    <t>Dannenwalder Weg</t>
  </si>
  <si>
    <t>Schorfheidestraße</t>
  </si>
  <si>
    <t xml:space="preserve">nach LOR-Planungsräumen </t>
  </si>
  <si>
    <t>Neue Bundesländer 
ohne Berliner 
Umland</t>
  </si>
  <si>
    <t>A II 11 - j / 25
A III 11 - j / 25</t>
  </si>
  <si>
    <r>
      <t xml:space="preserve">Einwohnerregisterstatistik 
</t>
    </r>
    <r>
      <rPr>
        <b/>
        <sz val="16"/>
        <rFont val="Arial"/>
        <family val="2"/>
      </rPr>
      <t>Berlin 2025</t>
    </r>
  </si>
  <si>
    <t>Potsdam, 2026</t>
  </si>
  <si>
    <t>4 Wanderungen über die Grenze Berlins seit 2016 nach Bezirken und Staatsangehörigkeit</t>
  </si>
  <si>
    <t>Binnenwanderungen 2025 nach Bezirken</t>
  </si>
  <si>
    <t xml:space="preserve">2 Wanderungen über die Grenze Berlins sowie Binnenwanderungen 2025 nach Bezirken </t>
  </si>
  <si>
    <t>3 Wanderungen über die Grenze Berlins sowie Binnenwanderungen 2025
   nach Bezirken, Alter und Geschlecht</t>
  </si>
  <si>
    <t>Binnenwanderungen 2025 nach Bezirken,</t>
  </si>
  <si>
    <t>Wanderungen über die Grenze Berlins seit 2016</t>
  </si>
  <si>
    <t>5 Wanderungen über die Grenze Berlins 2025 nach Bezirken, Herkunfts- und Zielregionen 
   und Staatsangehörigkeit</t>
  </si>
  <si>
    <t>6 Wanderungen über die Grenze Berlins 2025 nach Bezirken, Alter, Geschlecht 
   und Staatsangehörigkeit</t>
  </si>
  <si>
    <t xml:space="preserve">Wanderungen über die Grenze Berlins 2025 </t>
  </si>
  <si>
    <t>7 Wanderungen über die Grenze Berlins 2025 nach ausgewählten Staatsangehörigkeiten</t>
  </si>
  <si>
    <t>Wanderungen über die Grenze Berlins 2025</t>
  </si>
  <si>
    <t>8 Wanderungen innerhalb Berlins seit 2016 nach Bezirken und Staatsangehörigkeit</t>
  </si>
  <si>
    <t>Wanderungen innerhalb Berlins seit 2016</t>
  </si>
  <si>
    <t>9 Wanderungen innerhalb Berlins 2025 nach Bezirken</t>
  </si>
  <si>
    <t>1 Wanderungssaldo Berlin 2025 nach Herkunfts- / Zielregionen</t>
  </si>
  <si>
    <t>Wanderungssaldo 2025</t>
  </si>
  <si>
    <t>10 Wanderungen innerhalb Berlins 2025 nach Bezirken, Alter, Geschlecht und Staatsangehörigkeit</t>
  </si>
  <si>
    <t xml:space="preserve">Wanderungen innerhalb Berlins 2025 </t>
  </si>
  <si>
    <t>11 Lebendgeborene in Berlin seit 2016 nach Bezirken</t>
  </si>
  <si>
    <t xml:space="preserve">Lebendgeborene in Berlin seit 2016 </t>
  </si>
  <si>
    <t>Lebendgeborene in Berlin 2025 nach Bezirken</t>
  </si>
  <si>
    <t>13 Gestorbene in Berlin seit 2016 nach Bezirken</t>
  </si>
  <si>
    <t>Moritzplatz</t>
  </si>
  <si>
    <t>Boxhagener Platz</t>
  </si>
  <si>
    <t>Bucher Forst</t>
  </si>
  <si>
    <t>Blankenfelde</t>
  </si>
  <si>
    <t>Pastor-Niemöller-Platz</t>
  </si>
  <si>
    <t>Herthaplatz</t>
  </si>
  <si>
    <t>Karow Bahnhof</t>
  </si>
  <si>
    <t>Karow Ost</t>
  </si>
  <si>
    <t>Blankenburg</t>
  </si>
  <si>
    <t>Blankenburger Süden</t>
  </si>
  <si>
    <t>Heinersdorf</t>
  </si>
  <si>
    <t>Märchenland</t>
  </si>
  <si>
    <t>Rosenthal</t>
  </si>
  <si>
    <t>Wilhelmsruh</t>
  </si>
  <si>
    <t>Schönholz</t>
  </si>
  <si>
    <t>Arnold-Zweig-Straße</t>
  </si>
  <si>
    <t>Kissingenviertel</t>
  </si>
  <si>
    <t>Rathaus Weißensee</t>
  </si>
  <si>
    <t>Hansastraße</t>
  </si>
  <si>
    <t>Malmöer Straße</t>
  </si>
  <si>
    <t>Arnimplatz</t>
  </si>
  <si>
    <t>Falkplatz</t>
  </si>
  <si>
    <t>Rodenbergstraße</t>
  </si>
  <si>
    <t>Humannplatz</t>
  </si>
  <si>
    <t>Gethsemanekirche</t>
  </si>
  <si>
    <t>Helmholtzplatz</t>
  </si>
  <si>
    <t>Senefelderstraße</t>
  </si>
  <si>
    <t>Michelangelostraße</t>
  </si>
  <si>
    <t>Volkspark Prenzlauer Berg</t>
  </si>
  <si>
    <t>Anton-Saefkow-Park</t>
  </si>
  <si>
    <t>Velodrom</t>
  </si>
  <si>
    <t>Alter Schlachthof</t>
  </si>
  <si>
    <t>Teutoburger Platz</t>
  </si>
  <si>
    <t>Sredzkistraße</t>
  </si>
  <si>
    <t>Thälmannpark</t>
  </si>
  <si>
    <t>Christburger Straße</t>
  </si>
  <si>
    <t>Immanuelkirchstraße</t>
  </si>
  <si>
    <t>Am Forstacker</t>
  </si>
  <si>
    <t>Park am Buschkrug</t>
  </si>
  <si>
    <t>Plänterwald West</t>
  </si>
  <si>
    <t>Plänterwald Ost</t>
  </si>
  <si>
    <t>Bahnhof Schöneweide</t>
  </si>
  <si>
    <t>Oberspree</t>
  </si>
  <si>
    <t>Wista</t>
  </si>
  <si>
    <t>Dörpfeldstraße Ost</t>
  </si>
  <si>
    <t>Dörpfeldstraße West</t>
  </si>
  <si>
    <t>Allende II</t>
  </si>
  <si>
    <t>Rosenbecker Straße</t>
  </si>
  <si>
    <t>Wittenberger Straße</t>
  </si>
  <si>
    <t>Golliner Straße</t>
  </si>
  <si>
    <t>Gewerbegebiet Bitterfelder Straße</t>
  </si>
  <si>
    <t>Wuhletalstraße</t>
  </si>
  <si>
    <t>Ahrensfelder Berge</t>
  </si>
  <si>
    <t>Bürgerpark</t>
  </si>
  <si>
    <t>Lea-Grundig-Straße</t>
  </si>
  <si>
    <t>Marzahner Promenade</t>
  </si>
  <si>
    <t>Marzahner Chaussee</t>
  </si>
  <si>
    <t>Springpfuhl</t>
  </si>
  <si>
    <t>Alt-Marzahn</t>
  </si>
  <si>
    <t>Auersbergstraße</t>
  </si>
  <si>
    <t>Bärenstein</t>
  </si>
  <si>
    <t>Landsberger Tor</t>
  </si>
  <si>
    <t>Zossener Straße</t>
  </si>
  <si>
    <t>Kyritzer Straße</t>
  </si>
  <si>
    <t>Havelländer Ring</t>
  </si>
  <si>
    <t>Gut Hellersdorf</t>
  </si>
  <si>
    <t>Helle Mitte</t>
  </si>
  <si>
    <t>Hellersdorfer Promenade</t>
  </si>
  <si>
    <t>Böhlener Straße</t>
  </si>
  <si>
    <t>Adele-Sandrock Straße</t>
  </si>
  <si>
    <t>Schleipfuhl</t>
  </si>
  <si>
    <t>Boulevard Kastanienallee</t>
  </si>
  <si>
    <t>Am Kienberg</t>
  </si>
  <si>
    <t>Neue Grottkauer Straße</t>
  </si>
  <si>
    <t>Teterower Ring</t>
  </si>
  <si>
    <t>Cecilienplatz</t>
  </si>
  <si>
    <t>Oberfeldstraße</t>
  </si>
  <si>
    <t>Buckower Ring</t>
  </si>
  <si>
    <t>Alt-Biesdorf</t>
  </si>
  <si>
    <t>Biesdorf Süd</t>
  </si>
  <si>
    <t>Kaulsdorf Nord</t>
  </si>
  <si>
    <t>Alt-Kaulsdorf</t>
  </si>
  <si>
    <t>Kaulsdorf Süd</t>
  </si>
  <si>
    <t>Mahlsdorf Nord</t>
  </si>
  <si>
    <t>Alt-Mahlsdorf</t>
  </si>
  <si>
    <t>Elsensee</t>
  </si>
  <si>
    <t>Pilgramer Straße</t>
  </si>
  <si>
    <t>Dorf Falkenberg</t>
  </si>
  <si>
    <t>Falkenberg Ost</t>
  </si>
  <si>
    <t>Falkenberg West</t>
  </si>
  <si>
    <t>Wartenberg Süd</t>
  </si>
  <si>
    <t>Wartenberg Nord</t>
  </si>
  <si>
    <t>Zingster Straße Ost</t>
  </si>
  <si>
    <t>Zingster Straße West</t>
  </si>
  <si>
    <t>Mühlengrund</t>
  </si>
  <si>
    <t>Malchower Weg</t>
  </si>
  <si>
    <t>Hauptstraße</t>
  </si>
  <si>
    <t>Orankesee</t>
  </si>
  <si>
    <t>Große-Leege-Straße</t>
  </si>
  <si>
    <t>Landsberger Allee</t>
  </si>
  <si>
    <t>Weiße Taube</t>
  </si>
  <si>
    <t>Fennpfuhlpark</t>
  </si>
  <si>
    <t>Storkower Bogen</t>
  </si>
  <si>
    <t>Rudolf-Seiffert-Park</t>
  </si>
  <si>
    <t>Fennpfuhl Ost</t>
  </si>
  <si>
    <t>Herzbergstraße</t>
  </si>
  <si>
    <t>Rathaus Lichtenberg</t>
  </si>
  <si>
    <t>Bornitzstraße</t>
  </si>
  <si>
    <t>Roedeliusplatz</t>
  </si>
  <si>
    <t>Nibelungenviertel</t>
  </si>
  <si>
    <t>Frankfurter Allee Süd</t>
  </si>
  <si>
    <t>Victoriastadt</t>
  </si>
  <si>
    <t>Nöldnerplatz</t>
  </si>
  <si>
    <t>Weitlingkiez</t>
  </si>
  <si>
    <t>Zachertstraße</t>
  </si>
  <si>
    <t>Massower Straße</t>
  </si>
  <si>
    <t>Rosenfelder Ring</t>
  </si>
  <si>
    <t>Gensinger Straße</t>
  </si>
  <si>
    <t>Tierpark</t>
  </si>
  <si>
    <t>Dolgenseestraße</t>
  </si>
  <si>
    <t>Volkradstraße</t>
  </si>
  <si>
    <t>Erieseering</t>
  </si>
  <si>
    <t>Rummelsburg</t>
  </si>
  <si>
    <t>Karlshorst West</t>
  </si>
  <si>
    <t>Karlshorst Nord</t>
  </si>
  <si>
    <t>Karlshorst Süd</t>
  </si>
  <si>
    <t>Pankower Tor</t>
  </si>
  <si>
    <t>Hohenschönhauser Straße</t>
  </si>
  <si>
    <t>15  Lebendgeborene und Gestorbene in Berlin 2025 nach 
       LOR-Planungsräumen</t>
  </si>
  <si>
    <t>Gestorbene in Berlin seit 2016 nach Bezirken</t>
  </si>
  <si>
    <t>Wanderungsaldo Berlin 2025 nach Herkunfts- /</t>
  </si>
  <si>
    <t xml:space="preserve">Gestorbene in Berlin 2025 nach Bezirken, </t>
  </si>
  <si>
    <t>Lebendgeborene und Gestorbene in Berlin 2025</t>
  </si>
  <si>
    <t>1 Wanderungen über die Grenze Berlins sowie Binnenwanderungen seit 2016</t>
  </si>
  <si>
    <t>sowie Binnenwanderungen seit 2016</t>
  </si>
  <si>
    <t>Syrien</t>
  </si>
  <si>
    <t>Vietnam</t>
  </si>
  <si>
    <t>Indien</t>
  </si>
  <si>
    <r>
      <t>Erschienen im Mai</t>
    </r>
    <r>
      <rPr>
        <b/>
        <sz val="8"/>
        <rFont val="Arial"/>
        <family val="2"/>
      </rPr>
      <t xml:space="preserve"> 2026</t>
    </r>
  </si>
  <si>
    <t>Saldo</t>
  </si>
  <si>
    <t>-</t>
  </si>
  <si>
    <t>16  Wanderungssaldo in Berlin 2025 nach LOR-Planungsräumen</t>
  </si>
  <si>
    <t>Wanderungssaldo in Berlin 2025</t>
  </si>
  <si>
    <t>12 Lebendgeborene in Berlin 2025 nach
     Bezirken und Geschlecht</t>
  </si>
  <si>
    <t>14 Gestorbene in Berlin 2025 nach Bezirken, Alter und Geschlecht</t>
  </si>
  <si>
    <t>Geburten- und Sterbeüberschuss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</si>
</sst>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#,##0;\ \–\ #,##0;\–"/>
    <numFmt numFmtId="167" formatCode="000"/>
    <numFmt numFmtId="168" formatCode="#,##0.0;\–\ #,##0.0;\–"/>
    <numFmt numFmtId="169" formatCode="@\ *."/>
    <numFmt numFmtId="170" formatCode="00\ 0\ 00\ 000"/>
    <numFmt numFmtId="171" formatCode="#\ ##0;\-#\ ##0;\-"/>
    <numFmt numFmtId="172" formatCode="#\ ###\ ###;;\-"/>
    <numFmt numFmtId="173" formatCode="#\ ###\ ##0;\–\ #\ ###\ ##0;\–"/>
    <numFmt numFmtId="174" formatCode="@*."/>
  </numFmts>
  <fonts count="55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8"/>
      <name val="Arial Narrow"/>
      <family val="2"/>
    </font>
    <font>
      <sz val="6"/>
      <name val="Arial"/>
      <family val="2"/>
    </font>
    <font>
      <b/>
      <sz val="8"/>
      <name val="Arial Narrow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i/>
      <sz val="8"/>
      <name val="Arial Narrow"/>
      <family val="2"/>
    </font>
    <font>
      <b/>
      <sz val="11"/>
      <color rgb="FFFF0000"/>
      <name val="Arial"/>
      <family val="2"/>
    </font>
    <font>
      <sz val="7"/>
      <name val="Arial Narrow"/>
      <family val="2"/>
    </font>
    <font>
      <sz val="10"/>
      <color indexed="12"/>
      <name val="Arial"/>
      <family val="2"/>
    </font>
    <font>
      <sz val="9"/>
      <color indexed="12"/>
      <name val="Arial"/>
      <family val="2"/>
      <scheme val="major"/>
    </font>
    <font>
      <b/>
      <sz val="10"/>
      <name val="Arial"/>
      <family val="2"/>
    </font>
    <font>
      <sz val="10"/>
      <color rgb="FFFF000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4">
    <xf numFmtId="0" fontId="0" fillId="0" borderId="0"/>
    <xf numFmtId="0" fontId="24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5" fillId="0" borderId="0"/>
    <xf numFmtId="0" fontId="38" fillId="0" borderId="0"/>
    <xf numFmtId="0" fontId="3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333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0" fillId="0" borderId="0" xfId="0" applyProtection="1"/>
    <xf numFmtId="0" fontId="12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 applyProtection="1">
      <protection locked="0"/>
    </xf>
    <xf numFmtId="0" fontId="16" fillId="0" borderId="0" xfId="0" applyFont="1"/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/>
    <xf numFmtId="0" fontId="22" fillId="0" borderId="0" xfId="0" applyFont="1"/>
    <xf numFmtId="0" fontId="14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24" fillId="0" borderId="0" xfId="1"/>
    <xf numFmtId="0" fontId="6" fillId="0" borderId="0" xfId="0" applyFont="1" applyAlignment="1">
      <alignment horizontal="center" vertical="center"/>
    </xf>
    <xf numFmtId="0" fontId="22" fillId="0" borderId="0" xfId="0" applyFont="1" applyBorder="1"/>
    <xf numFmtId="0" fontId="0" fillId="0" borderId="0" xfId="0" applyAlignment="1">
      <alignment horizontal="right"/>
    </xf>
    <xf numFmtId="0" fontId="26" fillId="0" borderId="0" xfId="0" applyFont="1" applyBorder="1"/>
    <xf numFmtId="0" fontId="26" fillId="0" borderId="0" xfId="0" applyFont="1"/>
    <xf numFmtId="164" fontId="6" fillId="0" borderId="0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164" fontId="8" fillId="0" borderId="0" xfId="0" applyNumberFormat="1" applyFont="1" applyBorder="1" applyAlignment="1">
      <alignment horizontal="right" indent="1"/>
    </xf>
    <xf numFmtId="0" fontId="27" fillId="0" borderId="0" xfId="0" applyFont="1" applyAlignment="1">
      <alignment vertical="center"/>
    </xf>
    <xf numFmtId="0" fontId="27" fillId="0" borderId="0" xfId="0" applyFont="1"/>
    <xf numFmtId="167" fontId="27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right"/>
    </xf>
    <xf numFmtId="0" fontId="22" fillId="0" borderId="0" xfId="0" applyFont="1" applyFill="1"/>
    <xf numFmtId="0" fontId="16" fillId="0" borderId="0" xfId="0" applyFont="1" applyFill="1"/>
    <xf numFmtId="0" fontId="22" fillId="0" borderId="0" xfId="0" applyFont="1" applyFill="1" applyAlignment="1" applyProtection="1">
      <alignment horizontal="right"/>
      <protection locked="0"/>
    </xf>
    <xf numFmtId="0" fontId="16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24" fillId="0" borderId="0" xfId="1" applyFill="1" applyAlignment="1" applyProtection="1">
      <alignment horizontal="right"/>
      <protection locked="0"/>
    </xf>
    <xf numFmtId="0" fontId="24" fillId="0" borderId="0" xfId="1" applyNumberFormat="1" applyFill="1" applyAlignment="1" applyProtection="1">
      <alignment horizontal="left" wrapText="1"/>
      <protection locked="0"/>
    </xf>
    <xf numFmtId="0" fontId="24" fillId="0" borderId="0" xfId="1" applyNumberFormat="1" applyFill="1" applyAlignment="1" applyProtection="1">
      <alignment horizontal="left"/>
      <protection locked="0"/>
    </xf>
    <xf numFmtId="0" fontId="22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>
      <alignment wrapText="1"/>
    </xf>
    <xf numFmtId="0" fontId="24" fillId="0" borderId="0" xfId="1" applyFill="1" applyAlignment="1">
      <alignment wrapText="1"/>
    </xf>
    <xf numFmtId="0" fontId="24" fillId="0" borderId="0" xfId="1" applyFill="1" applyAlignment="1">
      <alignment horizontal="right"/>
    </xf>
    <xf numFmtId="0" fontId="0" fillId="0" borderId="0" xfId="0" applyAlignment="1" applyProtection="1">
      <alignment wrapText="1"/>
    </xf>
    <xf numFmtId="0" fontId="25" fillId="0" borderId="0" xfId="0" applyFont="1" applyAlignment="1" applyProtection="1">
      <alignment wrapText="1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70" fontId="7" fillId="0" borderId="0" xfId="0" applyNumberFormat="1" applyFont="1" applyFill="1" applyBorder="1" applyAlignment="1">
      <alignment horizontal="center"/>
    </xf>
    <xf numFmtId="169" fontId="6" fillId="0" borderId="0" xfId="0" applyNumberFormat="1" applyFont="1" applyBorder="1"/>
    <xf numFmtId="169" fontId="6" fillId="0" borderId="0" xfId="0" applyNumberFormat="1" applyFont="1" applyBorder="1" applyAlignment="1">
      <alignment wrapText="1"/>
    </xf>
    <xf numFmtId="169" fontId="6" fillId="0" borderId="0" xfId="0" applyNumberFormat="1" applyFont="1" applyBorder="1" applyAlignment="1">
      <alignment horizontal="left" wrapText="1" indent="1"/>
    </xf>
    <xf numFmtId="169" fontId="6" fillId="0" borderId="0" xfId="0" applyNumberFormat="1" applyFont="1" applyBorder="1" applyAlignment="1">
      <alignment horizontal="left" indent="1"/>
    </xf>
    <xf numFmtId="0" fontId="6" fillId="0" borderId="0" xfId="0" applyNumberFormat="1" applyFont="1" applyBorder="1" applyAlignment="1">
      <alignment horizontal="left" wrapText="1" indent="1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168" fontId="21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 vertical="center"/>
    </xf>
    <xf numFmtId="168" fontId="7" fillId="0" borderId="0" xfId="0" applyNumberFormat="1" applyFont="1"/>
    <xf numFmtId="0" fontId="7" fillId="0" borderId="0" xfId="0" applyNumberFormat="1" applyFont="1" applyBorder="1" applyAlignment="1">
      <alignment wrapText="1"/>
    </xf>
    <xf numFmtId="0" fontId="16" fillId="0" borderId="0" xfId="0" applyFont="1" applyAlignment="1" applyProtection="1">
      <alignment horizontal="right"/>
      <protection locked="0"/>
    </xf>
    <xf numFmtId="0" fontId="23" fillId="0" borderId="0" xfId="1" applyFont="1" applyAlignment="1"/>
    <xf numFmtId="0" fontId="23" fillId="0" borderId="0" xfId="1" applyFont="1" applyFill="1" applyAlignment="1" applyProtection="1">
      <alignment horizontal="right"/>
      <protection locked="0"/>
    </xf>
    <xf numFmtId="0" fontId="23" fillId="0" borderId="0" xfId="1" applyFont="1" applyFill="1" applyAlignment="1">
      <alignment wrapText="1"/>
    </xf>
    <xf numFmtId="169" fontId="7" fillId="0" borderId="0" xfId="0" applyNumberFormat="1" applyFont="1" applyBorder="1" applyAlignment="1">
      <alignment wrapText="1"/>
    </xf>
    <xf numFmtId="169" fontId="7" fillId="0" borderId="0" xfId="0" applyNumberFormat="1" applyFont="1" applyBorder="1"/>
    <xf numFmtId="169" fontId="24" fillId="0" borderId="0" xfId="1" applyNumberFormat="1" applyFill="1" applyAlignment="1" applyProtection="1">
      <alignment horizontal="left"/>
      <protection locked="0"/>
    </xf>
    <xf numFmtId="164" fontId="6" fillId="0" borderId="0" xfId="0" applyNumberFormat="1" applyFont="1" applyBorder="1" applyAlignment="1">
      <alignment horizontal="right" indent="2"/>
    </xf>
    <xf numFmtId="164" fontId="7" fillId="0" borderId="0" xfId="0" applyNumberFormat="1" applyFont="1" applyBorder="1" applyAlignment="1">
      <alignment horizontal="right" indent="2"/>
    </xf>
    <xf numFmtId="0" fontId="30" fillId="0" borderId="0" xfId="1" applyFont="1" applyProtection="1"/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Border="1"/>
    <xf numFmtId="0" fontId="6" fillId="0" borderId="0" xfId="0" applyFont="1"/>
    <xf numFmtId="0" fontId="34" fillId="0" borderId="0" xfId="27" applyFont="1"/>
    <xf numFmtId="0" fontId="35" fillId="0" borderId="0" xfId="27" applyFont="1"/>
    <xf numFmtId="171" fontId="35" fillId="0" borderId="0" xfId="27" applyNumberFormat="1" applyFont="1"/>
    <xf numFmtId="0" fontId="36" fillId="0" borderId="0" xfId="27" applyFont="1"/>
    <xf numFmtId="0" fontId="37" fillId="0" borderId="0" xfId="27" applyFont="1"/>
    <xf numFmtId="1" fontId="37" fillId="0" borderId="0" xfId="27" applyNumberFormat="1" applyFont="1"/>
    <xf numFmtId="171" fontId="37" fillId="0" borderId="0" xfId="27" applyNumberFormat="1" applyFont="1"/>
    <xf numFmtId="0" fontId="6" fillId="0" borderId="0" xfId="0" applyFont="1" applyAlignment="1">
      <alignment horizontal="center" vertical="center"/>
    </xf>
    <xf numFmtId="0" fontId="0" fillId="0" borderId="9" xfId="0" applyBorder="1" applyAlignment="1"/>
    <xf numFmtId="0" fontId="39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173" fontId="39" fillId="0" borderId="0" xfId="0" applyNumberFormat="1" applyFont="1" applyBorder="1" applyAlignment="1">
      <alignment horizontal="right"/>
    </xf>
    <xf numFmtId="173" fontId="41" fillId="0" borderId="0" xfId="0" applyNumberFormat="1" applyFont="1" applyBorder="1" applyAlignment="1">
      <alignment horizontal="right"/>
    </xf>
    <xf numFmtId="0" fontId="39" fillId="0" borderId="0" xfId="0" applyFont="1"/>
    <xf numFmtId="0" fontId="39" fillId="0" borderId="0" xfId="0" applyFont="1" applyBorder="1" applyAlignment="1">
      <alignment horizontal="center"/>
    </xf>
    <xf numFmtId="49" fontId="39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NumberFormat="1" applyFont="1" applyAlignment="1">
      <alignment horizontal="left"/>
    </xf>
    <xf numFmtId="167" fontId="28" fillId="0" borderId="0" xfId="0" applyNumberFormat="1" applyFont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/>
    <xf numFmtId="0" fontId="16" fillId="0" borderId="0" xfId="0" applyFont="1" applyBorder="1"/>
    <xf numFmtId="0" fontId="0" fillId="0" borderId="0" xfId="0" applyBorder="1" applyAlignment="1"/>
    <xf numFmtId="0" fontId="43" fillId="0" borderId="0" xfId="27" applyFont="1"/>
    <xf numFmtId="171" fontId="43" fillId="0" borderId="0" xfId="27" applyNumberFormat="1" applyFont="1"/>
    <xf numFmtId="170" fontId="6" fillId="0" borderId="0" xfId="0" applyNumberFormat="1" applyFont="1" applyFill="1" applyBorder="1" applyAlignment="1"/>
    <xf numFmtId="0" fontId="35" fillId="0" borderId="0" xfId="27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35" fillId="0" borderId="0" xfId="27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3" fillId="0" borderId="0" xfId="27" applyFont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 applyProtection="1">
      <alignment horizontal="right"/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174" fontId="24" fillId="0" borderId="0" xfId="1" applyNumberFormat="1" applyAlignment="1" applyProtection="1">
      <alignment horizontal="left" indent="1"/>
      <protection locked="0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4" fillId="0" borderId="0" xfId="27" applyFont="1"/>
    <xf numFmtId="0" fontId="45" fillId="0" borderId="0" xfId="27" applyFont="1" applyAlignment="1">
      <alignment horizontal="right"/>
    </xf>
    <xf numFmtId="0" fontId="39" fillId="0" borderId="1" xfId="29" applyNumberFormat="1" applyFont="1" applyBorder="1" applyAlignment="1">
      <alignment horizontal="centerContinuous" vertical="center" wrapText="1"/>
    </xf>
    <xf numFmtId="0" fontId="39" fillId="0" borderId="1" xfId="29" applyNumberFormat="1" applyFont="1" applyBorder="1" applyAlignment="1">
      <alignment horizontal="center" vertical="center" wrapText="1"/>
    </xf>
    <xf numFmtId="172" fontId="39" fillId="0" borderId="1" xfId="29" applyNumberFormat="1" applyFont="1" applyBorder="1" applyAlignment="1">
      <alignment horizontal="center" vertical="center" wrapText="1"/>
    </xf>
    <xf numFmtId="0" fontId="46" fillId="0" borderId="0" xfId="0" applyFont="1"/>
    <xf numFmtId="0" fontId="46" fillId="0" borderId="0" xfId="0" applyFont="1" applyBorder="1" applyAlignment="1">
      <alignment vertical="center"/>
    </xf>
    <xf numFmtId="49" fontId="39" fillId="0" borderId="1" xfId="27" applyNumberFormat="1" applyFont="1" applyBorder="1" applyAlignment="1">
      <alignment horizontal="center" vertical="center" wrapText="1"/>
    </xf>
    <xf numFmtId="49" fontId="39" fillId="0" borderId="1" xfId="27" applyNumberFormat="1" applyFont="1" applyFill="1" applyBorder="1" applyAlignment="1">
      <alignment horizontal="center" vertical="center" wrapText="1"/>
    </xf>
    <xf numFmtId="49" fontId="39" fillId="0" borderId="2" xfId="27" applyNumberFormat="1" applyFont="1" applyBorder="1" applyAlignment="1">
      <alignment horizontal="center" vertical="center" wrapText="1"/>
    </xf>
    <xf numFmtId="0" fontId="44" fillId="0" borderId="0" xfId="27" applyFont="1" applyFill="1"/>
    <xf numFmtId="0" fontId="47" fillId="0" borderId="0" xfId="27" applyFont="1"/>
    <xf numFmtId="0" fontId="39" fillId="0" borderId="0" xfId="0" applyFont="1" applyBorder="1" applyAlignment="1">
      <alignment vertical="center"/>
    </xf>
    <xf numFmtId="1" fontId="44" fillId="0" borderId="1" xfId="27" applyNumberFormat="1" applyFont="1" applyBorder="1" applyAlignment="1">
      <alignment horizontal="center" vertical="center" wrapText="1"/>
    </xf>
    <xf numFmtId="0" fontId="44" fillId="0" borderId="0" xfId="27" applyFont="1" applyAlignment="1"/>
    <xf numFmtId="0" fontId="45" fillId="0" borderId="0" xfId="27" applyFont="1" applyAlignment="1">
      <alignment horizontal="center"/>
    </xf>
    <xf numFmtId="172" fontId="39" fillId="0" borderId="1" xfId="29" applyNumberFormat="1" applyFont="1" applyBorder="1" applyAlignment="1">
      <alignment horizontal="centerContinuous" vertical="center" wrapText="1"/>
    </xf>
    <xf numFmtId="0" fontId="41" fillId="0" borderId="0" xfId="0" applyFont="1" applyBorder="1" applyAlignment="1">
      <alignment horizontal="left" indent="1"/>
    </xf>
    <xf numFmtId="0" fontId="41" fillId="0" borderId="0" xfId="0" applyFont="1" applyBorder="1" applyAlignment="1"/>
    <xf numFmtId="3" fontId="41" fillId="0" borderId="0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 indent="1"/>
    </xf>
    <xf numFmtId="0" fontId="39" fillId="0" borderId="0" xfId="0" applyFont="1" applyBorder="1"/>
    <xf numFmtId="0" fontId="6" fillId="0" borderId="10" xfId="0" applyFont="1" applyBorder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4" fillId="0" borderId="1" xfId="27" applyFont="1" applyBorder="1" applyAlignment="1">
      <alignment horizontal="center" vertical="center" wrapText="1"/>
    </xf>
    <xf numFmtId="0" fontId="44" fillId="0" borderId="2" xfId="27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" fontId="49" fillId="0" borderId="0" xfId="27" applyNumberFormat="1" applyFont="1"/>
    <xf numFmtId="0" fontId="39" fillId="0" borderId="0" xfId="0" applyFont="1" applyAlignment="1">
      <alignment horizontal="left"/>
    </xf>
    <xf numFmtId="0" fontId="39" fillId="0" borderId="1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18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73" fontId="39" fillId="0" borderId="0" xfId="0" applyNumberFormat="1" applyFont="1"/>
    <xf numFmtId="0" fontId="24" fillId="0" borderId="0" xfId="1" applyFill="1"/>
    <xf numFmtId="0" fontId="23" fillId="0" borderId="0" xfId="1" applyFont="1" applyFill="1"/>
    <xf numFmtId="173" fontId="44" fillId="0" borderId="0" xfId="27" applyNumberFormat="1" applyFont="1"/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49" fontId="39" fillId="0" borderId="0" xfId="0" applyNumberFormat="1" applyFont="1" applyAlignment="1">
      <alignment horizontal="center"/>
    </xf>
    <xf numFmtId="0" fontId="39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right"/>
      <protection locked="0"/>
    </xf>
    <xf numFmtId="0" fontId="41" fillId="0" borderId="0" xfId="0" applyFont="1" applyAlignment="1" applyProtection="1">
      <alignment horizontal="center"/>
      <protection locked="0"/>
    </xf>
    <xf numFmtId="49" fontId="50" fillId="0" borderId="0" xfId="0" applyNumberFormat="1" applyFont="1" applyAlignment="1">
      <alignment wrapText="1"/>
    </xf>
    <xf numFmtId="174" fontId="52" fillId="0" borderId="0" xfId="1" applyNumberFormat="1" applyFont="1" applyAlignment="1" applyProtection="1">
      <alignment horizontal="left"/>
      <protection locked="0"/>
    </xf>
    <xf numFmtId="0" fontId="23" fillId="0" borderId="0" xfId="1" applyFont="1" applyAlignment="1">
      <alignment horizontal="right"/>
    </xf>
    <xf numFmtId="0" fontId="23" fillId="0" borderId="0" xfId="1" applyFont="1"/>
    <xf numFmtId="0" fontId="53" fillId="0" borderId="0" xfId="0" applyFont="1"/>
    <xf numFmtId="0" fontId="24" fillId="0" borderId="0" xfId="1" applyNumberForma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39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4" fillId="0" borderId="0" xfId="1" applyFill="1" applyAlignment="1" applyProtection="1">
      <alignment horizontal="left"/>
      <protection locked="0"/>
    </xf>
    <xf numFmtId="49" fontId="24" fillId="0" borderId="0" xfId="1" applyNumberForma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4" fillId="0" borderId="0" xfId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 applyProtection="1">
      <alignment horizontal="left"/>
      <protection locked="0"/>
    </xf>
    <xf numFmtId="173" fontId="43" fillId="0" borderId="0" xfId="27" applyNumberFormat="1" applyFont="1"/>
    <xf numFmtId="173" fontId="39" fillId="0" borderId="0" xfId="0" applyNumberFormat="1" applyFont="1" applyFill="1" applyBorder="1" applyAlignment="1">
      <alignment horizontal="right"/>
    </xf>
    <xf numFmtId="173" fontId="41" fillId="0" borderId="0" xfId="0" applyNumberFormat="1" applyFont="1" applyFill="1" applyBorder="1" applyAlignment="1">
      <alignment horizontal="right"/>
    </xf>
    <xf numFmtId="0" fontId="6" fillId="0" borderId="0" xfId="0" applyFont="1" applyFill="1" applyProtection="1"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24" fillId="0" borderId="0" xfId="1" applyAlignment="1">
      <alignment horizontal="left"/>
    </xf>
    <xf numFmtId="0" fontId="39" fillId="0" borderId="0" xfId="0" applyFont="1" applyAlignment="1">
      <alignment horizontal="left"/>
    </xf>
    <xf numFmtId="0" fontId="24" fillId="0" borderId="0" xfId="1" applyAlignment="1"/>
    <xf numFmtId="0" fontId="39" fillId="0" borderId="0" xfId="0" applyNumberFormat="1" applyFont="1" applyFill="1" applyAlignment="1">
      <alignment horizontal="left"/>
    </xf>
    <xf numFmtId="0" fontId="39" fillId="0" borderId="0" xfId="0" applyFont="1" applyAlignment="1">
      <alignment horizontal="left"/>
    </xf>
    <xf numFmtId="173" fontId="39" fillId="0" borderId="0" xfId="0" applyNumberFormat="1" applyFont="1" applyAlignment="1">
      <alignment horizontal="right"/>
    </xf>
    <xf numFmtId="0" fontId="39" fillId="0" borderId="0" xfId="0" applyFont="1" applyFill="1"/>
    <xf numFmtId="49" fontId="29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 wrapText="1"/>
    </xf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173" fontId="39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right"/>
    </xf>
    <xf numFmtId="173" fontId="41" fillId="0" borderId="0" xfId="0" applyNumberFormat="1" applyFont="1" applyFill="1" applyAlignment="1">
      <alignment horizontal="right"/>
    </xf>
    <xf numFmtId="0" fontId="39" fillId="0" borderId="0" xfId="0" applyFont="1" applyFill="1" applyAlignment="1">
      <alignment vertical="center" wrapText="1"/>
    </xf>
    <xf numFmtId="0" fontId="41" fillId="0" borderId="0" xfId="0" applyFont="1" applyFill="1" applyAlignment="1">
      <alignment horizontal="center"/>
    </xf>
    <xf numFmtId="49" fontId="39" fillId="0" borderId="0" xfId="0" applyNumberFormat="1" applyFont="1" applyFill="1" applyAlignment="1">
      <alignment horizontal="left"/>
    </xf>
    <xf numFmtId="173" fontId="39" fillId="0" borderId="0" xfId="0" applyNumberFormat="1" applyFont="1" applyFill="1"/>
    <xf numFmtId="0" fontId="54" fillId="0" borderId="0" xfId="0" applyFont="1" applyFill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4" fillId="0" borderId="0" xfId="1" applyAlignment="1">
      <alignment horizontal="right"/>
    </xf>
    <xf numFmtId="174" fontId="24" fillId="0" borderId="0" xfId="1" applyNumberFormat="1" applyAlignment="1" applyProtection="1">
      <alignment horizontal="left"/>
      <protection locked="0"/>
    </xf>
    <xf numFmtId="173" fontId="41" fillId="0" borderId="0" xfId="0" applyNumberFormat="1" applyFont="1"/>
    <xf numFmtId="0" fontId="16" fillId="0" borderId="0" xfId="31" applyFont="1" applyAlignment="1" applyProtection="1">
      <alignment horizontal="right"/>
      <protection locked="0"/>
    </xf>
    <xf numFmtId="0" fontId="52" fillId="0" borderId="0" xfId="1" applyNumberFormat="1" applyFont="1" applyAlignment="1" applyProtection="1">
      <alignment horizontal="left"/>
      <protection locked="0"/>
    </xf>
    <xf numFmtId="0" fontId="24" fillId="0" borderId="0" xfId="1" applyFill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3" fillId="0" borderId="0" xfId="1" applyFont="1" applyAlignment="1">
      <alignment horizontal="left" wrapText="1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3" fillId="0" borderId="0" xfId="1" applyFont="1" applyAlignment="1">
      <alignment horizontal="left"/>
    </xf>
    <xf numFmtId="0" fontId="44" fillId="0" borderId="3" xfId="27" applyFont="1" applyBorder="1" applyAlignment="1">
      <alignment horizontal="center" vertical="center" wrapText="1"/>
    </xf>
    <xf numFmtId="0" fontId="44" fillId="0" borderId="1" xfId="27" applyFont="1" applyBorder="1" applyAlignment="1">
      <alignment horizontal="center" vertical="center" wrapText="1"/>
    </xf>
    <xf numFmtId="0" fontId="44" fillId="0" borderId="2" xfId="27" applyFont="1" applyBorder="1" applyAlignment="1">
      <alignment horizontal="center" vertical="center" wrapText="1"/>
    </xf>
    <xf numFmtId="0" fontId="23" fillId="0" borderId="0" xfId="1" applyFont="1" applyAlignment="1">
      <alignment horizontal="left" vertical="top" wrapText="1"/>
    </xf>
    <xf numFmtId="0" fontId="24" fillId="0" borderId="0" xfId="1" applyAlignment="1">
      <alignment horizontal="left"/>
    </xf>
    <xf numFmtId="0" fontId="39" fillId="0" borderId="3" xfId="28" applyNumberFormat="1" applyFont="1" applyBorder="1" applyAlignment="1">
      <alignment horizontal="center" vertical="center" wrapText="1"/>
    </xf>
    <xf numFmtId="0" fontId="44" fillId="0" borderId="1" xfId="27" applyNumberFormat="1" applyFont="1" applyBorder="1" applyAlignment="1">
      <alignment horizontal="center" vertical="center" wrapText="1"/>
    </xf>
    <xf numFmtId="0" fontId="44" fillId="0" borderId="2" xfId="27" applyNumberFormat="1" applyFont="1" applyBorder="1" applyAlignment="1">
      <alignment horizontal="center" vertical="center" wrapText="1"/>
    </xf>
    <xf numFmtId="0" fontId="39" fillId="0" borderId="1" xfId="29" applyNumberFormat="1" applyFont="1" applyFill="1" applyBorder="1" applyAlignment="1">
      <alignment horizontal="center" vertical="center" wrapText="1"/>
    </xf>
    <xf numFmtId="0" fontId="39" fillId="0" borderId="2" xfId="29" applyNumberFormat="1" applyFont="1" applyFill="1" applyBorder="1" applyAlignment="1">
      <alignment horizontal="center" vertical="center" wrapText="1"/>
    </xf>
    <xf numFmtId="166" fontId="39" fillId="0" borderId="0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24" fillId="0" borderId="0" xfId="1" applyAlignment="1">
      <alignment horizontal="left" wrapText="1"/>
    </xf>
    <xf numFmtId="0" fontId="44" fillId="0" borderId="0" xfId="27" applyFont="1" applyAlignment="1">
      <alignment horizontal="center"/>
    </xf>
    <xf numFmtId="0" fontId="39" fillId="0" borderId="7" xfId="27" applyFont="1" applyBorder="1" applyAlignment="1">
      <alignment horizontal="center" vertical="center" wrapText="1"/>
    </xf>
    <xf numFmtId="0" fontId="39" fillId="0" borderId="12" xfId="27" applyFont="1" applyBorder="1" applyAlignment="1">
      <alignment horizontal="center" vertical="center" wrapText="1"/>
    </xf>
    <xf numFmtId="0" fontId="39" fillId="0" borderId="8" xfId="27" applyFont="1" applyBorder="1" applyAlignment="1">
      <alignment horizontal="center" vertical="center" wrapText="1"/>
    </xf>
    <xf numFmtId="0" fontId="44" fillId="0" borderId="11" xfId="27" applyFont="1" applyBorder="1" applyAlignment="1">
      <alignment horizontal="center" vertical="center" wrapText="1"/>
    </xf>
    <xf numFmtId="0" fontId="44" fillId="0" borderId="6" xfId="27" applyFont="1" applyBorder="1" applyAlignment="1">
      <alignment horizontal="center" vertical="center" wrapText="1"/>
    </xf>
    <xf numFmtId="0" fontId="44" fillId="0" borderId="7" xfId="27" applyFont="1" applyBorder="1" applyAlignment="1">
      <alignment horizontal="center" vertical="center" wrapText="1"/>
    </xf>
    <xf numFmtId="0" fontId="44" fillId="0" borderId="13" xfId="27" applyFont="1" applyBorder="1" applyAlignment="1">
      <alignment horizontal="center" vertical="center" wrapText="1"/>
    </xf>
    <xf numFmtId="0" fontId="44" fillId="0" borderId="12" xfId="27" applyFont="1" applyBorder="1" applyAlignment="1">
      <alignment horizontal="center" vertical="center" wrapText="1"/>
    </xf>
    <xf numFmtId="0" fontId="44" fillId="0" borderId="14" xfId="27" applyFont="1" applyBorder="1" applyAlignment="1">
      <alignment horizontal="center" vertical="center" wrapText="1"/>
    </xf>
    <xf numFmtId="0" fontId="44" fillId="0" borderId="8" xfId="27" applyFont="1" applyBorder="1" applyAlignment="1">
      <alignment horizontal="center" vertical="center" wrapText="1"/>
    </xf>
    <xf numFmtId="0" fontId="44" fillId="0" borderId="2" xfId="27" applyFont="1" applyFill="1" applyBorder="1" applyAlignment="1">
      <alignment horizontal="center" vertical="center" wrapText="1"/>
    </xf>
    <xf numFmtId="0" fontId="44" fillId="0" borderId="11" xfId="27" applyFont="1" applyFill="1" applyBorder="1" applyAlignment="1">
      <alignment horizontal="center" vertical="center" wrapText="1"/>
    </xf>
    <xf numFmtId="0" fontId="44" fillId="0" borderId="3" xfId="27" applyFont="1" applyFill="1" applyBorder="1" applyAlignment="1">
      <alignment horizontal="center" vertical="center" wrapText="1"/>
    </xf>
    <xf numFmtId="0" fontId="44" fillId="0" borderId="10" xfId="27" applyFont="1" applyBorder="1" applyAlignment="1">
      <alignment horizontal="center" vertical="center" wrapText="1"/>
    </xf>
    <xf numFmtId="0" fontId="44" fillId="0" borderId="9" xfId="27" applyFont="1" applyBorder="1" applyAlignment="1">
      <alignment horizontal="center" vertical="center" wrapText="1"/>
    </xf>
    <xf numFmtId="0" fontId="39" fillId="0" borderId="3" xfId="28" applyFont="1" applyBorder="1" applyAlignment="1">
      <alignment horizontal="center" vertical="center" wrapText="1"/>
    </xf>
    <xf numFmtId="172" fontId="39" fillId="0" borderId="1" xfId="29" applyNumberFormat="1" applyFont="1" applyFill="1" applyBorder="1" applyAlignment="1">
      <alignment horizontal="center" vertical="center" wrapText="1"/>
    </xf>
    <xf numFmtId="172" fontId="39" fillId="0" borderId="2" xfId="29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 vertical="center" wrapText="1"/>
    </xf>
    <xf numFmtId="49" fontId="23" fillId="0" borderId="0" xfId="1" applyNumberFormat="1" applyFont="1" applyFill="1" applyAlignment="1">
      <alignment horizontal="left" wrapText="1"/>
    </xf>
    <xf numFmtId="0" fontId="23" fillId="0" borderId="0" xfId="1" applyFont="1" applyFill="1" applyAlignment="1">
      <alignment horizontal="left" wrapText="1"/>
    </xf>
    <xf numFmtId="0" fontId="24" fillId="0" borderId="0" xfId="1" applyFill="1" applyAlignment="1">
      <alignment horizontal="left"/>
    </xf>
    <xf numFmtId="167" fontId="23" fillId="0" borderId="0" xfId="1" applyNumberFormat="1" applyFont="1" applyBorder="1" applyAlignment="1">
      <alignment horizontal="left" vertical="center" wrapText="1"/>
    </xf>
    <xf numFmtId="167" fontId="24" fillId="0" borderId="0" xfId="1" applyNumberForma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4" fillId="0" borderId="3" xfId="27" applyFont="1" applyBorder="1" applyAlignment="1">
      <alignment horizontal="center" vertical="center"/>
    </xf>
    <xf numFmtId="0" fontId="44" fillId="0" borderId="2" xfId="27" applyFont="1" applyBorder="1" applyAlignment="1">
      <alignment horizontal="center" vertical="center"/>
    </xf>
    <xf numFmtId="0" fontId="44" fillId="0" borderId="11" xfId="27" applyFont="1" applyBorder="1" applyAlignment="1">
      <alignment horizontal="center" vertical="center"/>
    </xf>
    <xf numFmtId="0" fontId="44" fillId="0" borderId="1" xfId="27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41" fillId="0" borderId="0" xfId="0" applyFont="1" applyBorder="1" applyAlignment="1">
      <alignment horizontal="right"/>
    </xf>
    <xf numFmtId="0" fontId="39" fillId="0" borderId="11" xfId="0" applyFont="1" applyBorder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39" fillId="0" borderId="10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4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_AfS_SB_S1bis3" xfId="31" xr:uid="{D2BCA2E1-8766-477B-9539-FE3658BCBD63}"/>
    <cellStyle name="Link" xfId="1" builtinId="8"/>
    <cellStyle name="Standard" xfId="0" builtinId="0"/>
    <cellStyle name="Standard 2" xfId="27" xr:uid="{00000000-0005-0000-0000-00001B000000}"/>
    <cellStyle name="Standard 2 2" xfId="28" xr:uid="{00000000-0005-0000-0000-00001C000000}"/>
    <cellStyle name="Standard 3" xfId="30" xr:uid="{00000000-0005-0000-0000-00001D000000}"/>
    <cellStyle name="Standard 4" xfId="32" xr:uid="{00000000-0005-0000-0000-000036000000}"/>
    <cellStyle name="Standard 5" xfId="33" xr:uid="{00000000-0005-0000-0000-000037000000}"/>
    <cellStyle name="Standard_Tab WBL" xfId="29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482-4B88-8C94-5267AE9CA4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482-4B88-8C94-5267AE9CA4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482-4B88-8C94-5267AE9CA40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82-4B88-8C94-5267AE9CA40B}"/>
              </c:ext>
            </c:extLst>
          </c:dPt>
          <c:cat>
            <c:strLit>
              <c:ptCount val="4"/>
              <c:pt idx="0">
                <c:v>Alte Bundesländer</c:v>
              </c:pt>
              <c:pt idx="1">
                <c:v>Neue Bundesländer 
ohne Berliner Umland</c:v>
              </c:pt>
              <c:pt idx="2">
                <c:v>Berliner Umland</c:v>
              </c:pt>
              <c:pt idx="3">
                <c:v>Ausland</c:v>
              </c:pt>
            </c:strLit>
          </c:cat>
          <c:val>
            <c:numRef>
              <c:f>'T 9  G 1'!$P$41:$P$44</c:f>
              <c:numCache>
                <c:formatCode>General</c:formatCode>
                <c:ptCount val="4"/>
                <c:pt idx="0">
                  <c:v>7843</c:v>
                </c:pt>
                <c:pt idx="1">
                  <c:v>-1830</c:v>
                </c:pt>
                <c:pt idx="2">
                  <c:v>-6749</c:v>
                </c:pt>
                <c:pt idx="3">
                  <c:v>21117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82-4B88-8C94-5267AE9CA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41600"/>
        <c:axId val="95627520"/>
      </c:barChart>
      <c:valAx>
        <c:axId val="95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de-DE"/>
          </a:p>
        </c:txPr>
        <c:crossAx val="95641600"/>
        <c:crosses val="autoZero"/>
        <c:crossBetween val="between"/>
      </c:valAx>
      <c:catAx>
        <c:axId val="9564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de-DE"/>
          </a:p>
        </c:txPr>
        <c:crossAx val="956275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2564765</xdr:colOff>
      <xdr:row>5</xdr:row>
      <xdr:rowOff>429895</xdr:rowOff>
    </xdr:from>
    <xdr:to>
      <xdr:col>2</xdr:col>
      <xdr:colOff>38100</xdr:colOff>
      <xdr:row>6</xdr:row>
      <xdr:rowOff>164465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743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30481</xdr:colOff>
      <xdr:row>0</xdr:row>
      <xdr:rowOff>68581</xdr:rowOff>
    </xdr:from>
    <xdr:to>
      <xdr:col>3</xdr:col>
      <xdr:colOff>365117</xdr:colOff>
      <xdr:row>5</xdr:row>
      <xdr:rowOff>323850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6481" y="68581"/>
          <a:ext cx="334636" cy="2550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439490</xdr:colOff>
      <xdr:row>53</xdr:row>
      <xdr:rowOff>374649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6010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1235075</xdr:colOff>
      <xdr:row>0</xdr:row>
      <xdr:rowOff>0</xdr:rowOff>
    </xdr:from>
    <xdr:to>
      <xdr:col>6</xdr:col>
      <xdr:colOff>121920</xdr:colOff>
      <xdr:row>0</xdr:row>
      <xdr:rowOff>914400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0585" y="0"/>
          <a:ext cx="142113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 11 - j / 25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III 11 - j 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209550</xdr:colOff>
      <xdr:row>0</xdr:row>
      <xdr:rowOff>38100</xdr:rowOff>
    </xdr:from>
    <xdr:to>
      <xdr:col>7</xdr:col>
      <xdr:colOff>522757</xdr:colOff>
      <xdr:row>5</xdr:row>
      <xdr:rowOff>96457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310032" cy="2191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28575</xdr:rowOff>
    </xdr:from>
    <xdr:to>
      <xdr:col>11</xdr:col>
      <xdr:colOff>28575</xdr:colOff>
      <xdr:row>45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9525</xdr:rowOff>
        </xdr:from>
        <xdr:to>
          <xdr:col>6</xdr:col>
          <xdr:colOff>1733550</xdr:colOff>
          <xdr:row>41</xdr:row>
          <xdr:rowOff>139700</xdr:rowOff>
        </xdr:to>
        <xdr:sp macro="" textlink="">
          <xdr:nvSpPr>
            <xdr:cNvPr id="53250" name="Object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12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9212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10"/>
  <sheetViews>
    <sheetView tabSelected="1" zoomScaleNormal="100" workbookViewId="0"/>
  </sheetViews>
  <sheetFormatPr baseColWidth="10" defaultColWidth="11.42578125" defaultRowHeight="12.75" x14ac:dyDescent="0.2"/>
  <cols>
    <col min="1" max="1" width="38.85546875" style="5" customWidth="1"/>
    <col min="2" max="2" width="0.42578125" style="5" customWidth="1"/>
    <col min="3" max="3" width="51.140625" style="5" customWidth="1"/>
    <col min="4" max="4" width="6.140625" style="5" customWidth="1"/>
    <col min="5" max="16384" width="11.42578125" style="5"/>
  </cols>
  <sheetData>
    <row r="1" spans="1:4" ht="60" customHeight="1" x14ac:dyDescent="0.2">
      <c r="A1"/>
      <c r="D1" s="242"/>
    </row>
    <row r="2" spans="1:4" ht="40.700000000000003" customHeight="1" x14ac:dyDescent="0.45">
      <c r="B2" s="6" t="s">
        <v>10</v>
      </c>
      <c r="D2" s="243"/>
    </row>
    <row r="3" spans="1:4" ht="34.5" x14ac:dyDescent="0.45">
      <c r="B3" s="6" t="s">
        <v>11</v>
      </c>
      <c r="D3" s="243"/>
    </row>
    <row r="4" spans="1:4" ht="6.6" customHeight="1" x14ac:dyDescent="0.2">
      <c r="D4" s="243"/>
    </row>
    <row r="5" spans="1:4" ht="40.5" x14ac:dyDescent="0.3">
      <c r="C5" s="179" t="s">
        <v>662</v>
      </c>
      <c r="D5" s="243"/>
    </row>
    <row r="6" spans="1:4" s="8" customFormat="1" ht="35.1" customHeight="1" x14ac:dyDescent="0.2">
      <c r="D6" s="243"/>
    </row>
    <row r="7" spans="1:4" ht="84.2" customHeight="1" x14ac:dyDescent="0.2">
      <c r="C7" s="13" t="s">
        <v>663</v>
      </c>
      <c r="D7" s="243"/>
    </row>
    <row r="8" spans="1:4" x14ac:dyDescent="0.2">
      <c r="D8" s="243"/>
    </row>
    <row r="9" spans="1:4" ht="30" x14ac:dyDescent="0.2">
      <c r="C9" s="163" t="s">
        <v>136</v>
      </c>
      <c r="D9" s="243"/>
    </row>
    <row r="10" spans="1:4" ht="15" x14ac:dyDescent="0.2">
      <c r="C10" s="9"/>
      <c r="D10" s="243"/>
    </row>
  </sheetData>
  <sheetProtection selectLockedCells="1"/>
  <mergeCells count="1">
    <mergeCell ref="D1:D10"/>
  </mergeCells>
  <phoneticPr fontId="8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differentFirst="1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1B93-595D-4357-8A65-5E0E3DBAB1A8}">
  <dimension ref="A1:V44"/>
  <sheetViews>
    <sheetView zoomScaleNormal="100" zoomScaleSheetLayoutView="90" workbookViewId="0">
      <selection sqref="A1:Q1"/>
    </sheetView>
  </sheetViews>
  <sheetFormatPr baseColWidth="10" defaultColWidth="5.42578125" defaultRowHeight="12.2" customHeight="1" x14ac:dyDescent="0.25"/>
  <cols>
    <col min="1" max="1" width="10.42578125" style="229" customWidth="1"/>
    <col min="2" max="3" width="5.42578125" style="219"/>
    <col min="4" max="5" width="5.140625" style="219" customWidth="1"/>
    <col min="6" max="6" width="5.42578125" style="219"/>
    <col min="7" max="7" width="6.140625" style="219" customWidth="1"/>
    <col min="8" max="8" width="5.42578125" style="219"/>
    <col min="9" max="9" width="4.85546875" style="219" customWidth="1"/>
    <col min="10" max="11" width="5.42578125" style="219"/>
    <col min="12" max="13" width="4.85546875" style="219" customWidth="1"/>
    <col min="14" max="14" width="5.42578125" style="219"/>
    <col min="15" max="15" width="5.28515625" style="219" customWidth="1"/>
    <col min="16" max="16" width="6.42578125" style="219" customWidth="1"/>
    <col min="17" max="16384" width="5.42578125" style="219"/>
  </cols>
  <sheetData>
    <row r="1" spans="1:17" ht="12.2" customHeight="1" x14ac:dyDescent="0.25">
      <c r="A1" s="297" t="s">
        <v>674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12.2" customHeight="1" x14ac:dyDescent="0.25">
      <c r="A2" s="299" t="s">
        <v>139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</row>
    <row r="3" spans="1:17" ht="12.2" customHeight="1" x14ac:dyDescent="0.25">
      <c r="A3" s="220"/>
    </row>
    <row r="4" spans="1:17" s="221" customFormat="1" ht="12.2" customHeight="1" x14ac:dyDescent="0.25">
      <c r="A4" s="293" t="s">
        <v>103</v>
      </c>
      <c r="B4" s="296" t="s">
        <v>104</v>
      </c>
      <c r="C4" s="294" t="s">
        <v>8</v>
      </c>
      <c r="D4" s="294" t="s">
        <v>8</v>
      </c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5"/>
    </row>
    <row r="5" spans="1:17" s="221" customFormat="1" ht="12.2" customHeight="1" x14ac:dyDescent="0.25">
      <c r="A5" s="293"/>
      <c r="B5" s="296"/>
      <c r="C5" s="296" t="s">
        <v>135</v>
      </c>
      <c r="D5" s="296" t="s">
        <v>56</v>
      </c>
      <c r="E5" s="291" t="s">
        <v>105</v>
      </c>
      <c r="F5" s="292"/>
      <c r="G5" s="292"/>
      <c r="H5" s="292"/>
      <c r="I5" s="293"/>
      <c r="J5" s="296" t="s">
        <v>53</v>
      </c>
      <c r="K5" s="296" t="s">
        <v>54</v>
      </c>
      <c r="L5" s="296" t="s">
        <v>55</v>
      </c>
      <c r="M5" s="291" t="s">
        <v>105</v>
      </c>
      <c r="N5" s="292"/>
      <c r="O5" s="293"/>
      <c r="P5" s="296" t="s">
        <v>108</v>
      </c>
      <c r="Q5" s="291" t="s">
        <v>142</v>
      </c>
    </row>
    <row r="6" spans="1:17" s="221" customFormat="1" ht="24" customHeight="1" x14ac:dyDescent="0.25">
      <c r="A6" s="293"/>
      <c r="B6" s="296"/>
      <c r="C6" s="296"/>
      <c r="D6" s="296"/>
      <c r="E6" s="177" t="s">
        <v>174</v>
      </c>
      <c r="F6" s="177" t="s">
        <v>169</v>
      </c>
      <c r="G6" s="177" t="s">
        <v>168</v>
      </c>
      <c r="H6" s="177" t="s">
        <v>107</v>
      </c>
      <c r="I6" s="177" t="s">
        <v>106</v>
      </c>
      <c r="J6" s="296"/>
      <c r="K6" s="296"/>
      <c r="L6" s="296"/>
      <c r="M6" s="177" t="s">
        <v>824</v>
      </c>
      <c r="N6" s="177" t="s">
        <v>823</v>
      </c>
      <c r="O6" s="177" t="s">
        <v>822</v>
      </c>
      <c r="P6" s="296"/>
      <c r="Q6" s="291"/>
    </row>
    <row r="7" spans="1:17" ht="12.2" customHeight="1" x14ac:dyDescent="0.25">
      <c r="A7" s="219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7" ht="12.2" customHeight="1" x14ac:dyDescent="0.25">
      <c r="A8" s="223" t="s">
        <v>61</v>
      </c>
      <c r="B8" s="224">
        <v>26439</v>
      </c>
      <c r="C8" s="224">
        <v>7878</v>
      </c>
      <c r="D8" s="224">
        <v>8711</v>
      </c>
      <c r="E8" s="224">
        <v>826</v>
      </c>
      <c r="F8" s="224">
        <v>1301</v>
      </c>
      <c r="G8" s="224">
        <v>469</v>
      </c>
      <c r="H8" s="224">
        <v>498</v>
      </c>
      <c r="I8" s="224">
        <v>692</v>
      </c>
      <c r="J8" s="224">
        <v>1338</v>
      </c>
      <c r="K8" s="224">
        <v>1717</v>
      </c>
      <c r="L8" s="224">
        <v>6562</v>
      </c>
      <c r="M8" s="224">
        <v>2571</v>
      </c>
      <c r="N8" s="224">
        <v>266</v>
      </c>
      <c r="O8" s="224">
        <v>502</v>
      </c>
      <c r="P8" s="224">
        <v>120</v>
      </c>
      <c r="Q8" s="224">
        <v>113</v>
      </c>
    </row>
    <row r="9" spans="1:17" ht="12.2" customHeight="1" x14ac:dyDescent="0.25">
      <c r="A9" s="223" t="s">
        <v>130</v>
      </c>
      <c r="B9" s="224">
        <v>17026</v>
      </c>
      <c r="C9" s="224">
        <v>5630</v>
      </c>
      <c r="D9" s="224">
        <v>5587</v>
      </c>
      <c r="E9" s="224">
        <v>555</v>
      </c>
      <c r="F9" s="224">
        <v>726</v>
      </c>
      <c r="G9" s="224">
        <v>301</v>
      </c>
      <c r="H9" s="224">
        <v>278</v>
      </c>
      <c r="I9" s="224">
        <v>603</v>
      </c>
      <c r="J9" s="224">
        <v>671</v>
      </c>
      <c r="K9" s="224">
        <v>1427</v>
      </c>
      <c r="L9" s="224">
        <v>3512</v>
      </c>
      <c r="M9" s="224">
        <v>1392</v>
      </c>
      <c r="N9" s="224">
        <v>274</v>
      </c>
      <c r="O9" s="224">
        <v>271</v>
      </c>
      <c r="P9" s="224">
        <v>144</v>
      </c>
      <c r="Q9" s="224">
        <v>55</v>
      </c>
    </row>
    <row r="10" spans="1:17" ht="12.2" customHeight="1" x14ac:dyDescent="0.25">
      <c r="A10" s="223" t="s">
        <v>43</v>
      </c>
      <c r="B10" s="224">
        <v>17346</v>
      </c>
      <c r="C10" s="224">
        <v>7059</v>
      </c>
      <c r="D10" s="224">
        <v>5086</v>
      </c>
      <c r="E10" s="224">
        <v>677</v>
      </c>
      <c r="F10" s="224">
        <v>509</v>
      </c>
      <c r="G10" s="224">
        <v>343</v>
      </c>
      <c r="H10" s="224">
        <v>256</v>
      </c>
      <c r="I10" s="224">
        <v>417</v>
      </c>
      <c r="J10" s="224">
        <v>713</v>
      </c>
      <c r="K10" s="224">
        <v>955</v>
      </c>
      <c r="L10" s="224">
        <v>3362</v>
      </c>
      <c r="M10" s="224">
        <v>1118</v>
      </c>
      <c r="N10" s="224">
        <v>338</v>
      </c>
      <c r="O10" s="224">
        <v>280</v>
      </c>
      <c r="P10" s="224">
        <v>106</v>
      </c>
      <c r="Q10" s="224">
        <v>65</v>
      </c>
    </row>
    <row r="11" spans="1:17" ht="12.2" customHeight="1" x14ac:dyDescent="0.25">
      <c r="A11" s="223" t="s">
        <v>131</v>
      </c>
      <c r="B11" s="224">
        <v>18789</v>
      </c>
      <c r="C11" s="224">
        <v>6280</v>
      </c>
      <c r="D11" s="224">
        <v>5683</v>
      </c>
      <c r="E11" s="224">
        <v>1105</v>
      </c>
      <c r="F11" s="224">
        <v>606</v>
      </c>
      <c r="G11" s="224">
        <v>509</v>
      </c>
      <c r="H11" s="224">
        <v>429</v>
      </c>
      <c r="I11" s="224">
        <v>331</v>
      </c>
      <c r="J11" s="224">
        <v>905</v>
      </c>
      <c r="K11" s="224">
        <v>995</v>
      </c>
      <c r="L11" s="224">
        <v>4736</v>
      </c>
      <c r="M11" s="224">
        <v>1585</v>
      </c>
      <c r="N11" s="224">
        <v>174</v>
      </c>
      <c r="O11" s="224">
        <v>449</v>
      </c>
      <c r="P11" s="224">
        <v>84</v>
      </c>
      <c r="Q11" s="224">
        <v>106</v>
      </c>
    </row>
    <row r="12" spans="1:17" ht="12.2" customHeight="1" x14ac:dyDescent="0.25">
      <c r="A12" s="223" t="s">
        <v>45</v>
      </c>
      <c r="B12" s="224">
        <v>10925</v>
      </c>
      <c r="C12" s="224">
        <v>3509</v>
      </c>
      <c r="D12" s="224">
        <v>3992</v>
      </c>
      <c r="E12" s="224">
        <v>770</v>
      </c>
      <c r="F12" s="224">
        <v>589</v>
      </c>
      <c r="G12" s="224">
        <v>267</v>
      </c>
      <c r="H12" s="224">
        <v>395</v>
      </c>
      <c r="I12" s="224">
        <v>106</v>
      </c>
      <c r="J12" s="224">
        <v>643</v>
      </c>
      <c r="K12" s="224">
        <v>199</v>
      </c>
      <c r="L12" s="224">
        <v>2495</v>
      </c>
      <c r="M12" s="224">
        <v>786</v>
      </c>
      <c r="N12" s="224">
        <v>181</v>
      </c>
      <c r="O12" s="224">
        <v>320</v>
      </c>
      <c r="P12" s="224">
        <v>0</v>
      </c>
      <c r="Q12" s="224">
        <v>87</v>
      </c>
    </row>
    <row r="13" spans="1:17" ht="12.2" customHeight="1" x14ac:dyDescent="0.25">
      <c r="A13" s="223" t="s">
        <v>132</v>
      </c>
      <c r="B13" s="224">
        <v>11980</v>
      </c>
      <c r="C13" s="224">
        <v>4881</v>
      </c>
      <c r="D13" s="224">
        <v>3053</v>
      </c>
      <c r="E13" s="224">
        <v>552</v>
      </c>
      <c r="F13" s="224">
        <v>462</v>
      </c>
      <c r="G13" s="224">
        <v>229</v>
      </c>
      <c r="H13" s="224">
        <v>217</v>
      </c>
      <c r="I13" s="224">
        <v>188</v>
      </c>
      <c r="J13" s="224">
        <v>518</v>
      </c>
      <c r="K13" s="224">
        <v>802</v>
      </c>
      <c r="L13" s="224">
        <v>2664</v>
      </c>
      <c r="M13" s="224">
        <v>720</v>
      </c>
      <c r="N13" s="224">
        <v>92</v>
      </c>
      <c r="O13" s="224">
        <v>177</v>
      </c>
      <c r="P13" s="224">
        <v>22</v>
      </c>
      <c r="Q13" s="224">
        <v>40</v>
      </c>
    </row>
    <row r="14" spans="1:17" ht="12.2" customHeight="1" x14ac:dyDescent="0.25">
      <c r="A14" s="223" t="s">
        <v>133</v>
      </c>
      <c r="B14" s="224">
        <v>15113</v>
      </c>
      <c r="C14" s="224">
        <v>5508</v>
      </c>
      <c r="D14" s="224">
        <v>5114</v>
      </c>
      <c r="E14" s="224">
        <v>852</v>
      </c>
      <c r="F14" s="224">
        <v>688</v>
      </c>
      <c r="G14" s="224">
        <v>390</v>
      </c>
      <c r="H14" s="224">
        <v>298</v>
      </c>
      <c r="I14" s="224">
        <v>316</v>
      </c>
      <c r="J14" s="224">
        <v>592</v>
      </c>
      <c r="K14" s="224">
        <v>622</v>
      </c>
      <c r="L14" s="224">
        <v>3122</v>
      </c>
      <c r="M14" s="224">
        <v>1081</v>
      </c>
      <c r="N14" s="224">
        <v>92</v>
      </c>
      <c r="O14" s="224">
        <v>435</v>
      </c>
      <c r="P14" s="224">
        <v>39</v>
      </c>
      <c r="Q14" s="224">
        <v>116</v>
      </c>
    </row>
    <row r="15" spans="1:17" ht="12.2" customHeight="1" x14ac:dyDescent="0.25">
      <c r="A15" s="223" t="s">
        <v>48</v>
      </c>
      <c r="B15" s="224">
        <v>14312</v>
      </c>
      <c r="C15" s="224">
        <v>4635</v>
      </c>
      <c r="D15" s="224">
        <v>5252</v>
      </c>
      <c r="E15" s="224">
        <v>520</v>
      </c>
      <c r="F15" s="224">
        <v>846</v>
      </c>
      <c r="G15" s="224">
        <v>528</v>
      </c>
      <c r="H15" s="224">
        <v>355</v>
      </c>
      <c r="I15" s="224">
        <v>348</v>
      </c>
      <c r="J15" s="224">
        <v>725</v>
      </c>
      <c r="K15" s="224">
        <v>583</v>
      </c>
      <c r="L15" s="224">
        <v>2907</v>
      </c>
      <c r="M15" s="224">
        <v>1256</v>
      </c>
      <c r="N15" s="224">
        <v>97</v>
      </c>
      <c r="O15" s="224">
        <v>341</v>
      </c>
      <c r="P15" s="224">
        <v>79</v>
      </c>
      <c r="Q15" s="224">
        <v>131</v>
      </c>
    </row>
    <row r="16" spans="1:17" ht="12.2" customHeight="1" x14ac:dyDescent="0.25">
      <c r="A16" s="223" t="s">
        <v>49</v>
      </c>
      <c r="B16" s="224">
        <v>12681</v>
      </c>
      <c r="C16" s="224">
        <v>5459</v>
      </c>
      <c r="D16" s="224">
        <v>3387</v>
      </c>
      <c r="E16" s="224">
        <v>494</v>
      </c>
      <c r="F16" s="224">
        <v>463</v>
      </c>
      <c r="G16" s="224">
        <v>264</v>
      </c>
      <c r="H16" s="224">
        <v>217</v>
      </c>
      <c r="I16" s="224">
        <v>187</v>
      </c>
      <c r="J16" s="224">
        <v>658</v>
      </c>
      <c r="K16" s="224">
        <v>353</v>
      </c>
      <c r="L16" s="224">
        <v>2746</v>
      </c>
      <c r="M16" s="224">
        <v>965</v>
      </c>
      <c r="N16" s="224">
        <v>192</v>
      </c>
      <c r="O16" s="224">
        <v>317</v>
      </c>
      <c r="P16" s="224">
        <v>15</v>
      </c>
      <c r="Q16" s="224">
        <v>63</v>
      </c>
    </row>
    <row r="17" spans="1:22" ht="12.2" customHeight="1" x14ac:dyDescent="0.25">
      <c r="A17" s="223" t="s">
        <v>134</v>
      </c>
      <c r="B17" s="224">
        <v>10046</v>
      </c>
      <c r="C17" s="224">
        <v>3297</v>
      </c>
      <c r="D17" s="224">
        <v>3311</v>
      </c>
      <c r="E17" s="224">
        <v>765</v>
      </c>
      <c r="F17" s="224">
        <v>213</v>
      </c>
      <c r="G17" s="224">
        <v>741</v>
      </c>
      <c r="H17" s="224">
        <v>242</v>
      </c>
      <c r="I17" s="224">
        <v>77</v>
      </c>
      <c r="J17" s="224">
        <v>555</v>
      </c>
      <c r="K17" s="224">
        <v>142</v>
      </c>
      <c r="L17" s="224">
        <v>2686</v>
      </c>
      <c r="M17" s="224">
        <v>656</v>
      </c>
      <c r="N17" s="224">
        <v>762</v>
      </c>
      <c r="O17" s="224">
        <v>269</v>
      </c>
      <c r="P17" s="224">
        <v>3</v>
      </c>
      <c r="Q17" s="224">
        <v>52</v>
      </c>
    </row>
    <row r="18" spans="1:22" ht="12.2" customHeight="1" x14ac:dyDescent="0.25">
      <c r="A18" s="223" t="s">
        <v>51</v>
      </c>
      <c r="B18" s="224">
        <v>12994</v>
      </c>
      <c r="C18" s="224">
        <v>3868</v>
      </c>
      <c r="D18" s="224">
        <v>3727</v>
      </c>
      <c r="E18" s="224">
        <v>688</v>
      </c>
      <c r="F18" s="224">
        <v>382</v>
      </c>
      <c r="G18" s="224">
        <v>342</v>
      </c>
      <c r="H18" s="224">
        <v>247</v>
      </c>
      <c r="I18" s="224">
        <v>182</v>
      </c>
      <c r="J18" s="224">
        <v>788</v>
      </c>
      <c r="K18" s="224">
        <v>446</v>
      </c>
      <c r="L18" s="224">
        <v>4032</v>
      </c>
      <c r="M18" s="224">
        <v>992</v>
      </c>
      <c r="N18" s="224">
        <v>1193</v>
      </c>
      <c r="O18" s="224">
        <v>341</v>
      </c>
      <c r="P18" s="224">
        <v>41</v>
      </c>
      <c r="Q18" s="224">
        <v>92</v>
      </c>
    </row>
    <row r="19" spans="1:22" ht="12.2" customHeight="1" x14ac:dyDescent="0.25">
      <c r="A19" s="223" t="s">
        <v>52</v>
      </c>
      <c r="B19" s="224">
        <v>24948</v>
      </c>
      <c r="C19" s="224">
        <v>3571</v>
      </c>
      <c r="D19" s="224">
        <v>12130</v>
      </c>
      <c r="E19" s="224">
        <v>6762</v>
      </c>
      <c r="F19" s="224">
        <v>1579</v>
      </c>
      <c r="G19" s="224">
        <v>265</v>
      </c>
      <c r="H19" s="224">
        <v>314</v>
      </c>
      <c r="I19" s="224">
        <v>131</v>
      </c>
      <c r="J19" s="224">
        <v>1389</v>
      </c>
      <c r="K19" s="224">
        <v>362</v>
      </c>
      <c r="L19" s="224">
        <v>7149</v>
      </c>
      <c r="M19" s="224">
        <v>829</v>
      </c>
      <c r="N19" s="224">
        <v>1868</v>
      </c>
      <c r="O19" s="224">
        <v>1051</v>
      </c>
      <c r="P19" s="224">
        <v>3</v>
      </c>
      <c r="Q19" s="224">
        <v>344</v>
      </c>
    </row>
    <row r="20" spans="1:22" ht="12.2" customHeight="1" x14ac:dyDescent="0.25">
      <c r="A20" s="225" t="s">
        <v>115</v>
      </c>
      <c r="B20" s="226">
        <v>192599</v>
      </c>
      <c r="C20" s="226">
        <v>61575</v>
      </c>
      <c r="D20" s="226">
        <v>65033</v>
      </c>
      <c r="E20" s="226">
        <v>14566</v>
      </c>
      <c r="F20" s="226">
        <v>8364</v>
      </c>
      <c r="G20" s="226">
        <v>4648</v>
      </c>
      <c r="H20" s="226">
        <v>3746</v>
      </c>
      <c r="I20" s="226">
        <v>3578</v>
      </c>
      <c r="J20" s="226">
        <v>9495</v>
      </c>
      <c r="K20" s="226">
        <v>8603</v>
      </c>
      <c r="L20" s="226">
        <v>45973</v>
      </c>
      <c r="M20" s="226">
        <v>13951</v>
      </c>
      <c r="N20" s="226">
        <v>5529</v>
      </c>
      <c r="O20" s="226">
        <v>4753</v>
      </c>
      <c r="P20" s="226">
        <v>656</v>
      </c>
      <c r="Q20" s="226">
        <v>1264</v>
      </c>
    </row>
    <row r="21" spans="1:22" ht="12.2" customHeight="1" x14ac:dyDescent="0.25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</row>
    <row r="22" spans="1:22" ht="12.2" customHeight="1" x14ac:dyDescent="0.25">
      <c r="A22" s="225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22" ht="12.2" customHeight="1" x14ac:dyDescent="0.25">
      <c r="A23" s="225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22" ht="12.2" customHeight="1" x14ac:dyDescent="0.25">
      <c r="A24" s="297" t="s">
        <v>674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</row>
    <row r="25" spans="1:22" ht="12.2" customHeight="1" x14ac:dyDescent="0.25">
      <c r="A25" s="299" t="s">
        <v>140</v>
      </c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</row>
    <row r="26" spans="1:22" ht="12.2" customHeight="1" x14ac:dyDescent="0.25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22" s="221" customFormat="1" ht="12.2" customHeight="1" x14ac:dyDescent="0.25">
      <c r="A27" s="293" t="s">
        <v>103</v>
      </c>
      <c r="B27" s="296" t="s">
        <v>104</v>
      </c>
      <c r="C27" s="294" t="s">
        <v>9</v>
      </c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5"/>
    </row>
    <row r="28" spans="1:22" s="221" customFormat="1" ht="12.2" customHeight="1" x14ac:dyDescent="0.25">
      <c r="A28" s="293"/>
      <c r="B28" s="296"/>
      <c r="C28" s="296" t="s">
        <v>135</v>
      </c>
      <c r="D28" s="296" t="s">
        <v>56</v>
      </c>
      <c r="E28" s="291" t="s">
        <v>105</v>
      </c>
      <c r="F28" s="292"/>
      <c r="G28" s="292"/>
      <c r="H28" s="292"/>
      <c r="I28" s="293"/>
      <c r="J28" s="296" t="s">
        <v>53</v>
      </c>
      <c r="K28" s="296" t="s">
        <v>54</v>
      </c>
      <c r="L28" s="296" t="s">
        <v>55</v>
      </c>
      <c r="M28" s="291" t="s">
        <v>105</v>
      </c>
      <c r="N28" s="292"/>
      <c r="O28" s="293"/>
      <c r="P28" s="296" t="s">
        <v>108</v>
      </c>
      <c r="Q28" s="291" t="s">
        <v>142</v>
      </c>
    </row>
    <row r="29" spans="1:22" s="221" customFormat="1" ht="24" customHeight="1" x14ac:dyDescent="0.25">
      <c r="A29" s="293"/>
      <c r="B29" s="296"/>
      <c r="C29" s="296"/>
      <c r="D29" s="296"/>
      <c r="E29" s="177" t="s">
        <v>174</v>
      </c>
      <c r="F29" s="177" t="s">
        <v>169</v>
      </c>
      <c r="G29" s="177" t="s">
        <v>168</v>
      </c>
      <c r="H29" s="177" t="s">
        <v>107</v>
      </c>
      <c r="I29" s="177" t="s">
        <v>106</v>
      </c>
      <c r="J29" s="296"/>
      <c r="K29" s="296"/>
      <c r="L29" s="296"/>
      <c r="M29" s="177" t="s">
        <v>824</v>
      </c>
      <c r="N29" s="177" t="s">
        <v>823</v>
      </c>
      <c r="O29" s="177" t="s">
        <v>822</v>
      </c>
      <c r="P29" s="296"/>
      <c r="Q29" s="291"/>
      <c r="S29" s="231"/>
      <c r="T29" s="231"/>
      <c r="U29" s="231"/>
      <c r="V29" s="231"/>
    </row>
    <row r="30" spans="1:22" ht="12.2" customHeight="1" x14ac:dyDescent="0.25">
      <c r="A30" s="219"/>
      <c r="B30" s="227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S30" s="231"/>
      <c r="T30" s="231"/>
      <c r="U30" s="231"/>
      <c r="V30" s="231"/>
    </row>
    <row r="31" spans="1:22" ht="12.2" customHeight="1" x14ac:dyDescent="0.25">
      <c r="A31" s="223" t="s">
        <v>61</v>
      </c>
      <c r="B31" s="224">
        <v>21539</v>
      </c>
      <c r="C31" s="224">
        <v>8819</v>
      </c>
      <c r="D31" s="224">
        <v>7018</v>
      </c>
      <c r="E31" s="224">
        <v>467</v>
      </c>
      <c r="F31" s="224">
        <v>882</v>
      </c>
      <c r="G31" s="224">
        <v>384</v>
      </c>
      <c r="H31" s="224">
        <v>517</v>
      </c>
      <c r="I31" s="224">
        <v>597</v>
      </c>
      <c r="J31" s="224">
        <v>801</v>
      </c>
      <c r="K31" s="224">
        <v>1169</v>
      </c>
      <c r="L31" s="224">
        <v>3489</v>
      </c>
      <c r="M31" s="224">
        <v>1199</v>
      </c>
      <c r="N31" s="224">
        <v>137</v>
      </c>
      <c r="O31" s="224">
        <v>249</v>
      </c>
      <c r="P31" s="224">
        <v>109</v>
      </c>
      <c r="Q31" s="224">
        <v>134</v>
      </c>
      <c r="S31" s="231"/>
      <c r="T31" s="231"/>
      <c r="U31" s="231"/>
      <c r="V31" s="231"/>
    </row>
    <row r="32" spans="1:22" ht="12.2" customHeight="1" x14ac:dyDescent="0.25">
      <c r="A32" s="223" t="s">
        <v>130</v>
      </c>
      <c r="B32" s="224">
        <v>15002</v>
      </c>
      <c r="C32" s="224">
        <v>6892</v>
      </c>
      <c r="D32" s="224">
        <v>4652</v>
      </c>
      <c r="E32" s="224">
        <v>415</v>
      </c>
      <c r="F32" s="224">
        <v>443</v>
      </c>
      <c r="G32" s="224">
        <v>223</v>
      </c>
      <c r="H32" s="224">
        <v>240</v>
      </c>
      <c r="I32" s="224">
        <v>488</v>
      </c>
      <c r="J32" s="224">
        <v>354</v>
      </c>
      <c r="K32" s="224">
        <v>1118</v>
      </c>
      <c r="L32" s="224">
        <v>1791</v>
      </c>
      <c r="M32" s="224">
        <v>586</v>
      </c>
      <c r="N32" s="224">
        <v>163</v>
      </c>
      <c r="O32" s="224">
        <v>146</v>
      </c>
      <c r="P32" s="224">
        <v>121</v>
      </c>
      <c r="Q32" s="224">
        <v>74</v>
      </c>
      <c r="S32" s="231"/>
      <c r="T32" s="231"/>
      <c r="U32" s="231"/>
      <c r="V32" s="231"/>
    </row>
    <row r="33" spans="1:17" ht="12.2" customHeight="1" x14ac:dyDescent="0.25">
      <c r="A33" s="223" t="s">
        <v>43</v>
      </c>
      <c r="B33" s="224">
        <v>17722</v>
      </c>
      <c r="C33" s="224">
        <v>9881</v>
      </c>
      <c r="D33" s="224">
        <v>4488</v>
      </c>
      <c r="E33" s="224">
        <v>474</v>
      </c>
      <c r="F33" s="224">
        <v>400</v>
      </c>
      <c r="G33" s="224">
        <v>282</v>
      </c>
      <c r="H33" s="224">
        <v>253</v>
      </c>
      <c r="I33" s="224">
        <v>380</v>
      </c>
      <c r="J33" s="224">
        <v>377</v>
      </c>
      <c r="K33" s="224">
        <v>723</v>
      </c>
      <c r="L33" s="224">
        <v>2078</v>
      </c>
      <c r="M33" s="224">
        <v>525</v>
      </c>
      <c r="N33" s="224">
        <v>219</v>
      </c>
      <c r="O33" s="224">
        <v>189</v>
      </c>
      <c r="P33" s="224">
        <v>78</v>
      </c>
      <c r="Q33" s="224">
        <v>97</v>
      </c>
    </row>
    <row r="34" spans="1:17" ht="12.2" customHeight="1" x14ac:dyDescent="0.25">
      <c r="A34" s="223" t="s">
        <v>131</v>
      </c>
      <c r="B34" s="224">
        <v>17340</v>
      </c>
      <c r="C34" s="224">
        <v>7471</v>
      </c>
      <c r="D34" s="224">
        <v>5129</v>
      </c>
      <c r="E34" s="224">
        <v>843</v>
      </c>
      <c r="F34" s="224">
        <v>394</v>
      </c>
      <c r="G34" s="224">
        <v>459</v>
      </c>
      <c r="H34" s="224">
        <v>391</v>
      </c>
      <c r="I34" s="224">
        <v>332</v>
      </c>
      <c r="J34" s="224">
        <v>707</v>
      </c>
      <c r="K34" s="224">
        <v>729</v>
      </c>
      <c r="L34" s="224">
        <v>3126</v>
      </c>
      <c r="M34" s="224">
        <v>849</v>
      </c>
      <c r="N34" s="224">
        <v>68</v>
      </c>
      <c r="O34" s="224">
        <v>355</v>
      </c>
      <c r="P34" s="224">
        <v>58</v>
      </c>
      <c r="Q34" s="224">
        <v>120</v>
      </c>
    </row>
    <row r="35" spans="1:17" ht="12.2" customHeight="1" x14ac:dyDescent="0.25">
      <c r="A35" s="223" t="s">
        <v>45</v>
      </c>
      <c r="B35" s="224">
        <v>11128</v>
      </c>
      <c r="C35" s="224">
        <v>5488</v>
      </c>
      <c r="D35" s="224">
        <v>3554</v>
      </c>
      <c r="E35" s="224">
        <v>438</v>
      </c>
      <c r="F35" s="224">
        <v>348</v>
      </c>
      <c r="G35" s="224">
        <v>291</v>
      </c>
      <c r="H35" s="224">
        <v>455</v>
      </c>
      <c r="I35" s="224">
        <v>104</v>
      </c>
      <c r="J35" s="224">
        <v>365</v>
      </c>
      <c r="K35" s="224">
        <v>122</v>
      </c>
      <c r="L35" s="224">
        <v>1508</v>
      </c>
      <c r="M35" s="224">
        <v>466</v>
      </c>
      <c r="N35" s="224">
        <v>99</v>
      </c>
      <c r="O35" s="224">
        <v>229</v>
      </c>
      <c r="P35" s="224">
        <v>0</v>
      </c>
      <c r="Q35" s="224">
        <v>91</v>
      </c>
    </row>
    <row r="36" spans="1:17" ht="12.2" customHeight="1" x14ac:dyDescent="0.25">
      <c r="A36" s="223" t="s">
        <v>132</v>
      </c>
      <c r="B36" s="224">
        <v>12195</v>
      </c>
      <c r="C36" s="224">
        <v>6649</v>
      </c>
      <c r="D36" s="224">
        <v>2767</v>
      </c>
      <c r="E36" s="224">
        <v>395</v>
      </c>
      <c r="F36" s="224">
        <v>241</v>
      </c>
      <c r="G36" s="224">
        <v>211</v>
      </c>
      <c r="H36" s="224">
        <v>297</v>
      </c>
      <c r="I36" s="224">
        <v>176</v>
      </c>
      <c r="J36" s="224">
        <v>398</v>
      </c>
      <c r="K36" s="224">
        <v>662</v>
      </c>
      <c r="L36" s="224">
        <v>1652</v>
      </c>
      <c r="M36" s="224">
        <v>348</v>
      </c>
      <c r="N36" s="224">
        <v>45</v>
      </c>
      <c r="O36" s="224">
        <v>115</v>
      </c>
      <c r="P36" s="224">
        <v>22</v>
      </c>
      <c r="Q36" s="224">
        <v>45</v>
      </c>
    </row>
    <row r="37" spans="1:17" ht="12.2" customHeight="1" x14ac:dyDescent="0.25">
      <c r="A37" s="223" t="s">
        <v>133</v>
      </c>
      <c r="B37" s="224">
        <v>13826</v>
      </c>
      <c r="C37" s="224">
        <v>6828</v>
      </c>
      <c r="D37" s="224">
        <v>4139</v>
      </c>
      <c r="E37" s="224">
        <v>639</v>
      </c>
      <c r="F37" s="224">
        <v>512</v>
      </c>
      <c r="G37" s="224">
        <v>351</v>
      </c>
      <c r="H37" s="224">
        <v>348</v>
      </c>
      <c r="I37" s="224">
        <v>257</v>
      </c>
      <c r="J37" s="224">
        <v>359</v>
      </c>
      <c r="K37" s="224">
        <v>397</v>
      </c>
      <c r="L37" s="224">
        <v>1973</v>
      </c>
      <c r="M37" s="224">
        <v>523</v>
      </c>
      <c r="N37" s="224">
        <v>60</v>
      </c>
      <c r="O37" s="224">
        <v>292</v>
      </c>
      <c r="P37" s="224">
        <v>28</v>
      </c>
      <c r="Q37" s="224">
        <v>102</v>
      </c>
    </row>
    <row r="38" spans="1:17" ht="12.2" customHeight="1" x14ac:dyDescent="0.25">
      <c r="A38" s="223" t="s">
        <v>48</v>
      </c>
      <c r="B38" s="224">
        <v>12010</v>
      </c>
      <c r="C38" s="224">
        <v>5755</v>
      </c>
      <c r="D38" s="224">
        <v>3970</v>
      </c>
      <c r="E38" s="224">
        <v>306</v>
      </c>
      <c r="F38" s="224">
        <v>601</v>
      </c>
      <c r="G38" s="224">
        <v>326</v>
      </c>
      <c r="H38" s="224">
        <v>307</v>
      </c>
      <c r="I38" s="224">
        <v>272</v>
      </c>
      <c r="J38" s="224">
        <v>293</v>
      </c>
      <c r="K38" s="224">
        <v>401</v>
      </c>
      <c r="L38" s="224">
        <v>1400</v>
      </c>
      <c r="M38" s="224">
        <v>483</v>
      </c>
      <c r="N38" s="224">
        <v>41</v>
      </c>
      <c r="O38" s="224">
        <v>180</v>
      </c>
      <c r="P38" s="224">
        <v>80</v>
      </c>
      <c r="Q38" s="224">
        <v>111</v>
      </c>
    </row>
    <row r="39" spans="1:17" ht="12.2" customHeight="1" x14ac:dyDescent="0.25">
      <c r="A39" s="223" t="s">
        <v>49</v>
      </c>
      <c r="B39" s="224">
        <v>12047</v>
      </c>
      <c r="C39" s="224">
        <v>7257</v>
      </c>
      <c r="D39" s="224">
        <v>2730</v>
      </c>
      <c r="E39" s="224">
        <v>264</v>
      </c>
      <c r="F39" s="224">
        <v>285</v>
      </c>
      <c r="G39" s="224">
        <v>280</v>
      </c>
      <c r="H39" s="224">
        <v>243</v>
      </c>
      <c r="I39" s="224">
        <v>164</v>
      </c>
      <c r="J39" s="224">
        <v>244</v>
      </c>
      <c r="K39" s="224">
        <v>250</v>
      </c>
      <c r="L39" s="224">
        <v>1478</v>
      </c>
      <c r="M39" s="224">
        <v>490</v>
      </c>
      <c r="N39" s="224">
        <v>75</v>
      </c>
      <c r="O39" s="224">
        <v>203</v>
      </c>
      <c r="P39" s="224">
        <v>22</v>
      </c>
      <c r="Q39" s="224">
        <v>66</v>
      </c>
    </row>
    <row r="40" spans="1:17" ht="12.2" customHeight="1" x14ac:dyDescent="0.25">
      <c r="A40" s="223" t="s">
        <v>134</v>
      </c>
      <c r="B40" s="224">
        <v>10332</v>
      </c>
      <c r="C40" s="224">
        <v>5468</v>
      </c>
      <c r="D40" s="224">
        <v>2743</v>
      </c>
      <c r="E40" s="224">
        <v>421</v>
      </c>
      <c r="F40" s="224">
        <v>185</v>
      </c>
      <c r="G40" s="224">
        <v>617</v>
      </c>
      <c r="H40" s="224">
        <v>235</v>
      </c>
      <c r="I40" s="224">
        <v>65</v>
      </c>
      <c r="J40" s="224">
        <v>270</v>
      </c>
      <c r="K40" s="224">
        <v>103</v>
      </c>
      <c r="L40" s="224">
        <v>1635</v>
      </c>
      <c r="M40" s="224">
        <v>280</v>
      </c>
      <c r="N40" s="224">
        <v>446</v>
      </c>
      <c r="O40" s="224">
        <v>171</v>
      </c>
      <c r="P40" s="224">
        <v>0</v>
      </c>
      <c r="Q40" s="224">
        <v>113</v>
      </c>
    </row>
    <row r="41" spans="1:17" ht="12.2" customHeight="1" x14ac:dyDescent="0.25">
      <c r="A41" s="223" t="s">
        <v>51</v>
      </c>
      <c r="B41" s="224">
        <v>13127</v>
      </c>
      <c r="C41" s="224">
        <v>6347</v>
      </c>
      <c r="D41" s="224">
        <v>3417</v>
      </c>
      <c r="E41" s="224">
        <v>488</v>
      </c>
      <c r="F41" s="224">
        <v>299</v>
      </c>
      <c r="G41" s="224">
        <v>304</v>
      </c>
      <c r="H41" s="224">
        <v>297</v>
      </c>
      <c r="I41" s="224">
        <v>151</v>
      </c>
      <c r="J41" s="224">
        <v>387</v>
      </c>
      <c r="K41" s="224">
        <v>307</v>
      </c>
      <c r="L41" s="224">
        <v>2588</v>
      </c>
      <c r="M41" s="224">
        <v>591</v>
      </c>
      <c r="N41" s="224">
        <v>693</v>
      </c>
      <c r="O41" s="224">
        <v>242</v>
      </c>
      <c r="P41" s="224">
        <v>21</v>
      </c>
      <c r="Q41" s="224">
        <v>60</v>
      </c>
    </row>
    <row r="42" spans="1:17" ht="12.2" customHeight="1" x14ac:dyDescent="0.25">
      <c r="A42" s="223" t="s">
        <v>52</v>
      </c>
      <c r="B42" s="224">
        <v>15950</v>
      </c>
      <c r="C42" s="224">
        <v>5071</v>
      </c>
      <c r="D42" s="224">
        <v>6225</v>
      </c>
      <c r="E42" s="224">
        <v>2373</v>
      </c>
      <c r="F42" s="224">
        <v>887</v>
      </c>
      <c r="G42" s="224">
        <v>253</v>
      </c>
      <c r="H42" s="224">
        <v>326</v>
      </c>
      <c r="I42" s="224">
        <v>105</v>
      </c>
      <c r="J42" s="224">
        <v>813</v>
      </c>
      <c r="K42" s="224">
        <v>162</v>
      </c>
      <c r="L42" s="224">
        <v>3465</v>
      </c>
      <c r="M42" s="224">
        <v>401</v>
      </c>
      <c r="N42" s="224">
        <v>649</v>
      </c>
      <c r="O42" s="224">
        <v>567</v>
      </c>
      <c r="P42" s="224">
        <v>23</v>
      </c>
      <c r="Q42" s="224">
        <v>191</v>
      </c>
    </row>
    <row r="43" spans="1:17" ht="12.2" customHeight="1" x14ac:dyDescent="0.25">
      <c r="A43" s="225" t="s">
        <v>115</v>
      </c>
      <c r="B43" s="226">
        <v>172218</v>
      </c>
      <c r="C43" s="226">
        <v>81926</v>
      </c>
      <c r="D43" s="226">
        <v>50832</v>
      </c>
      <c r="E43" s="226">
        <v>7523</v>
      </c>
      <c r="F43" s="226">
        <v>5477</v>
      </c>
      <c r="G43" s="226">
        <v>3981</v>
      </c>
      <c r="H43" s="226">
        <v>3909</v>
      </c>
      <c r="I43" s="226">
        <v>3091</v>
      </c>
      <c r="J43" s="226">
        <v>5368</v>
      </c>
      <c r="K43" s="226">
        <v>6143</v>
      </c>
      <c r="L43" s="226">
        <v>26183</v>
      </c>
      <c r="M43" s="226">
        <v>6741</v>
      </c>
      <c r="N43" s="226">
        <v>2695</v>
      </c>
      <c r="O43" s="226">
        <v>2938</v>
      </c>
      <c r="P43" s="226">
        <v>562</v>
      </c>
      <c r="Q43" s="226">
        <v>1204</v>
      </c>
    </row>
    <row r="44" spans="1:17" ht="12.2" customHeight="1" x14ac:dyDescent="0.25"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</row>
  </sheetData>
  <mergeCells count="28">
    <mergeCell ref="A1:Q1"/>
    <mergeCell ref="A2:Q2"/>
    <mergeCell ref="A4:A6"/>
    <mergeCell ref="B4:B6"/>
    <mergeCell ref="C4:Q4"/>
    <mergeCell ref="C5:C6"/>
    <mergeCell ref="D5:D6"/>
    <mergeCell ref="L5:L6"/>
    <mergeCell ref="P5:P6"/>
    <mergeCell ref="Q5:Q6"/>
    <mergeCell ref="E5:I5"/>
    <mergeCell ref="J5:J6"/>
    <mergeCell ref="K5:K6"/>
    <mergeCell ref="M5:O5"/>
    <mergeCell ref="M28:O28"/>
    <mergeCell ref="C27:Q27"/>
    <mergeCell ref="C28:C29"/>
    <mergeCell ref="D28:D29"/>
    <mergeCell ref="A24:Q24"/>
    <mergeCell ref="A25:Q25"/>
    <mergeCell ref="A27:A29"/>
    <mergeCell ref="B27:B29"/>
    <mergeCell ref="E28:I28"/>
    <mergeCell ref="J28:J29"/>
    <mergeCell ref="K28:K29"/>
    <mergeCell ref="L28:L29"/>
    <mergeCell ref="P28:P29"/>
    <mergeCell ref="Q28:Q29"/>
  </mergeCells>
  <hyperlinks>
    <hyperlink ref="A1:Q1" location="Inhaltsverzeichnis!A1" display="7 Wanderungen über die Grenzen Berlins nach Staatsangehörigkeit" xr:uid="{ACD13E6D-96EB-416E-A5AF-5D67727BA9BA}"/>
    <hyperlink ref="A24:Q24" location="Inhaltsverzeichnis!A1" display="7 Wanderungen über die Grenzen Berlins nach Staatsangehörigkeit" xr:uid="{B82B5186-6B2B-430A-BB48-353E5310F1C7}"/>
    <hyperlink ref="A1:Q2" location="Inhaltsverzeichnis!A1" display="7 Wanderungen über die Grenzen Berlins nach ausgewählten Staatsangehörigkeiten" xr:uid="{06E72C2A-8B5A-4EE9-9361-37A6A0746DA4}"/>
    <hyperlink ref="A24:Q25" location="Inhaltsverzeichnis!A1" display="7 Wanderungen über die Grenzen Berlins nach ausgewählten Staatsangehörigkeiten" xr:uid="{F95F412B-4DE3-4511-A0C6-80A663967F41}"/>
  </hyperlinks>
  <pageMargins left="0.59055118110236227" right="0.15748031496062992" top="0.78740157480314965" bottom="0.59055118110236227" header="0.31496062992125984" footer="0.23622047244094491"/>
  <pageSetup paperSize="9" firstPageNumber="10" fitToWidth="0" fitToHeight="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6"/>
  <sheetViews>
    <sheetView zoomScaleNormal="100" workbookViewId="0">
      <selection sqref="A1:N1"/>
    </sheetView>
  </sheetViews>
  <sheetFormatPr baseColWidth="10" defaultColWidth="11.42578125" defaultRowHeight="12.2" customHeight="1" x14ac:dyDescent="0.15"/>
  <cols>
    <col min="1" max="1" width="5.42578125" style="30" customWidth="1"/>
    <col min="2" max="2" width="6.42578125" style="29" customWidth="1"/>
    <col min="3" max="3" width="5.42578125" style="29" customWidth="1"/>
    <col min="4" max="4" width="7.42578125" style="29" customWidth="1"/>
    <col min="5" max="13" width="6.42578125" style="29" customWidth="1"/>
    <col min="14" max="14" width="7" style="29" customWidth="1"/>
    <col min="15" max="16384" width="11.42578125" style="29"/>
  </cols>
  <sheetData>
    <row r="1" spans="1:14" s="28" customFormat="1" ht="12.2" customHeight="1" x14ac:dyDescent="0.2">
      <c r="A1" s="300" t="s">
        <v>676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28" customFormat="1" ht="12.2" customHeight="1" x14ac:dyDescent="0.2">
      <c r="A2" s="301" t="s">
        <v>143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4" s="28" customFormat="1" ht="4.7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14" s="3" customFormat="1" ht="12.2" customHeight="1" x14ac:dyDescent="0.2">
      <c r="A4" s="248" t="s">
        <v>0</v>
      </c>
      <c r="B4" s="302" t="s">
        <v>8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3"/>
    </row>
    <row r="5" spans="1:14" s="127" customFormat="1" ht="48.2" customHeight="1" x14ac:dyDescent="0.2">
      <c r="A5" s="248"/>
      <c r="B5" s="137" t="s">
        <v>38</v>
      </c>
      <c r="C5" s="137" t="s">
        <v>61</v>
      </c>
      <c r="D5" s="137" t="s">
        <v>95</v>
      </c>
      <c r="E5" s="137" t="s">
        <v>43</v>
      </c>
      <c r="F5" s="137" t="s">
        <v>96</v>
      </c>
      <c r="G5" s="137" t="s">
        <v>45</v>
      </c>
      <c r="H5" s="137" t="s">
        <v>97</v>
      </c>
      <c r="I5" s="137" t="s">
        <v>98</v>
      </c>
      <c r="J5" s="137" t="s">
        <v>48</v>
      </c>
      <c r="K5" s="137" t="s">
        <v>99</v>
      </c>
      <c r="L5" s="137" t="s">
        <v>100</v>
      </c>
      <c r="M5" s="137" t="s">
        <v>101</v>
      </c>
      <c r="N5" s="136" t="s">
        <v>102</v>
      </c>
    </row>
    <row r="6" spans="1:14" s="3" customFormat="1" ht="12.2" customHeight="1" x14ac:dyDescent="0.25">
      <c r="A6" s="152"/>
      <c r="B6" s="264" t="s">
        <v>1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s="3" customFormat="1" ht="12.2" customHeight="1" x14ac:dyDescent="0.25">
      <c r="A7" s="107">
        <v>2016</v>
      </c>
      <c r="B7" s="101">
        <v>313606</v>
      </c>
      <c r="C7" s="101">
        <v>33550</v>
      </c>
      <c r="D7" s="101">
        <v>25451</v>
      </c>
      <c r="E7" s="101">
        <v>35331</v>
      </c>
      <c r="F7" s="101">
        <v>27492</v>
      </c>
      <c r="G7" s="101">
        <v>22019</v>
      </c>
      <c r="H7" s="101">
        <v>23694</v>
      </c>
      <c r="I7" s="101">
        <v>28250</v>
      </c>
      <c r="J7" s="101">
        <v>25967</v>
      </c>
      <c r="K7" s="101">
        <v>23324</v>
      </c>
      <c r="L7" s="101">
        <v>19723</v>
      </c>
      <c r="M7" s="101">
        <v>26660</v>
      </c>
      <c r="N7" s="101">
        <v>22145</v>
      </c>
    </row>
    <row r="8" spans="1:14" s="3" customFormat="1" ht="12.2" customHeight="1" x14ac:dyDescent="0.25">
      <c r="A8" s="107">
        <v>2017</v>
      </c>
      <c r="B8" s="101">
        <v>297596</v>
      </c>
      <c r="C8" s="101">
        <v>31645</v>
      </c>
      <c r="D8" s="101">
        <v>23821</v>
      </c>
      <c r="E8" s="101">
        <v>33647</v>
      </c>
      <c r="F8" s="101">
        <v>26132</v>
      </c>
      <c r="G8" s="101">
        <v>21290</v>
      </c>
      <c r="H8" s="101">
        <v>21598</v>
      </c>
      <c r="I8" s="101">
        <v>25832</v>
      </c>
      <c r="J8" s="101">
        <v>25361</v>
      </c>
      <c r="K8" s="101">
        <v>22818</v>
      </c>
      <c r="L8" s="101">
        <v>20504</v>
      </c>
      <c r="M8" s="101">
        <v>25870</v>
      </c>
      <c r="N8" s="101">
        <v>19078</v>
      </c>
    </row>
    <row r="9" spans="1:14" s="3" customFormat="1" ht="12.2" customHeight="1" x14ac:dyDescent="0.25">
      <c r="A9" s="107">
        <v>2018</v>
      </c>
      <c r="B9" s="101">
        <v>285269</v>
      </c>
      <c r="C9" s="101">
        <v>30883</v>
      </c>
      <c r="D9" s="101">
        <v>25745</v>
      </c>
      <c r="E9" s="101">
        <v>31268</v>
      </c>
      <c r="F9" s="101">
        <v>23995</v>
      </c>
      <c r="G9" s="101">
        <v>19530</v>
      </c>
      <c r="H9" s="101">
        <v>19980</v>
      </c>
      <c r="I9" s="101">
        <v>25174</v>
      </c>
      <c r="J9" s="101">
        <v>24942</v>
      </c>
      <c r="K9" s="101">
        <v>22175</v>
      </c>
      <c r="L9" s="101">
        <v>18390</v>
      </c>
      <c r="M9" s="101">
        <v>25567</v>
      </c>
      <c r="N9" s="101">
        <v>17620</v>
      </c>
    </row>
    <row r="10" spans="1:14" s="3" customFormat="1" ht="12.2" customHeight="1" x14ac:dyDescent="0.25">
      <c r="A10" s="107">
        <v>2019</v>
      </c>
      <c r="B10" s="101">
        <v>280600</v>
      </c>
      <c r="C10" s="101">
        <v>29916</v>
      </c>
      <c r="D10" s="101">
        <v>23800</v>
      </c>
      <c r="E10" s="101">
        <v>31196</v>
      </c>
      <c r="F10" s="101">
        <v>24076</v>
      </c>
      <c r="G10" s="101">
        <v>17908</v>
      </c>
      <c r="H10" s="101">
        <v>20477</v>
      </c>
      <c r="I10" s="101">
        <v>25371</v>
      </c>
      <c r="J10" s="101">
        <v>22814</v>
      </c>
      <c r="K10" s="101">
        <v>22431</v>
      </c>
      <c r="L10" s="101">
        <v>19070</v>
      </c>
      <c r="M10" s="101">
        <v>25673</v>
      </c>
      <c r="N10" s="101">
        <v>17868</v>
      </c>
    </row>
    <row r="11" spans="1:14" s="3" customFormat="1" ht="12.2" customHeight="1" x14ac:dyDescent="0.25">
      <c r="A11" s="107">
        <v>2020</v>
      </c>
      <c r="B11" s="101">
        <v>261111</v>
      </c>
      <c r="C11" s="101">
        <v>28674</v>
      </c>
      <c r="D11" s="101">
        <v>22415</v>
      </c>
      <c r="E11" s="101">
        <v>29021</v>
      </c>
      <c r="F11" s="101">
        <v>23689</v>
      </c>
      <c r="G11" s="101">
        <v>15611</v>
      </c>
      <c r="H11" s="101">
        <v>19163</v>
      </c>
      <c r="I11" s="101">
        <v>22097</v>
      </c>
      <c r="J11" s="101">
        <v>21925</v>
      </c>
      <c r="K11" s="101">
        <v>20089</v>
      </c>
      <c r="L11" s="101">
        <v>18667</v>
      </c>
      <c r="M11" s="101">
        <v>23708</v>
      </c>
      <c r="N11" s="101">
        <v>16052</v>
      </c>
    </row>
    <row r="12" spans="1:14" s="3" customFormat="1" ht="12.2" customHeight="1" x14ac:dyDescent="0.25">
      <c r="A12" s="107">
        <v>2021</v>
      </c>
      <c r="B12" s="101">
        <f>SUM(C12:N12)</f>
        <v>267892</v>
      </c>
      <c r="C12" s="101">
        <v>30475</v>
      </c>
      <c r="D12" s="101">
        <v>22194</v>
      </c>
      <c r="E12" s="101">
        <v>30381</v>
      </c>
      <c r="F12" s="101">
        <v>23739</v>
      </c>
      <c r="G12" s="101">
        <v>17108</v>
      </c>
      <c r="H12" s="101">
        <v>18946</v>
      </c>
      <c r="I12" s="101">
        <v>22888</v>
      </c>
      <c r="J12" s="101">
        <v>21920</v>
      </c>
      <c r="K12" s="101">
        <v>21893</v>
      </c>
      <c r="L12" s="101">
        <v>19158</v>
      </c>
      <c r="M12" s="101">
        <v>23662</v>
      </c>
      <c r="N12" s="101">
        <v>15528</v>
      </c>
    </row>
    <row r="13" spans="1:14" s="3" customFormat="1" ht="12.2" customHeight="1" x14ac:dyDescent="0.25">
      <c r="A13" s="107">
        <v>2022</v>
      </c>
      <c r="B13" s="101">
        <v>281186</v>
      </c>
      <c r="C13" s="101">
        <v>30814</v>
      </c>
      <c r="D13" s="101">
        <v>22611</v>
      </c>
      <c r="E13" s="101">
        <v>31296</v>
      </c>
      <c r="F13" s="101">
        <v>25988</v>
      </c>
      <c r="G13" s="101">
        <v>17911</v>
      </c>
      <c r="H13" s="101">
        <v>20050</v>
      </c>
      <c r="I13" s="101">
        <v>24481</v>
      </c>
      <c r="J13" s="101">
        <v>21782</v>
      </c>
      <c r="K13" s="101">
        <v>22799</v>
      </c>
      <c r="L13" s="101">
        <v>20264</v>
      </c>
      <c r="M13" s="101">
        <v>25603</v>
      </c>
      <c r="N13" s="101">
        <v>17587</v>
      </c>
    </row>
    <row r="14" spans="1:14" s="3" customFormat="1" ht="12.2" customHeight="1" x14ac:dyDescent="0.25">
      <c r="A14" s="107">
        <v>2023</v>
      </c>
      <c r="B14" s="101">
        <v>275491</v>
      </c>
      <c r="C14" s="101">
        <v>30060</v>
      </c>
      <c r="D14" s="101">
        <v>21525</v>
      </c>
      <c r="E14" s="101">
        <v>32558</v>
      </c>
      <c r="F14" s="101">
        <v>24724</v>
      </c>
      <c r="G14" s="101">
        <v>17057</v>
      </c>
      <c r="H14" s="101">
        <v>18939</v>
      </c>
      <c r="I14" s="101">
        <v>24287</v>
      </c>
      <c r="J14" s="101">
        <v>21949</v>
      </c>
      <c r="K14" s="101">
        <v>22568</v>
      </c>
      <c r="L14" s="101">
        <v>21173</v>
      </c>
      <c r="M14" s="101">
        <v>24010</v>
      </c>
      <c r="N14" s="101">
        <v>16641</v>
      </c>
    </row>
    <row r="15" spans="1:14" s="3" customFormat="1" ht="12.2" customHeight="1" x14ac:dyDescent="0.25">
      <c r="A15" s="107">
        <v>2024</v>
      </c>
      <c r="B15" s="101">
        <v>286752</v>
      </c>
      <c r="C15" s="101">
        <v>30287</v>
      </c>
      <c r="D15" s="101">
        <v>23054</v>
      </c>
      <c r="E15" s="101">
        <v>32844</v>
      </c>
      <c r="F15" s="101">
        <v>26196</v>
      </c>
      <c r="G15" s="101">
        <v>18883</v>
      </c>
      <c r="H15" s="101">
        <v>19773</v>
      </c>
      <c r="I15" s="101">
        <v>26490</v>
      </c>
      <c r="J15" s="101">
        <v>22786</v>
      </c>
      <c r="K15" s="101">
        <v>23434</v>
      </c>
      <c r="L15" s="101">
        <v>18926</v>
      </c>
      <c r="M15" s="101">
        <v>25121</v>
      </c>
      <c r="N15" s="101">
        <v>18958</v>
      </c>
    </row>
    <row r="16" spans="1:14" s="3" customFormat="1" ht="12.2" customHeight="1" x14ac:dyDescent="0.25">
      <c r="A16" s="107">
        <v>2025</v>
      </c>
      <c r="B16" s="101">
        <v>311951</v>
      </c>
      <c r="C16" s="101">
        <v>33686</v>
      </c>
      <c r="D16" s="101">
        <v>25279</v>
      </c>
      <c r="E16" s="101">
        <v>34236</v>
      </c>
      <c r="F16" s="101">
        <v>28652</v>
      </c>
      <c r="G16" s="101">
        <v>19731</v>
      </c>
      <c r="H16" s="101">
        <v>20909</v>
      </c>
      <c r="I16" s="101">
        <v>28917</v>
      </c>
      <c r="J16" s="101">
        <v>26208</v>
      </c>
      <c r="K16" s="101">
        <v>26595</v>
      </c>
      <c r="L16" s="101">
        <v>20180</v>
      </c>
      <c r="M16" s="101">
        <v>26627</v>
      </c>
      <c r="N16" s="101">
        <v>20931</v>
      </c>
    </row>
    <row r="17" spans="1:14" s="3" customFormat="1" ht="12.2" customHeight="1" x14ac:dyDescent="0.25">
      <c r="A17" s="152"/>
      <c r="B17" s="264" t="s">
        <v>141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</row>
    <row r="18" spans="1:14" s="3" customFormat="1" ht="12.2" customHeight="1" x14ac:dyDescent="0.25">
      <c r="A18" s="107">
        <v>2016</v>
      </c>
      <c r="B18" s="101">
        <v>114554</v>
      </c>
      <c r="C18" s="101">
        <v>16459</v>
      </c>
      <c r="D18" s="101">
        <v>10657</v>
      </c>
      <c r="E18" s="101">
        <v>11181</v>
      </c>
      <c r="F18" s="101">
        <v>11506</v>
      </c>
      <c r="G18" s="101">
        <v>9102</v>
      </c>
      <c r="H18" s="101">
        <v>6460</v>
      </c>
      <c r="I18" s="101">
        <v>10470</v>
      </c>
      <c r="J18" s="101">
        <v>10185</v>
      </c>
      <c r="K18" s="101">
        <v>5622</v>
      </c>
      <c r="L18" s="101">
        <v>5603</v>
      </c>
      <c r="M18" s="101">
        <v>9500</v>
      </c>
      <c r="N18" s="101">
        <v>7809</v>
      </c>
    </row>
    <row r="19" spans="1:14" s="3" customFormat="1" ht="12.2" customHeight="1" x14ac:dyDescent="0.25">
      <c r="A19" s="107">
        <v>2017</v>
      </c>
      <c r="B19" s="101">
        <v>113955</v>
      </c>
      <c r="C19" s="101">
        <v>15529</v>
      </c>
      <c r="D19" s="101">
        <v>10524</v>
      </c>
      <c r="E19" s="101">
        <v>10721</v>
      </c>
      <c r="F19" s="101">
        <v>10947</v>
      </c>
      <c r="G19" s="101">
        <v>9604</v>
      </c>
      <c r="H19" s="101">
        <v>6225</v>
      </c>
      <c r="I19" s="101">
        <v>9673</v>
      </c>
      <c r="J19" s="101">
        <v>10414</v>
      </c>
      <c r="K19" s="101">
        <v>5940</v>
      </c>
      <c r="L19" s="101">
        <v>7220</v>
      </c>
      <c r="M19" s="101">
        <v>10426</v>
      </c>
      <c r="N19" s="101">
        <v>6732</v>
      </c>
    </row>
    <row r="20" spans="1:14" s="3" customFormat="1" ht="12.2" customHeight="1" x14ac:dyDescent="0.25">
      <c r="A20" s="107">
        <v>2018</v>
      </c>
      <c r="B20" s="101">
        <v>108832</v>
      </c>
      <c r="C20" s="101">
        <v>15285</v>
      </c>
      <c r="D20" s="101">
        <v>11661</v>
      </c>
      <c r="E20" s="101">
        <v>10666</v>
      </c>
      <c r="F20" s="101">
        <v>9672</v>
      </c>
      <c r="G20" s="101">
        <v>7864</v>
      </c>
      <c r="H20" s="101">
        <v>5561</v>
      </c>
      <c r="I20" s="101">
        <v>9668</v>
      </c>
      <c r="J20" s="101">
        <v>10422</v>
      </c>
      <c r="K20" s="101">
        <v>6113</v>
      </c>
      <c r="L20" s="101">
        <v>5391</v>
      </c>
      <c r="M20" s="101">
        <v>10580</v>
      </c>
      <c r="N20" s="101">
        <v>5949</v>
      </c>
    </row>
    <row r="21" spans="1:14" s="3" customFormat="1" ht="12.2" customHeight="1" x14ac:dyDescent="0.25">
      <c r="A21" s="107">
        <v>2019</v>
      </c>
      <c r="B21" s="101">
        <v>110415</v>
      </c>
      <c r="C21" s="101">
        <v>14881</v>
      </c>
      <c r="D21" s="101">
        <v>11460</v>
      </c>
      <c r="E21" s="101">
        <v>10877</v>
      </c>
      <c r="F21" s="101">
        <v>10548</v>
      </c>
      <c r="G21" s="101">
        <v>6824</v>
      </c>
      <c r="H21" s="101">
        <v>6731</v>
      </c>
      <c r="I21" s="101">
        <v>9663</v>
      </c>
      <c r="J21" s="101">
        <v>9412</v>
      </c>
      <c r="K21" s="101">
        <v>6505</v>
      </c>
      <c r="L21" s="101">
        <v>6144</v>
      </c>
      <c r="M21" s="101">
        <v>10727</v>
      </c>
      <c r="N21" s="101">
        <v>6643</v>
      </c>
    </row>
    <row r="22" spans="1:14" s="3" customFormat="1" ht="12.2" customHeight="1" x14ac:dyDescent="0.25">
      <c r="A22" s="107">
        <v>2020</v>
      </c>
      <c r="B22" s="101">
        <v>100712</v>
      </c>
      <c r="C22" s="101">
        <v>14705</v>
      </c>
      <c r="D22" s="101">
        <v>10412</v>
      </c>
      <c r="E22" s="101">
        <v>10011</v>
      </c>
      <c r="F22" s="101">
        <v>10112</v>
      </c>
      <c r="G22" s="101">
        <v>5557</v>
      </c>
      <c r="H22" s="101">
        <v>5649</v>
      </c>
      <c r="I22" s="101">
        <v>8190</v>
      </c>
      <c r="J22" s="101">
        <v>9162</v>
      </c>
      <c r="K22" s="101">
        <v>5502</v>
      </c>
      <c r="L22" s="101">
        <v>6404</v>
      </c>
      <c r="M22" s="101">
        <v>9641</v>
      </c>
      <c r="N22" s="101">
        <v>5367</v>
      </c>
    </row>
    <row r="23" spans="1:14" s="3" customFormat="1" ht="12.2" customHeight="1" x14ac:dyDescent="0.25">
      <c r="A23" s="107">
        <v>2021</v>
      </c>
      <c r="B23" s="101">
        <f>SUM(C23:N23)</f>
        <v>107664</v>
      </c>
      <c r="C23" s="101">
        <v>15768</v>
      </c>
      <c r="D23" s="101">
        <v>10537</v>
      </c>
      <c r="E23" s="101">
        <v>11478</v>
      </c>
      <c r="F23" s="101">
        <v>10253</v>
      </c>
      <c r="G23" s="101">
        <v>6623</v>
      </c>
      <c r="H23" s="101">
        <v>5990</v>
      </c>
      <c r="I23" s="101">
        <v>8401</v>
      </c>
      <c r="J23" s="101">
        <v>9052</v>
      </c>
      <c r="K23" s="101">
        <v>6851</v>
      </c>
      <c r="L23" s="101">
        <v>6767</v>
      </c>
      <c r="M23" s="101">
        <v>10397</v>
      </c>
      <c r="N23" s="101">
        <v>5547</v>
      </c>
    </row>
    <row r="24" spans="1:14" s="3" customFormat="1" ht="12.2" customHeight="1" x14ac:dyDescent="0.25">
      <c r="A24" s="107">
        <v>2022</v>
      </c>
      <c r="B24" s="101">
        <v>131427</v>
      </c>
      <c r="C24" s="101">
        <v>17510</v>
      </c>
      <c r="D24" s="101">
        <v>12061</v>
      </c>
      <c r="E24" s="101">
        <v>14061</v>
      </c>
      <c r="F24" s="101">
        <v>13082</v>
      </c>
      <c r="G24" s="101">
        <v>8250</v>
      </c>
      <c r="H24" s="101">
        <v>7490</v>
      </c>
      <c r="I24" s="101">
        <v>10599</v>
      </c>
      <c r="J24" s="101">
        <v>9774</v>
      </c>
      <c r="K24" s="101">
        <v>9109</v>
      </c>
      <c r="L24" s="101">
        <v>8846</v>
      </c>
      <c r="M24" s="101">
        <v>13324</v>
      </c>
      <c r="N24" s="101">
        <v>7321</v>
      </c>
    </row>
    <row r="25" spans="1:14" s="3" customFormat="1" ht="12.2" customHeight="1" x14ac:dyDescent="0.25">
      <c r="A25" s="107">
        <v>2023</v>
      </c>
      <c r="B25" s="101">
        <v>135201</v>
      </c>
      <c r="C25" s="101">
        <v>17592</v>
      </c>
      <c r="D25" s="101">
        <v>11928</v>
      </c>
      <c r="E25" s="101">
        <v>15948</v>
      </c>
      <c r="F25" s="101">
        <v>12588</v>
      </c>
      <c r="G25" s="101">
        <v>8410</v>
      </c>
      <c r="H25" s="101">
        <v>7391</v>
      </c>
      <c r="I25" s="101">
        <v>11686</v>
      </c>
      <c r="J25" s="101">
        <v>10438</v>
      </c>
      <c r="K25" s="101">
        <v>9240</v>
      </c>
      <c r="L25" s="101">
        <v>10327</v>
      </c>
      <c r="M25" s="101">
        <v>12552</v>
      </c>
      <c r="N25" s="101">
        <v>7101</v>
      </c>
    </row>
    <row r="26" spans="1:14" s="3" customFormat="1" ht="12.2" customHeight="1" x14ac:dyDescent="0.25">
      <c r="A26" s="107">
        <v>2024</v>
      </c>
      <c r="B26" s="101">
        <v>142460</v>
      </c>
      <c r="C26" s="101">
        <v>17642</v>
      </c>
      <c r="D26" s="101">
        <v>13063</v>
      </c>
      <c r="E26" s="101">
        <v>16215</v>
      </c>
      <c r="F26" s="101">
        <v>13285</v>
      </c>
      <c r="G26" s="101">
        <v>9807</v>
      </c>
      <c r="H26" s="101">
        <v>7211</v>
      </c>
      <c r="I26" s="101">
        <v>12917</v>
      </c>
      <c r="J26" s="101">
        <v>10923</v>
      </c>
      <c r="K26" s="101">
        <v>9636</v>
      </c>
      <c r="L26" s="101">
        <v>8787</v>
      </c>
      <c r="M26" s="101">
        <v>13971</v>
      </c>
      <c r="N26" s="101">
        <v>9003</v>
      </c>
    </row>
    <row r="27" spans="1:14" s="3" customFormat="1" ht="12.2" customHeight="1" x14ac:dyDescent="0.25">
      <c r="A27" s="107">
        <v>2025</v>
      </c>
      <c r="B27" s="101">
        <v>155748</v>
      </c>
      <c r="C27" s="101">
        <v>19347</v>
      </c>
      <c r="D27" s="101">
        <v>13846</v>
      </c>
      <c r="E27" s="101">
        <v>16399</v>
      </c>
      <c r="F27" s="101">
        <v>14436</v>
      </c>
      <c r="G27" s="101">
        <v>10064</v>
      </c>
      <c r="H27" s="101">
        <v>7863</v>
      </c>
      <c r="I27" s="101">
        <v>14184</v>
      </c>
      <c r="J27" s="101">
        <v>12872</v>
      </c>
      <c r="K27" s="101">
        <v>11290</v>
      </c>
      <c r="L27" s="101">
        <v>10116</v>
      </c>
      <c r="M27" s="101">
        <v>15122</v>
      </c>
      <c r="N27" s="101">
        <v>10209</v>
      </c>
    </row>
    <row r="28" spans="1:14" s="3" customFormat="1" ht="12.2" customHeight="1" x14ac:dyDescent="0.25">
      <c r="A28" s="107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4" s="3" customFormat="1" ht="12.2" customHeight="1" x14ac:dyDescent="0.2">
      <c r="A29" s="300" t="s">
        <v>676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</row>
    <row r="30" spans="1:14" s="3" customFormat="1" ht="8.4499999999999993" customHeight="1" x14ac:dyDescent="0.2">
      <c r="A30" s="301" t="s">
        <v>144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</row>
    <row r="31" spans="1:14" s="3" customFormat="1" ht="12.2" customHeight="1" x14ac:dyDescent="0.2">
      <c r="A31" s="108"/>
      <c r="B31" s="108"/>
      <c r="C31" s="108"/>
      <c r="D31" s="108"/>
      <c r="E31" s="108"/>
      <c r="F31" s="108"/>
      <c r="G31" s="108"/>
      <c r="H31" s="108"/>
      <c r="I31" s="28"/>
      <c r="J31" s="28"/>
      <c r="K31" s="28"/>
      <c r="L31" s="28"/>
      <c r="M31" s="28"/>
      <c r="N31" s="28"/>
    </row>
    <row r="32" spans="1:14" s="3" customFormat="1" ht="12.2" customHeight="1" x14ac:dyDescent="0.2">
      <c r="A32" s="248" t="s">
        <v>0</v>
      </c>
      <c r="B32" s="302" t="s">
        <v>9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3"/>
    </row>
    <row r="33" spans="1:14" s="3" customFormat="1" ht="48.2" customHeight="1" x14ac:dyDescent="0.2">
      <c r="A33" s="248"/>
      <c r="B33" s="170" t="s">
        <v>38</v>
      </c>
      <c r="C33" s="170" t="s">
        <v>61</v>
      </c>
      <c r="D33" s="170" t="s">
        <v>95</v>
      </c>
      <c r="E33" s="170" t="s">
        <v>43</v>
      </c>
      <c r="F33" s="170" t="s">
        <v>96</v>
      </c>
      <c r="G33" s="170" t="s">
        <v>45</v>
      </c>
      <c r="H33" s="170" t="s">
        <v>97</v>
      </c>
      <c r="I33" s="170" t="s">
        <v>98</v>
      </c>
      <c r="J33" s="170" t="s">
        <v>48</v>
      </c>
      <c r="K33" s="170" t="s">
        <v>99</v>
      </c>
      <c r="L33" s="170" t="s">
        <v>100</v>
      </c>
      <c r="M33" s="170" t="s">
        <v>101</v>
      </c>
      <c r="N33" s="166" t="s">
        <v>102</v>
      </c>
    </row>
    <row r="34" spans="1:14" s="3" customFormat="1" ht="12.2" customHeight="1" x14ac:dyDescent="0.25">
      <c r="A34" s="152"/>
      <c r="B34" s="264" t="s">
        <v>1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</row>
    <row r="35" spans="1:14" s="3" customFormat="1" ht="12.2" customHeight="1" x14ac:dyDescent="0.25">
      <c r="A35" s="217">
        <v>2016</v>
      </c>
      <c r="B35" s="218">
        <v>313606</v>
      </c>
      <c r="C35" s="218">
        <v>39248</v>
      </c>
      <c r="D35" s="218">
        <v>30035</v>
      </c>
      <c r="E35" s="218">
        <v>33582</v>
      </c>
      <c r="F35" s="218">
        <v>29311</v>
      </c>
      <c r="G35" s="218">
        <v>20327</v>
      </c>
      <c r="H35" s="218">
        <v>21118</v>
      </c>
      <c r="I35" s="218">
        <v>29858</v>
      </c>
      <c r="J35" s="218">
        <v>28953</v>
      </c>
      <c r="K35" s="218">
        <v>20072</v>
      </c>
      <c r="L35" s="218">
        <v>17048</v>
      </c>
      <c r="M35" s="218">
        <v>24256</v>
      </c>
      <c r="N35" s="218">
        <v>19798</v>
      </c>
    </row>
    <row r="36" spans="1:14" s="3" customFormat="1" ht="12.2" customHeight="1" x14ac:dyDescent="0.25">
      <c r="A36" s="107">
        <v>2017</v>
      </c>
      <c r="B36" s="101">
        <v>297596</v>
      </c>
      <c r="C36" s="101">
        <v>37078</v>
      </c>
      <c r="D36" s="101">
        <v>27633</v>
      </c>
      <c r="E36" s="101">
        <v>31842</v>
      </c>
      <c r="F36" s="101">
        <v>28126</v>
      </c>
      <c r="G36" s="101">
        <v>19132</v>
      </c>
      <c r="H36" s="101">
        <v>19620</v>
      </c>
      <c r="I36" s="101">
        <v>31330</v>
      </c>
      <c r="J36" s="101">
        <v>27149</v>
      </c>
      <c r="K36" s="101">
        <v>18922</v>
      </c>
      <c r="L36" s="101">
        <v>15842</v>
      </c>
      <c r="M36" s="101">
        <v>23221</v>
      </c>
      <c r="N36" s="101">
        <v>17701</v>
      </c>
    </row>
    <row r="37" spans="1:14" s="3" customFormat="1" ht="12.2" customHeight="1" x14ac:dyDescent="0.25">
      <c r="A37" s="107">
        <v>2018</v>
      </c>
      <c r="B37" s="101">
        <v>285269</v>
      </c>
      <c r="C37" s="101">
        <v>35298</v>
      </c>
      <c r="D37" s="101">
        <v>28197</v>
      </c>
      <c r="E37" s="101">
        <v>29996</v>
      </c>
      <c r="F37" s="101">
        <v>25536</v>
      </c>
      <c r="G37" s="101">
        <v>17886</v>
      </c>
      <c r="H37" s="101">
        <v>18995</v>
      </c>
      <c r="I37" s="101">
        <v>30116</v>
      </c>
      <c r="J37" s="101">
        <v>25745</v>
      </c>
      <c r="K37" s="101">
        <v>18649</v>
      </c>
      <c r="L37" s="101">
        <v>15612</v>
      </c>
      <c r="M37" s="101">
        <v>22704</v>
      </c>
      <c r="N37" s="101">
        <v>16535</v>
      </c>
    </row>
    <row r="38" spans="1:14" s="3" customFormat="1" ht="12.2" customHeight="1" x14ac:dyDescent="0.25">
      <c r="A38" s="107">
        <v>2019</v>
      </c>
      <c r="B38" s="101">
        <v>280600</v>
      </c>
      <c r="C38" s="101">
        <v>34228</v>
      </c>
      <c r="D38" s="101">
        <v>27747</v>
      </c>
      <c r="E38" s="101">
        <v>30561</v>
      </c>
      <c r="F38" s="101">
        <v>25673</v>
      </c>
      <c r="G38" s="101">
        <v>15436</v>
      </c>
      <c r="H38" s="101">
        <v>18198</v>
      </c>
      <c r="I38" s="101">
        <v>27613</v>
      </c>
      <c r="J38" s="101">
        <v>24854</v>
      </c>
      <c r="K38" s="101">
        <v>18510</v>
      </c>
      <c r="L38" s="101">
        <v>16231</v>
      </c>
      <c r="M38" s="101">
        <v>22796</v>
      </c>
      <c r="N38" s="101">
        <v>18753</v>
      </c>
    </row>
    <row r="39" spans="1:14" s="3" customFormat="1" ht="12.2" customHeight="1" x14ac:dyDescent="0.25">
      <c r="A39" s="107">
        <v>2020</v>
      </c>
      <c r="B39" s="101">
        <v>261111</v>
      </c>
      <c r="C39" s="101">
        <v>33630</v>
      </c>
      <c r="D39" s="101">
        <v>26148</v>
      </c>
      <c r="E39" s="101">
        <v>28104</v>
      </c>
      <c r="F39" s="101">
        <v>24417</v>
      </c>
      <c r="G39" s="101">
        <v>13816</v>
      </c>
      <c r="H39" s="101">
        <v>17943</v>
      </c>
      <c r="I39" s="101">
        <v>23604</v>
      </c>
      <c r="J39" s="101">
        <v>23672</v>
      </c>
      <c r="K39" s="101">
        <v>16788</v>
      </c>
      <c r="L39" s="101">
        <v>14373</v>
      </c>
      <c r="M39" s="101">
        <v>20749</v>
      </c>
      <c r="N39" s="101">
        <v>17867</v>
      </c>
    </row>
    <row r="40" spans="1:14" s="3" customFormat="1" ht="12.2" customHeight="1" x14ac:dyDescent="0.25">
      <c r="A40" s="107">
        <v>2021</v>
      </c>
      <c r="B40" s="101">
        <f>SUM(C40:N40)</f>
        <v>267892</v>
      </c>
      <c r="C40" s="101">
        <v>35793</v>
      </c>
      <c r="D40" s="101">
        <v>26551</v>
      </c>
      <c r="E40" s="101">
        <v>28247</v>
      </c>
      <c r="F40" s="101">
        <v>25538</v>
      </c>
      <c r="G40" s="101">
        <v>14123</v>
      </c>
      <c r="H40" s="101">
        <v>16795</v>
      </c>
      <c r="I40" s="101">
        <v>23263</v>
      </c>
      <c r="J40" s="101">
        <v>23443</v>
      </c>
      <c r="K40" s="101">
        <v>17493</v>
      </c>
      <c r="L40" s="101">
        <v>14253</v>
      </c>
      <c r="M40" s="101">
        <v>21117</v>
      </c>
      <c r="N40" s="101">
        <v>21276</v>
      </c>
    </row>
    <row r="41" spans="1:14" s="3" customFormat="1" ht="12.2" customHeight="1" x14ac:dyDescent="0.25">
      <c r="A41" s="107">
        <v>2022</v>
      </c>
      <c r="B41" s="101">
        <v>281186</v>
      </c>
      <c r="C41" s="101">
        <v>38051</v>
      </c>
      <c r="D41" s="101">
        <v>26623</v>
      </c>
      <c r="E41" s="101">
        <v>29510</v>
      </c>
      <c r="F41" s="101">
        <v>27819</v>
      </c>
      <c r="G41" s="101">
        <v>15264</v>
      </c>
      <c r="H41" s="101">
        <v>18281</v>
      </c>
      <c r="I41" s="101">
        <v>24352</v>
      </c>
      <c r="J41" s="101">
        <v>23508</v>
      </c>
      <c r="K41" s="101">
        <v>17624</v>
      </c>
      <c r="L41" s="101">
        <v>15839</v>
      </c>
      <c r="M41" s="101">
        <v>21128</v>
      </c>
      <c r="N41" s="101">
        <v>23187</v>
      </c>
    </row>
    <row r="42" spans="1:14" s="3" customFormat="1" ht="12.2" customHeight="1" x14ac:dyDescent="0.25">
      <c r="A42" s="107">
        <v>2023</v>
      </c>
      <c r="B42" s="101">
        <v>275491</v>
      </c>
      <c r="C42" s="101">
        <v>36074</v>
      </c>
      <c r="D42" s="101">
        <v>24886</v>
      </c>
      <c r="E42" s="101">
        <v>29987</v>
      </c>
      <c r="F42" s="101">
        <v>26670</v>
      </c>
      <c r="G42" s="101">
        <v>14741</v>
      </c>
      <c r="H42" s="101">
        <v>17695</v>
      </c>
      <c r="I42" s="101">
        <v>23644</v>
      </c>
      <c r="J42" s="101">
        <v>22915</v>
      </c>
      <c r="K42" s="101">
        <v>17817</v>
      </c>
      <c r="L42" s="101">
        <v>15007</v>
      </c>
      <c r="M42" s="101">
        <v>20514</v>
      </c>
      <c r="N42" s="101">
        <v>25541</v>
      </c>
    </row>
    <row r="43" spans="1:14" s="3" customFormat="1" ht="12.2" customHeight="1" x14ac:dyDescent="0.25">
      <c r="A43" s="107">
        <v>2024</v>
      </c>
      <c r="B43" s="101">
        <v>286752</v>
      </c>
      <c r="C43" s="101">
        <v>35535</v>
      </c>
      <c r="D43" s="101">
        <v>25992</v>
      </c>
      <c r="E43" s="101">
        <v>30390</v>
      </c>
      <c r="F43" s="101">
        <v>28745</v>
      </c>
      <c r="G43" s="101">
        <v>15820</v>
      </c>
      <c r="H43" s="101">
        <v>17914</v>
      </c>
      <c r="I43" s="101">
        <v>25734</v>
      </c>
      <c r="J43" s="101">
        <v>23626</v>
      </c>
      <c r="K43" s="101">
        <v>18782</v>
      </c>
      <c r="L43" s="101">
        <v>15395</v>
      </c>
      <c r="M43" s="101">
        <v>21243</v>
      </c>
      <c r="N43" s="101">
        <v>27576</v>
      </c>
    </row>
    <row r="44" spans="1:14" s="3" customFormat="1" ht="12.2" customHeight="1" x14ac:dyDescent="0.25">
      <c r="A44" s="107">
        <v>2025</v>
      </c>
      <c r="B44" s="101">
        <v>311951</v>
      </c>
      <c r="C44" s="101">
        <v>38699</v>
      </c>
      <c r="D44" s="101">
        <v>28132</v>
      </c>
      <c r="E44" s="101">
        <v>32246</v>
      </c>
      <c r="F44" s="101">
        <v>29425</v>
      </c>
      <c r="G44" s="101">
        <v>17001</v>
      </c>
      <c r="H44" s="101">
        <v>19628</v>
      </c>
      <c r="I44" s="101">
        <v>27849</v>
      </c>
      <c r="J44" s="101">
        <v>26263</v>
      </c>
      <c r="K44" s="101">
        <v>21019</v>
      </c>
      <c r="L44" s="101">
        <v>16961</v>
      </c>
      <c r="M44" s="101">
        <v>23539</v>
      </c>
      <c r="N44" s="101">
        <v>31189</v>
      </c>
    </row>
    <row r="45" spans="1:14" s="3" customFormat="1" ht="12.2" customHeight="1" x14ac:dyDescent="0.25">
      <c r="A45" s="152"/>
      <c r="B45" s="264" t="s">
        <v>141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</row>
    <row r="46" spans="1:14" s="3" customFormat="1" ht="12.2" customHeight="1" x14ac:dyDescent="0.25">
      <c r="A46" s="107">
        <v>2016</v>
      </c>
      <c r="B46" s="101">
        <v>114554</v>
      </c>
      <c r="C46" s="101">
        <v>18884</v>
      </c>
      <c r="D46" s="101">
        <v>11484</v>
      </c>
      <c r="E46" s="101">
        <v>9714</v>
      </c>
      <c r="F46" s="101">
        <v>12569</v>
      </c>
      <c r="G46" s="101">
        <v>8093</v>
      </c>
      <c r="H46" s="101">
        <v>6248</v>
      </c>
      <c r="I46" s="101">
        <v>11511</v>
      </c>
      <c r="J46" s="101">
        <v>11578</v>
      </c>
      <c r="K46" s="101">
        <v>5136</v>
      </c>
      <c r="L46" s="101">
        <v>4253</v>
      </c>
      <c r="M46" s="101">
        <v>8654</v>
      </c>
      <c r="N46" s="101">
        <v>6430</v>
      </c>
    </row>
    <row r="47" spans="1:14" s="3" customFormat="1" ht="12.2" customHeight="1" x14ac:dyDescent="0.25">
      <c r="A47" s="107">
        <v>2017</v>
      </c>
      <c r="B47" s="101">
        <v>113955</v>
      </c>
      <c r="C47" s="101">
        <v>17949</v>
      </c>
      <c r="D47" s="101">
        <v>11166</v>
      </c>
      <c r="E47" s="101">
        <v>9418</v>
      </c>
      <c r="F47" s="101">
        <v>12434</v>
      </c>
      <c r="G47" s="101">
        <v>8175</v>
      </c>
      <c r="H47" s="101">
        <v>6037</v>
      </c>
      <c r="I47" s="101">
        <v>14450</v>
      </c>
      <c r="J47" s="101">
        <v>10294</v>
      </c>
      <c r="K47" s="101">
        <v>5048</v>
      </c>
      <c r="L47" s="101">
        <v>4078</v>
      </c>
      <c r="M47" s="101">
        <v>8860</v>
      </c>
      <c r="N47" s="101">
        <v>6046</v>
      </c>
    </row>
    <row r="48" spans="1:14" s="3" customFormat="1" ht="12.2" customHeight="1" x14ac:dyDescent="0.25">
      <c r="A48" s="107">
        <v>2018</v>
      </c>
      <c r="B48" s="101">
        <v>108832</v>
      </c>
      <c r="C48" s="101">
        <v>16675</v>
      </c>
      <c r="D48" s="101">
        <v>11694</v>
      </c>
      <c r="E48" s="101">
        <v>9790</v>
      </c>
      <c r="F48" s="101">
        <v>10305</v>
      </c>
      <c r="G48" s="101">
        <v>7215</v>
      </c>
      <c r="H48" s="101">
        <v>5820</v>
      </c>
      <c r="I48" s="101">
        <v>14058</v>
      </c>
      <c r="J48" s="101">
        <v>9784</v>
      </c>
      <c r="K48" s="101">
        <v>5216</v>
      </c>
      <c r="L48" s="101">
        <v>4450</v>
      </c>
      <c r="M48" s="101">
        <v>8547</v>
      </c>
      <c r="N48" s="101">
        <v>5278</v>
      </c>
    </row>
    <row r="49" spans="1:14" s="3" customFormat="1" ht="12.2" customHeight="1" x14ac:dyDescent="0.25">
      <c r="A49" s="107">
        <v>2019</v>
      </c>
      <c r="B49" s="101">
        <v>110415</v>
      </c>
      <c r="C49" s="101">
        <v>16531</v>
      </c>
      <c r="D49" s="101">
        <v>12404</v>
      </c>
      <c r="E49" s="101">
        <v>10652</v>
      </c>
      <c r="F49" s="101">
        <v>11047</v>
      </c>
      <c r="G49" s="101">
        <v>5355</v>
      </c>
      <c r="H49" s="101">
        <v>5794</v>
      </c>
      <c r="I49" s="101">
        <v>11648</v>
      </c>
      <c r="J49" s="101">
        <v>9619</v>
      </c>
      <c r="K49" s="101">
        <v>5365</v>
      </c>
      <c r="L49" s="101">
        <v>4842</v>
      </c>
      <c r="M49" s="101">
        <v>9127</v>
      </c>
      <c r="N49" s="101">
        <v>8031</v>
      </c>
    </row>
    <row r="50" spans="1:14" s="3" customFormat="1" ht="12.2" customHeight="1" x14ac:dyDescent="0.25">
      <c r="A50" s="107">
        <v>2020</v>
      </c>
      <c r="B50" s="101">
        <v>100712</v>
      </c>
      <c r="C50" s="101">
        <v>16271</v>
      </c>
      <c r="D50" s="101">
        <v>11077</v>
      </c>
      <c r="E50" s="101">
        <v>9700</v>
      </c>
      <c r="F50" s="101">
        <v>10533</v>
      </c>
      <c r="G50" s="101">
        <v>4743</v>
      </c>
      <c r="H50" s="101">
        <v>5786</v>
      </c>
      <c r="I50" s="101">
        <v>8968</v>
      </c>
      <c r="J50" s="101">
        <v>9195</v>
      </c>
      <c r="K50" s="101">
        <v>4709</v>
      </c>
      <c r="L50" s="101">
        <v>4112</v>
      </c>
      <c r="M50" s="101">
        <v>8077</v>
      </c>
      <c r="N50" s="101">
        <v>7541</v>
      </c>
    </row>
    <row r="51" spans="1:14" s="3" customFormat="1" ht="12.2" customHeight="1" x14ac:dyDescent="0.25">
      <c r="A51" s="107">
        <v>2021</v>
      </c>
      <c r="B51" s="101">
        <f>SUM(C51:N51)</f>
        <v>107664</v>
      </c>
      <c r="C51" s="101">
        <v>17953</v>
      </c>
      <c r="D51" s="101">
        <v>11680</v>
      </c>
      <c r="E51" s="101">
        <v>9900</v>
      </c>
      <c r="F51" s="101">
        <v>11171</v>
      </c>
      <c r="G51" s="101">
        <v>5022</v>
      </c>
      <c r="H51" s="101">
        <v>5310</v>
      </c>
      <c r="I51" s="101">
        <v>8459</v>
      </c>
      <c r="J51" s="101">
        <v>8914</v>
      </c>
      <c r="K51" s="101">
        <v>5147</v>
      </c>
      <c r="L51" s="101">
        <v>3971</v>
      </c>
      <c r="M51" s="101">
        <v>8585</v>
      </c>
      <c r="N51" s="101">
        <v>11552</v>
      </c>
    </row>
    <row r="52" spans="1:14" s="3" customFormat="1" ht="12.2" customHeight="1" x14ac:dyDescent="0.25">
      <c r="A52" s="107">
        <v>2022</v>
      </c>
      <c r="B52" s="101">
        <v>131427</v>
      </c>
      <c r="C52" s="101">
        <v>21593</v>
      </c>
      <c r="D52" s="101">
        <v>13140</v>
      </c>
      <c r="E52" s="101">
        <v>12699</v>
      </c>
      <c r="F52" s="101">
        <v>14365</v>
      </c>
      <c r="G52" s="101">
        <v>6604</v>
      </c>
      <c r="H52" s="101">
        <v>6885</v>
      </c>
      <c r="I52" s="101">
        <v>10191</v>
      </c>
      <c r="J52" s="101">
        <v>10018</v>
      </c>
      <c r="K52" s="101">
        <v>6354</v>
      </c>
      <c r="L52" s="101">
        <v>6198</v>
      </c>
      <c r="M52" s="101">
        <v>9893</v>
      </c>
      <c r="N52" s="101">
        <v>13487</v>
      </c>
    </row>
    <row r="53" spans="1:14" s="3" customFormat="1" ht="12.2" customHeight="1" x14ac:dyDescent="0.25">
      <c r="A53" s="107">
        <v>2023</v>
      </c>
      <c r="B53" s="101">
        <v>135201</v>
      </c>
      <c r="C53" s="101">
        <v>20928</v>
      </c>
      <c r="D53" s="101">
        <v>12631</v>
      </c>
      <c r="E53" s="101">
        <v>14005</v>
      </c>
      <c r="F53" s="101">
        <v>14005</v>
      </c>
      <c r="G53" s="101">
        <v>6704</v>
      </c>
      <c r="H53" s="101">
        <v>7277</v>
      </c>
      <c r="I53" s="101">
        <v>10774</v>
      </c>
      <c r="J53" s="101">
        <v>10230</v>
      </c>
      <c r="K53" s="101">
        <v>6620</v>
      </c>
      <c r="L53" s="101">
        <v>6068</v>
      </c>
      <c r="M53" s="101">
        <v>9526</v>
      </c>
      <c r="N53" s="101">
        <v>16433</v>
      </c>
    </row>
    <row r="54" spans="1:14" s="3" customFormat="1" ht="12.2" customHeight="1" x14ac:dyDescent="0.25">
      <c r="A54" s="107">
        <v>2024</v>
      </c>
      <c r="B54" s="101">
        <v>142460</v>
      </c>
      <c r="C54" s="101">
        <v>20062</v>
      </c>
      <c r="D54" s="101">
        <v>13599</v>
      </c>
      <c r="E54" s="101">
        <v>14549</v>
      </c>
      <c r="F54" s="101">
        <v>15203</v>
      </c>
      <c r="G54" s="101">
        <v>7284</v>
      </c>
      <c r="H54" s="101">
        <v>6869</v>
      </c>
      <c r="I54" s="101">
        <v>11860</v>
      </c>
      <c r="J54" s="101">
        <v>10777</v>
      </c>
      <c r="K54" s="101">
        <v>7452</v>
      </c>
      <c r="L54" s="101">
        <v>6209</v>
      </c>
      <c r="M54" s="101">
        <v>10373</v>
      </c>
      <c r="N54" s="101">
        <v>18223</v>
      </c>
    </row>
    <row r="55" spans="1:14" s="3" customFormat="1" ht="12.2" customHeight="1" x14ac:dyDescent="0.25">
      <c r="A55" s="107">
        <v>2025</v>
      </c>
      <c r="B55" s="101">
        <v>155748</v>
      </c>
      <c r="C55" s="101">
        <v>21400</v>
      </c>
      <c r="D55" s="101">
        <v>14641</v>
      </c>
      <c r="E55" s="101">
        <v>14929</v>
      </c>
      <c r="F55" s="101">
        <v>14974</v>
      </c>
      <c r="G55" s="101">
        <v>7808</v>
      </c>
      <c r="H55" s="101">
        <v>7859</v>
      </c>
      <c r="I55" s="101">
        <v>13052</v>
      </c>
      <c r="J55" s="101">
        <v>11820</v>
      </c>
      <c r="K55" s="101">
        <v>8576</v>
      </c>
      <c r="L55" s="101">
        <v>7629</v>
      </c>
      <c r="M55" s="101">
        <v>11799</v>
      </c>
      <c r="N55" s="101">
        <v>21261</v>
      </c>
    </row>
    <row r="56" spans="1:14" s="3" customFormat="1" ht="12.2" customHeight="1" x14ac:dyDescent="0.2">
      <c r="A56" s="31"/>
      <c r="B56" s="62"/>
      <c r="C56" s="68"/>
      <c r="D56" s="59"/>
      <c r="E56" s="33"/>
      <c r="F56" s="59"/>
      <c r="G56" s="59"/>
      <c r="H56" s="33"/>
    </row>
    <row r="57" spans="1:14" s="3" customFormat="1" ht="12.2" customHeight="1" x14ac:dyDescent="0.2">
      <c r="A57" s="31"/>
      <c r="B57" s="62"/>
      <c r="C57" s="68"/>
      <c r="D57" s="59"/>
      <c r="E57" s="33"/>
      <c r="F57" s="59"/>
      <c r="G57" s="59"/>
      <c r="H57" s="33"/>
    </row>
    <row r="58" spans="1:14" s="3" customFormat="1" ht="12.2" customHeight="1" x14ac:dyDescent="0.2">
      <c r="A58" s="31"/>
      <c r="B58" s="63"/>
      <c r="C58" s="68"/>
      <c r="D58" s="59"/>
      <c r="E58" s="33"/>
      <c r="F58" s="59"/>
      <c r="G58" s="59"/>
      <c r="H58" s="33"/>
    </row>
    <row r="59" spans="1:14" s="3" customFormat="1" ht="12.2" customHeight="1" x14ac:dyDescent="0.2">
      <c r="A59" s="31"/>
      <c r="B59" s="62"/>
      <c r="C59" s="68"/>
      <c r="D59" s="59"/>
      <c r="E59" s="33"/>
      <c r="F59" s="59"/>
      <c r="G59" s="59"/>
      <c r="H59" s="33"/>
    </row>
    <row r="60" spans="1:14" s="3" customFormat="1" ht="12.2" customHeight="1" x14ac:dyDescent="0.2">
      <c r="A60" s="31"/>
      <c r="B60" s="62"/>
      <c r="C60" s="68"/>
      <c r="D60" s="59"/>
      <c r="E60" s="33"/>
      <c r="F60" s="59"/>
      <c r="G60" s="59"/>
      <c r="H60" s="33"/>
    </row>
    <row r="61" spans="1:14" s="3" customFormat="1" ht="12.2" customHeight="1" x14ac:dyDescent="0.2">
      <c r="A61" s="31"/>
      <c r="B61" s="62"/>
      <c r="C61" s="68"/>
      <c r="D61" s="59"/>
      <c r="E61" s="33"/>
      <c r="F61" s="59"/>
      <c r="G61" s="59"/>
      <c r="H61" s="33"/>
    </row>
    <row r="62" spans="1:14" s="3" customFormat="1" ht="12.2" customHeight="1" x14ac:dyDescent="0.2">
      <c r="A62" s="31"/>
      <c r="B62" s="62"/>
      <c r="C62" s="68"/>
      <c r="D62" s="59"/>
      <c r="E62" s="33"/>
      <c r="F62" s="59"/>
      <c r="G62" s="59"/>
      <c r="H62" s="33"/>
    </row>
    <row r="63" spans="1:14" s="3" customFormat="1" ht="12.2" customHeight="1" x14ac:dyDescent="0.2">
      <c r="A63" s="31"/>
      <c r="B63" s="62"/>
      <c r="C63" s="68"/>
      <c r="D63" s="59"/>
      <c r="E63" s="33"/>
      <c r="F63" s="59"/>
      <c r="G63" s="59"/>
      <c r="H63" s="33"/>
    </row>
    <row r="64" spans="1:14" s="3" customFormat="1" ht="12.2" customHeight="1" x14ac:dyDescent="0.2">
      <c r="A64" s="31"/>
      <c r="B64" s="62"/>
      <c r="C64" s="68"/>
      <c r="D64" s="59"/>
      <c r="E64" s="33"/>
      <c r="F64" s="59"/>
      <c r="G64" s="59"/>
      <c r="H64" s="33"/>
    </row>
    <row r="65" spans="1:8" s="3" customFormat="1" ht="12.2" customHeight="1" x14ac:dyDescent="0.2">
      <c r="A65" s="31"/>
      <c r="B65" s="62"/>
      <c r="C65" s="68"/>
      <c r="D65" s="59"/>
      <c r="E65" s="33"/>
      <c r="F65" s="59"/>
      <c r="G65" s="59"/>
      <c r="H65" s="33"/>
    </row>
    <row r="66" spans="1:8" s="3" customFormat="1" ht="12.2" customHeight="1" x14ac:dyDescent="0.2">
      <c r="A66" s="31"/>
      <c r="B66" s="62"/>
      <c r="C66" s="68"/>
      <c r="D66" s="59"/>
      <c r="E66" s="33"/>
      <c r="F66" s="59"/>
      <c r="G66" s="59"/>
      <c r="H66" s="33"/>
    </row>
    <row r="67" spans="1:8" s="3" customFormat="1" ht="12.2" customHeight="1" x14ac:dyDescent="0.2">
      <c r="A67" s="31"/>
      <c r="B67" s="62"/>
      <c r="C67" s="68"/>
      <c r="D67" s="59"/>
      <c r="E67" s="33"/>
      <c r="F67" s="59"/>
      <c r="G67" s="59"/>
      <c r="H67" s="33"/>
    </row>
    <row r="68" spans="1:8" s="3" customFormat="1" ht="12.2" customHeight="1" x14ac:dyDescent="0.2">
      <c r="A68" s="31"/>
      <c r="B68" s="62"/>
      <c r="C68" s="68"/>
      <c r="D68" s="59"/>
      <c r="E68" s="33"/>
      <c r="F68" s="59"/>
      <c r="G68" s="59"/>
      <c r="H68" s="33"/>
    </row>
    <row r="69" spans="1:8" s="3" customFormat="1" ht="12.2" customHeight="1" x14ac:dyDescent="0.2">
      <c r="A69" s="31"/>
      <c r="B69" s="62"/>
      <c r="C69" s="68"/>
      <c r="D69" s="59"/>
      <c r="E69" s="33"/>
      <c r="F69" s="59"/>
      <c r="G69" s="59"/>
      <c r="H69" s="33"/>
    </row>
    <row r="70" spans="1:8" s="3" customFormat="1" ht="12.2" customHeight="1" x14ac:dyDescent="0.2">
      <c r="A70" s="31"/>
      <c r="B70" s="62"/>
      <c r="C70" s="68"/>
      <c r="D70" s="59"/>
      <c r="E70" s="33"/>
      <c r="F70" s="59"/>
      <c r="G70" s="59"/>
      <c r="H70" s="33"/>
    </row>
    <row r="71" spans="1:8" s="3" customFormat="1" ht="12.2" customHeight="1" x14ac:dyDescent="0.2">
      <c r="A71" s="31"/>
      <c r="B71" s="62"/>
      <c r="C71" s="68"/>
      <c r="D71" s="59"/>
      <c r="E71" s="33"/>
      <c r="F71" s="59"/>
      <c r="G71" s="59"/>
      <c r="H71" s="33"/>
    </row>
    <row r="72" spans="1:8" s="3" customFormat="1" ht="12.2" customHeight="1" x14ac:dyDescent="0.2">
      <c r="A72" s="31"/>
      <c r="B72" s="62"/>
      <c r="C72" s="68"/>
      <c r="D72" s="59"/>
      <c r="E72" s="33"/>
      <c r="F72" s="59"/>
      <c r="G72" s="59"/>
      <c r="H72" s="33"/>
    </row>
    <row r="73" spans="1:8" s="3" customFormat="1" ht="12.2" customHeight="1" x14ac:dyDescent="0.2">
      <c r="A73" s="31"/>
      <c r="B73" s="62"/>
      <c r="C73" s="68"/>
      <c r="D73" s="59"/>
      <c r="E73" s="33"/>
      <c r="F73" s="59"/>
      <c r="G73" s="59"/>
      <c r="H73" s="33"/>
    </row>
    <row r="74" spans="1:8" s="3" customFormat="1" ht="12.2" customHeight="1" x14ac:dyDescent="0.2">
      <c r="A74" s="31"/>
      <c r="B74" s="62"/>
      <c r="C74" s="68"/>
      <c r="D74" s="59"/>
      <c r="E74" s="33"/>
      <c r="F74" s="59"/>
      <c r="G74" s="59"/>
      <c r="H74" s="33"/>
    </row>
    <row r="75" spans="1:8" s="3" customFormat="1" ht="12.2" customHeight="1" x14ac:dyDescent="0.2">
      <c r="A75" s="31"/>
      <c r="B75" s="62"/>
      <c r="C75" s="68"/>
      <c r="D75" s="59"/>
      <c r="E75" s="33"/>
      <c r="F75" s="59"/>
      <c r="G75" s="59"/>
      <c r="H75" s="33"/>
    </row>
    <row r="76" spans="1:8" s="3" customFormat="1" ht="12.2" customHeight="1" x14ac:dyDescent="0.2">
      <c r="A76" s="31"/>
      <c r="B76" s="62"/>
      <c r="C76" s="68"/>
      <c r="D76" s="59"/>
      <c r="E76" s="33"/>
      <c r="F76" s="59"/>
      <c r="G76" s="59"/>
      <c r="H76" s="33"/>
    </row>
    <row r="77" spans="1:8" s="3" customFormat="1" ht="12.2" customHeight="1" x14ac:dyDescent="0.2">
      <c r="A77" s="31"/>
      <c r="B77" s="62"/>
      <c r="C77" s="68"/>
      <c r="D77" s="59"/>
      <c r="E77" s="33"/>
      <c r="F77" s="59"/>
      <c r="G77" s="59"/>
      <c r="H77" s="33"/>
    </row>
    <row r="78" spans="1:8" s="3" customFormat="1" ht="12.2" customHeight="1" x14ac:dyDescent="0.2">
      <c r="A78" s="31"/>
      <c r="B78" s="62"/>
      <c r="C78" s="68"/>
      <c r="D78" s="59"/>
      <c r="E78" s="33"/>
      <c r="F78" s="59"/>
      <c r="G78" s="59"/>
      <c r="H78" s="33"/>
    </row>
    <row r="79" spans="1:8" s="3" customFormat="1" ht="12.2" customHeight="1" x14ac:dyDescent="0.2">
      <c r="A79" s="31"/>
      <c r="B79" s="62"/>
      <c r="C79" s="68"/>
      <c r="D79" s="59"/>
      <c r="E79" s="33"/>
      <c r="F79" s="59"/>
      <c r="G79" s="59"/>
      <c r="H79" s="33"/>
    </row>
    <row r="80" spans="1:8" s="3" customFormat="1" ht="12.2" customHeight="1" x14ac:dyDescent="0.2">
      <c r="A80" s="31"/>
      <c r="B80" s="62"/>
      <c r="C80" s="68"/>
      <c r="D80" s="59"/>
      <c r="E80" s="33"/>
      <c r="F80" s="59"/>
      <c r="G80" s="59"/>
      <c r="H80" s="33"/>
    </row>
    <row r="81" spans="1:8" s="3" customFormat="1" ht="12.2" customHeight="1" x14ac:dyDescent="0.2">
      <c r="A81" s="31"/>
      <c r="B81" s="62"/>
      <c r="C81" s="68"/>
      <c r="D81" s="59"/>
      <c r="E81" s="33"/>
      <c r="F81" s="59"/>
      <c r="G81" s="59"/>
      <c r="H81" s="33"/>
    </row>
    <row r="82" spans="1:8" s="3" customFormat="1" ht="12.2" customHeight="1" x14ac:dyDescent="0.2">
      <c r="A82" s="31"/>
      <c r="B82" s="62"/>
      <c r="C82" s="68"/>
      <c r="D82" s="59"/>
      <c r="E82" s="33"/>
      <c r="F82" s="59"/>
      <c r="G82" s="59"/>
      <c r="H82" s="33"/>
    </row>
    <row r="83" spans="1:8" s="3" customFormat="1" ht="12.2" customHeight="1" x14ac:dyDescent="0.2">
      <c r="A83" s="31"/>
      <c r="B83" s="62"/>
      <c r="C83" s="68"/>
      <c r="D83" s="59"/>
      <c r="E83" s="33"/>
      <c r="F83" s="59"/>
      <c r="G83" s="59"/>
      <c r="H83" s="33"/>
    </row>
    <row r="84" spans="1:8" s="3" customFormat="1" ht="12.2" customHeight="1" x14ac:dyDescent="0.2">
      <c r="A84" s="31"/>
      <c r="B84" s="62"/>
      <c r="C84" s="68"/>
      <c r="D84" s="59"/>
      <c r="E84" s="33"/>
      <c r="F84" s="59"/>
      <c r="G84" s="59"/>
      <c r="H84" s="33"/>
    </row>
    <row r="85" spans="1:8" s="3" customFormat="1" ht="12.2" customHeight="1" x14ac:dyDescent="0.2">
      <c r="A85" s="31"/>
      <c r="B85" s="62"/>
      <c r="C85" s="68"/>
      <c r="D85" s="59"/>
      <c r="E85" s="33"/>
      <c r="F85" s="59"/>
      <c r="G85" s="59"/>
      <c r="H85" s="33"/>
    </row>
    <row r="86" spans="1:8" s="3" customFormat="1" ht="12.2" customHeight="1" x14ac:dyDescent="0.2">
      <c r="A86" s="31"/>
      <c r="B86" s="62"/>
      <c r="C86" s="68"/>
      <c r="D86" s="59"/>
      <c r="E86" s="33"/>
      <c r="F86" s="59"/>
      <c r="G86" s="59"/>
      <c r="H86" s="33"/>
    </row>
    <row r="87" spans="1:8" s="3" customFormat="1" ht="12.2" customHeight="1" x14ac:dyDescent="0.2">
      <c r="A87" s="31"/>
      <c r="B87" s="62"/>
      <c r="C87" s="68"/>
      <c r="D87" s="59"/>
      <c r="E87" s="33"/>
      <c r="F87" s="59"/>
      <c r="G87" s="59"/>
      <c r="H87" s="33"/>
    </row>
    <row r="88" spans="1:8" s="3" customFormat="1" ht="12.2" customHeight="1" x14ac:dyDescent="0.2">
      <c r="A88" s="31"/>
      <c r="B88" s="62"/>
      <c r="C88" s="68"/>
      <c r="D88" s="59"/>
      <c r="E88" s="33"/>
      <c r="F88" s="59"/>
      <c r="G88" s="59"/>
      <c r="H88" s="33"/>
    </row>
    <row r="89" spans="1:8" s="3" customFormat="1" ht="12.2" customHeight="1" x14ac:dyDescent="0.2">
      <c r="A89" s="31"/>
      <c r="B89" s="62"/>
      <c r="C89" s="68"/>
      <c r="D89" s="59"/>
      <c r="E89" s="33"/>
      <c r="F89" s="59"/>
      <c r="G89" s="59"/>
      <c r="H89" s="33"/>
    </row>
    <row r="90" spans="1:8" s="3" customFormat="1" ht="12.2" customHeight="1" x14ac:dyDescent="0.2">
      <c r="A90" s="31"/>
      <c r="B90" s="62"/>
      <c r="C90" s="68"/>
      <c r="D90" s="59"/>
      <c r="E90" s="33"/>
      <c r="F90" s="59"/>
      <c r="G90" s="59"/>
      <c r="H90" s="33"/>
    </row>
    <row r="91" spans="1:8" s="3" customFormat="1" ht="12.2" customHeight="1" x14ac:dyDescent="0.2">
      <c r="A91" s="31"/>
      <c r="B91" s="62"/>
      <c r="C91" s="68"/>
      <c r="D91" s="59"/>
      <c r="E91" s="33"/>
      <c r="F91" s="59"/>
      <c r="G91" s="59"/>
      <c r="H91" s="33"/>
    </row>
    <row r="92" spans="1:8" s="3" customFormat="1" ht="12.2" customHeight="1" x14ac:dyDescent="0.2">
      <c r="A92" s="31"/>
      <c r="B92" s="62"/>
      <c r="C92" s="68"/>
      <c r="D92" s="59"/>
      <c r="E92" s="33"/>
      <c r="F92" s="59"/>
      <c r="G92" s="59"/>
      <c r="H92" s="33"/>
    </row>
    <row r="93" spans="1:8" s="3" customFormat="1" ht="12.2" customHeight="1" x14ac:dyDescent="0.2">
      <c r="A93" s="31"/>
      <c r="B93" s="62"/>
      <c r="C93" s="68"/>
      <c r="D93" s="59"/>
      <c r="E93" s="33"/>
      <c r="F93" s="59"/>
      <c r="G93" s="59"/>
      <c r="H93" s="33"/>
    </row>
    <row r="94" spans="1:8" s="3" customFormat="1" ht="12.2" customHeight="1" x14ac:dyDescent="0.2">
      <c r="A94" s="31"/>
      <c r="B94" s="62"/>
      <c r="C94" s="68"/>
      <c r="D94" s="59"/>
      <c r="E94" s="33"/>
      <c r="F94" s="59"/>
      <c r="G94" s="59"/>
      <c r="H94" s="33"/>
    </row>
    <row r="95" spans="1:8" s="3" customFormat="1" ht="12.2" customHeight="1" x14ac:dyDescent="0.2">
      <c r="A95" s="31"/>
      <c r="B95" s="62"/>
      <c r="C95" s="68"/>
      <c r="D95" s="59"/>
      <c r="E95" s="33"/>
      <c r="F95" s="59"/>
      <c r="G95" s="59"/>
      <c r="H95" s="33"/>
    </row>
    <row r="96" spans="1:8" s="3" customFormat="1" ht="12.2" customHeight="1" x14ac:dyDescent="0.2">
      <c r="A96" s="31"/>
      <c r="B96" s="62"/>
      <c r="C96" s="68"/>
      <c r="D96" s="59"/>
      <c r="E96" s="33"/>
      <c r="F96" s="59"/>
      <c r="G96" s="59"/>
      <c r="H96" s="33"/>
    </row>
    <row r="97" spans="1:8" s="3" customFormat="1" ht="12.2" customHeight="1" x14ac:dyDescent="0.2">
      <c r="A97" s="31"/>
      <c r="B97" s="62"/>
      <c r="C97" s="68"/>
      <c r="D97" s="59"/>
      <c r="E97" s="33"/>
      <c r="F97" s="59"/>
      <c r="G97" s="59"/>
      <c r="H97" s="33"/>
    </row>
    <row r="98" spans="1:8" s="3" customFormat="1" ht="12.2" customHeight="1" x14ac:dyDescent="0.2">
      <c r="A98" s="31"/>
      <c r="B98" s="62"/>
      <c r="C98" s="68"/>
      <c r="D98" s="59"/>
      <c r="E98" s="33"/>
      <c r="F98" s="59"/>
      <c r="G98" s="59"/>
      <c r="H98" s="33"/>
    </row>
    <row r="99" spans="1:8" s="3" customFormat="1" ht="12.2" customHeight="1" x14ac:dyDescent="0.2">
      <c r="A99" s="31"/>
      <c r="B99" s="62"/>
      <c r="C99" s="68"/>
      <c r="D99" s="59"/>
      <c r="E99" s="33"/>
      <c r="F99" s="59"/>
      <c r="G99" s="59"/>
      <c r="H99" s="33"/>
    </row>
    <row r="100" spans="1:8" s="3" customFormat="1" ht="12.2" customHeight="1" x14ac:dyDescent="0.2">
      <c r="A100" s="31"/>
      <c r="B100" s="62"/>
      <c r="C100" s="68"/>
      <c r="D100" s="59"/>
      <c r="E100" s="33"/>
      <c r="F100" s="59"/>
      <c r="G100" s="59"/>
      <c r="H100" s="33"/>
    </row>
    <row r="101" spans="1:8" s="3" customFormat="1" ht="12.2" customHeight="1" x14ac:dyDescent="0.2">
      <c r="A101" s="31"/>
      <c r="B101" s="62"/>
      <c r="C101" s="68"/>
      <c r="D101" s="59"/>
      <c r="E101" s="33"/>
      <c r="F101" s="59"/>
      <c r="G101" s="59"/>
      <c r="H101" s="33"/>
    </row>
    <row r="102" spans="1:8" s="3" customFormat="1" ht="12.2" customHeight="1" x14ac:dyDescent="0.2">
      <c r="A102" s="31"/>
      <c r="B102" s="62"/>
      <c r="C102" s="68"/>
      <c r="D102" s="59"/>
      <c r="E102" s="33"/>
      <c r="F102" s="59"/>
      <c r="G102" s="59"/>
      <c r="H102" s="33"/>
    </row>
    <row r="103" spans="1:8" s="3" customFormat="1" ht="12.2" customHeight="1" x14ac:dyDescent="0.2">
      <c r="A103" s="31"/>
      <c r="B103" s="62"/>
      <c r="C103" s="68"/>
      <c r="D103" s="59"/>
      <c r="E103" s="33"/>
      <c r="F103" s="59"/>
      <c r="G103" s="59"/>
      <c r="H103" s="33"/>
    </row>
    <row r="104" spans="1:8" s="3" customFormat="1" ht="12.2" customHeight="1" x14ac:dyDescent="0.2">
      <c r="A104" s="31"/>
      <c r="B104" s="62"/>
      <c r="C104" s="68"/>
      <c r="D104" s="59"/>
      <c r="E104" s="33"/>
      <c r="F104" s="59"/>
      <c r="G104" s="59"/>
      <c r="H104" s="33"/>
    </row>
    <row r="105" spans="1:8" s="3" customFormat="1" ht="12.2" customHeight="1" x14ac:dyDescent="0.2">
      <c r="A105" s="32"/>
      <c r="B105" s="80"/>
      <c r="C105" s="67"/>
      <c r="D105" s="60"/>
      <c r="E105" s="72"/>
      <c r="F105" s="60"/>
      <c r="G105" s="60"/>
      <c r="H105" s="72"/>
    </row>
    <row r="106" spans="1:8" s="3" customFormat="1" ht="12.2" customHeight="1" x14ac:dyDescent="0.2">
      <c r="A106" s="31"/>
      <c r="B106" s="63"/>
      <c r="C106" s="68"/>
      <c r="D106" s="59"/>
      <c r="E106" s="33"/>
      <c r="F106" s="59"/>
      <c r="G106" s="59"/>
      <c r="H106" s="33"/>
    </row>
    <row r="107" spans="1:8" s="3" customFormat="1" ht="12.2" customHeight="1" x14ac:dyDescent="0.2">
      <c r="A107" s="31"/>
      <c r="B107" s="62"/>
      <c r="C107" s="68"/>
      <c r="D107" s="59"/>
      <c r="E107" s="33"/>
      <c r="F107" s="59"/>
      <c r="G107" s="59"/>
      <c r="H107" s="33"/>
    </row>
    <row r="108" spans="1:8" s="3" customFormat="1" ht="12.2" customHeight="1" x14ac:dyDescent="0.2">
      <c r="A108" s="31"/>
      <c r="B108" s="62"/>
      <c r="C108" s="68"/>
      <c r="D108" s="59"/>
      <c r="E108" s="33"/>
      <c r="F108" s="59"/>
      <c r="G108" s="59"/>
      <c r="H108" s="33"/>
    </row>
    <row r="109" spans="1:8" s="3" customFormat="1" ht="12.2" customHeight="1" x14ac:dyDescent="0.2">
      <c r="A109" s="31"/>
      <c r="B109" s="62"/>
      <c r="C109" s="68"/>
      <c r="D109" s="59"/>
      <c r="E109" s="33"/>
      <c r="F109" s="59"/>
      <c r="G109" s="59"/>
      <c r="H109" s="33"/>
    </row>
    <row r="110" spans="1:8" s="3" customFormat="1" ht="12.2" customHeight="1" x14ac:dyDescent="0.2">
      <c r="A110" s="31"/>
      <c r="B110" s="62"/>
      <c r="C110" s="68"/>
      <c r="D110" s="59"/>
      <c r="E110" s="33"/>
      <c r="F110" s="59"/>
      <c r="G110" s="59"/>
      <c r="H110" s="33"/>
    </row>
    <row r="111" spans="1:8" s="3" customFormat="1" ht="12.2" customHeight="1" x14ac:dyDescent="0.2">
      <c r="A111" s="31"/>
      <c r="B111" s="62"/>
      <c r="C111" s="68"/>
      <c r="D111" s="59"/>
      <c r="E111" s="33"/>
      <c r="F111" s="59"/>
      <c r="G111" s="59"/>
      <c r="H111" s="33"/>
    </row>
    <row r="112" spans="1:8" s="3" customFormat="1" ht="12.2" customHeight="1" x14ac:dyDescent="0.2">
      <c r="A112" s="31"/>
      <c r="B112" s="62"/>
      <c r="C112" s="68"/>
      <c r="D112" s="59"/>
      <c r="E112" s="33"/>
      <c r="F112" s="59"/>
      <c r="G112" s="59"/>
      <c r="H112" s="33"/>
    </row>
    <row r="113" spans="1:8" s="3" customFormat="1" ht="12.2" customHeight="1" x14ac:dyDescent="0.2">
      <c r="A113" s="31"/>
      <c r="B113" s="62"/>
      <c r="C113" s="68"/>
      <c r="D113" s="59"/>
      <c r="E113" s="33"/>
      <c r="F113" s="59"/>
      <c r="G113" s="59"/>
      <c r="H113" s="33"/>
    </row>
    <row r="114" spans="1:8" s="3" customFormat="1" ht="12.2" customHeight="1" x14ac:dyDescent="0.2">
      <c r="A114" s="31"/>
      <c r="B114" s="62"/>
      <c r="C114" s="68"/>
      <c r="D114" s="59"/>
      <c r="E114" s="33"/>
      <c r="F114" s="59"/>
      <c r="G114" s="59"/>
      <c r="H114" s="33"/>
    </row>
    <row r="115" spans="1:8" s="3" customFormat="1" ht="12.2" customHeight="1" x14ac:dyDescent="0.2">
      <c r="A115" s="31"/>
      <c r="B115" s="62"/>
      <c r="C115" s="68"/>
      <c r="D115" s="59"/>
      <c r="E115" s="33"/>
      <c r="F115" s="59"/>
      <c r="G115" s="59"/>
      <c r="H115" s="33"/>
    </row>
    <row r="116" spans="1:8" s="3" customFormat="1" ht="12.2" customHeight="1" x14ac:dyDescent="0.2">
      <c r="A116" s="31"/>
      <c r="B116" s="62"/>
      <c r="C116" s="68"/>
      <c r="D116" s="59"/>
      <c r="E116" s="33"/>
      <c r="F116" s="59"/>
      <c r="G116" s="59"/>
      <c r="H116" s="33"/>
    </row>
    <row r="117" spans="1:8" s="3" customFormat="1" ht="12.2" customHeight="1" x14ac:dyDescent="0.2">
      <c r="A117" s="31"/>
      <c r="B117" s="62"/>
      <c r="C117" s="68"/>
      <c r="D117" s="59"/>
      <c r="E117" s="33"/>
      <c r="F117" s="59"/>
      <c r="G117" s="59"/>
      <c r="H117" s="33"/>
    </row>
    <row r="118" spans="1:8" s="3" customFormat="1" ht="12.2" customHeight="1" x14ac:dyDescent="0.2">
      <c r="A118" s="31"/>
      <c r="B118" s="62"/>
      <c r="C118" s="68"/>
      <c r="D118" s="59"/>
      <c r="E118" s="33"/>
      <c r="F118" s="59"/>
      <c r="G118" s="59"/>
      <c r="H118" s="33"/>
    </row>
    <row r="119" spans="1:8" s="3" customFormat="1" ht="12.2" customHeight="1" x14ac:dyDescent="0.2">
      <c r="A119" s="31"/>
      <c r="B119" s="62"/>
      <c r="C119" s="68"/>
      <c r="D119" s="59"/>
      <c r="E119" s="33"/>
      <c r="F119" s="59"/>
      <c r="G119" s="59"/>
      <c r="H119" s="33"/>
    </row>
    <row r="120" spans="1:8" s="3" customFormat="1" ht="12.2" customHeight="1" x14ac:dyDescent="0.2">
      <c r="A120" s="31"/>
      <c r="B120" s="62"/>
      <c r="C120" s="68"/>
      <c r="D120" s="59"/>
      <c r="E120" s="33"/>
      <c r="F120" s="59"/>
      <c r="G120" s="59"/>
      <c r="H120" s="33"/>
    </row>
    <row r="121" spans="1:8" s="3" customFormat="1" ht="12.2" customHeight="1" x14ac:dyDescent="0.2">
      <c r="A121" s="31"/>
      <c r="B121" s="62"/>
      <c r="C121" s="68"/>
      <c r="D121" s="59"/>
      <c r="E121" s="33"/>
      <c r="F121" s="59"/>
      <c r="G121" s="59"/>
      <c r="H121" s="33"/>
    </row>
    <row r="122" spans="1:8" s="3" customFormat="1" ht="12.2" customHeight="1" x14ac:dyDescent="0.2">
      <c r="A122" s="31"/>
      <c r="B122" s="62"/>
      <c r="C122" s="68"/>
      <c r="D122" s="59"/>
      <c r="E122" s="33"/>
      <c r="F122" s="59"/>
      <c r="G122" s="59"/>
      <c r="H122" s="33"/>
    </row>
    <row r="123" spans="1:8" s="3" customFormat="1" ht="12.2" customHeight="1" x14ac:dyDescent="0.2">
      <c r="A123" s="31"/>
      <c r="B123" s="63"/>
      <c r="C123" s="68"/>
      <c r="D123" s="59"/>
      <c r="E123" s="33"/>
      <c r="F123" s="59"/>
      <c r="G123" s="59"/>
      <c r="H123" s="33"/>
    </row>
    <row r="124" spans="1:8" s="3" customFormat="1" ht="12.2" customHeight="1" x14ac:dyDescent="0.2">
      <c r="A124" s="31"/>
      <c r="B124" s="62"/>
      <c r="C124" s="68"/>
      <c r="D124" s="59"/>
      <c r="E124" s="33"/>
      <c r="F124" s="59"/>
      <c r="G124" s="59"/>
      <c r="H124" s="33"/>
    </row>
    <row r="125" spans="1:8" s="3" customFormat="1" ht="12.2" customHeight="1" x14ac:dyDescent="0.2">
      <c r="A125" s="31"/>
      <c r="B125" s="62"/>
      <c r="C125" s="68"/>
      <c r="D125" s="59"/>
      <c r="E125" s="33"/>
      <c r="F125" s="59"/>
      <c r="G125" s="59"/>
      <c r="H125" s="33"/>
    </row>
    <row r="126" spans="1:8" s="3" customFormat="1" ht="12.2" customHeight="1" x14ac:dyDescent="0.2">
      <c r="A126" s="31"/>
      <c r="B126" s="62"/>
      <c r="C126" s="68"/>
      <c r="D126" s="59"/>
      <c r="E126" s="33"/>
      <c r="F126" s="59"/>
      <c r="G126" s="59"/>
      <c r="H126" s="33"/>
    </row>
    <row r="127" spans="1:8" s="3" customFormat="1" ht="12.2" customHeight="1" x14ac:dyDescent="0.2">
      <c r="A127" s="31"/>
      <c r="B127" s="62"/>
      <c r="C127" s="68"/>
      <c r="D127" s="59"/>
      <c r="E127" s="33"/>
      <c r="F127" s="59"/>
      <c r="G127" s="59"/>
      <c r="H127" s="33"/>
    </row>
    <row r="128" spans="1:8" s="3" customFormat="1" ht="12.2" customHeight="1" x14ac:dyDescent="0.2">
      <c r="A128" s="31"/>
      <c r="B128" s="62"/>
      <c r="C128" s="68"/>
      <c r="D128" s="59"/>
      <c r="E128" s="33"/>
      <c r="F128" s="59"/>
      <c r="G128" s="59"/>
      <c r="H128" s="33"/>
    </row>
    <row r="129" spans="1:8" s="3" customFormat="1" ht="12.2" customHeight="1" x14ac:dyDescent="0.2">
      <c r="A129" s="31"/>
      <c r="B129" s="62"/>
      <c r="C129" s="68"/>
      <c r="D129" s="59"/>
      <c r="E129" s="33"/>
      <c r="F129" s="59"/>
      <c r="G129" s="59"/>
      <c r="H129" s="33"/>
    </row>
    <row r="130" spans="1:8" s="3" customFormat="1" ht="12.2" customHeight="1" x14ac:dyDescent="0.2">
      <c r="A130" s="31"/>
      <c r="B130" s="62"/>
      <c r="C130" s="68"/>
      <c r="D130" s="59"/>
      <c r="E130" s="33"/>
      <c r="F130" s="59"/>
      <c r="G130" s="59"/>
      <c r="H130" s="33"/>
    </row>
    <row r="131" spans="1:8" s="3" customFormat="1" ht="12.2" customHeight="1" x14ac:dyDescent="0.2">
      <c r="A131" s="31"/>
      <c r="B131" s="62"/>
      <c r="C131" s="68"/>
      <c r="D131" s="59"/>
      <c r="E131" s="33"/>
      <c r="F131" s="59"/>
      <c r="G131" s="59"/>
      <c r="H131" s="33"/>
    </row>
    <row r="132" spans="1:8" s="3" customFormat="1" ht="12.2" customHeight="1" x14ac:dyDescent="0.2">
      <c r="A132" s="31"/>
      <c r="B132" s="62"/>
      <c r="C132" s="68"/>
      <c r="D132" s="59"/>
      <c r="E132" s="33"/>
      <c r="F132" s="59"/>
      <c r="G132" s="59"/>
      <c r="H132" s="33"/>
    </row>
    <row r="133" spans="1:8" s="3" customFormat="1" ht="12.2" customHeight="1" x14ac:dyDescent="0.2">
      <c r="A133" s="31"/>
      <c r="B133" s="62"/>
      <c r="C133" s="68"/>
      <c r="D133" s="59"/>
      <c r="E133" s="33"/>
      <c r="F133" s="59"/>
      <c r="G133" s="59"/>
      <c r="H133" s="33"/>
    </row>
    <row r="134" spans="1:8" s="3" customFormat="1" ht="12.2" customHeight="1" x14ac:dyDescent="0.2">
      <c r="A134" s="31"/>
      <c r="B134" s="62"/>
      <c r="C134" s="68"/>
      <c r="D134" s="59"/>
      <c r="E134" s="33"/>
      <c r="F134" s="59"/>
      <c r="G134" s="59"/>
      <c r="H134" s="33"/>
    </row>
    <row r="135" spans="1:8" s="3" customFormat="1" ht="12.2" customHeight="1" x14ac:dyDescent="0.2">
      <c r="A135" s="31"/>
      <c r="B135" s="62"/>
      <c r="C135" s="68"/>
      <c r="D135" s="59"/>
      <c r="E135" s="33"/>
      <c r="F135" s="59"/>
      <c r="G135" s="59"/>
      <c r="H135" s="33"/>
    </row>
    <row r="136" spans="1:8" s="3" customFormat="1" ht="12.2" customHeight="1" x14ac:dyDescent="0.2">
      <c r="A136" s="31"/>
      <c r="B136" s="62"/>
      <c r="C136" s="68"/>
      <c r="D136" s="59"/>
      <c r="E136" s="33"/>
      <c r="F136" s="59"/>
      <c r="G136" s="59"/>
      <c r="H136" s="33"/>
    </row>
    <row r="137" spans="1:8" s="3" customFormat="1" ht="12.2" customHeight="1" x14ac:dyDescent="0.2">
      <c r="A137" s="31"/>
      <c r="B137" s="62"/>
      <c r="C137" s="68"/>
      <c r="D137" s="59"/>
      <c r="E137" s="33"/>
      <c r="F137" s="59"/>
      <c r="G137" s="59"/>
      <c r="H137" s="33"/>
    </row>
    <row r="138" spans="1:8" s="3" customFormat="1" ht="12.2" customHeight="1" x14ac:dyDescent="0.2">
      <c r="A138" s="31"/>
      <c r="B138" s="62"/>
      <c r="C138" s="68"/>
      <c r="D138" s="59"/>
      <c r="E138" s="33"/>
      <c r="F138" s="59"/>
      <c r="G138" s="59"/>
      <c r="H138" s="33"/>
    </row>
    <row r="139" spans="1:8" s="3" customFormat="1" ht="12.2" customHeight="1" x14ac:dyDescent="0.2">
      <c r="A139" s="31"/>
      <c r="B139" s="62"/>
      <c r="C139" s="68"/>
      <c r="D139" s="59"/>
      <c r="E139" s="33"/>
      <c r="F139" s="59"/>
      <c r="G139" s="59"/>
      <c r="H139" s="33"/>
    </row>
    <row r="140" spans="1:8" s="3" customFormat="1" ht="12.2" customHeight="1" x14ac:dyDescent="0.2">
      <c r="A140" s="31"/>
      <c r="B140" s="62"/>
      <c r="C140" s="68"/>
      <c r="D140" s="59"/>
      <c r="E140" s="33"/>
      <c r="F140" s="59"/>
      <c r="G140" s="59"/>
      <c r="H140" s="33"/>
    </row>
    <row r="141" spans="1:8" s="3" customFormat="1" ht="12.2" customHeight="1" x14ac:dyDescent="0.2">
      <c r="A141" s="31"/>
      <c r="B141" s="62"/>
      <c r="C141" s="68"/>
      <c r="D141" s="59"/>
      <c r="E141" s="33"/>
      <c r="F141" s="59"/>
      <c r="G141" s="59"/>
      <c r="H141" s="33"/>
    </row>
    <row r="142" spans="1:8" s="3" customFormat="1" ht="12.2" customHeight="1" x14ac:dyDescent="0.2">
      <c r="A142" s="31"/>
      <c r="B142" s="62"/>
      <c r="C142" s="68"/>
      <c r="D142" s="59"/>
      <c r="E142" s="33"/>
      <c r="F142" s="59"/>
      <c r="G142" s="59"/>
      <c r="H142" s="33"/>
    </row>
    <row r="143" spans="1:8" s="3" customFormat="1" ht="12.2" customHeight="1" x14ac:dyDescent="0.2">
      <c r="A143" s="31"/>
      <c r="B143" s="62"/>
      <c r="C143" s="68"/>
      <c r="D143" s="59"/>
      <c r="E143" s="33"/>
      <c r="F143" s="59"/>
      <c r="G143" s="59"/>
      <c r="H143" s="33"/>
    </row>
    <row r="144" spans="1:8" s="3" customFormat="1" ht="12.2" customHeight="1" x14ac:dyDescent="0.2">
      <c r="A144" s="31"/>
      <c r="B144" s="62"/>
      <c r="C144" s="68"/>
      <c r="D144" s="59"/>
      <c r="E144" s="33"/>
      <c r="F144" s="59"/>
      <c r="G144" s="59"/>
      <c r="H144" s="33"/>
    </row>
    <row r="145" spans="1:8" s="3" customFormat="1" ht="12.2" customHeight="1" x14ac:dyDescent="0.2">
      <c r="A145" s="31"/>
      <c r="B145" s="62"/>
      <c r="C145" s="68"/>
      <c r="D145" s="59"/>
      <c r="E145" s="33"/>
      <c r="F145" s="59"/>
      <c r="G145" s="59"/>
      <c r="H145" s="33"/>
    </row>
    <row r="146" spans="1:8" s="3" customFormat="1" ht="12.2" customHeight="1" x14ac:dyDescent="0.2">
      <c r="A146" s="31"/>
      <c r="B146" s="62"/>
      <c r="C146" s="68"/>
      <c r="D146" s="59"/>
      <c r="E146" s="33"/>
      <c r="F146" s="59"/>
      <c r="G146" s="59"/>
      <c r="H146" s="33"/>
    </row>
    <row r="147" spans="1:8" s="3" customFormat="1" ht="12.2" customHeight="1" x14ac:dyDescent="0.2">
      <c r="A147" s="31"/>
      <c r="B147" s="62"/>
      <c r="C147" s="68"/>
      <c r="D147" s="59"/>
      <c r="E147" s="33"/>
      <c r="F147" s="59"/>
      <c r="G147" s="59"/>
      <c r="H147" s="33"/>
    </row>
    <row r="148" spans="1:8" s="3" customFormat="1" ht="12.2" customHeight="1" x14ac:dyDescent="0.2">
      <c r="A148" s="31"/>
      <c r="B148" s="62"/>
      <c r="C148" s="68"/>
      <c r="D148" s="59"/>
      <c r="E148" s="33"/>
      <c r="F148" s="59"/>
      <c r="G148" s="59"/>
      <c r="H148" s="33"/>
    </row>
    <row r="149" spans="1:8" s="3" customFormat="1" ht="12.2" customHeight="1" x14ac:dyDescent="0.2">
      <c r="A149" s="31"/>
      <c r="B149" s="62"/>
      <c r="C149" s="68"/>
      <c r="D149" s="59"/>
      <c r="E149" s="33"/>
      <c r="F149" s="59"/>
      <c r="G149" s="59"/>
      <c r="H149" s="33"/>
    </row>
    <row r="150" spans="1:8" s="3" customFormat="1" ht="12.2" customHeight="1" x14ac:dyDescent="0.2">
      <c r="A150" s="31"/>
      <c r="B150" s="62"/>
      <c r="C150" s="68"/>
      <c r="D150" s="59"/>
      <c r="E150" s="33"/>
      <c r="F150" s="59"/>
      <c r="G150" s="59"/>
      <c r="H150" s="33"/>
    </row>
    <row r="151" spans="1:8" s="3" customFormat="1" ht="12.2" customHeight="1" x14ac:dyDescent="0.2">
      <c r="A151" s="31"/>
      <c r="B151" s="62"/>
      <c r="C151" s="68"/>
      <c r="D151" s="59"/>
      <c r="E151" s="33"/>
      <c r="F151" s="59"/>
      <c r="G151" s="59"/>
      <c r="H151" s="33"/>
    </row>
    <row r="152" spans="1:8" s="3" customFormat="1" ht="12.2" customHeight="1" x14ac:dyDescent="0.2">
      <c r="A152" s="31"/>
      <c r="B152" s="62"/>
      <c r="C152" s="68"/>
      <c r="D152" s="59"/>
      <c r="E152" s="33"/>
      <c r="F152" s="59"/>
      <c r="G152" s="59"/>
      <c r="H152" s="33"/>
    </row>
    <row r="153" spans="1:8" s="3" customFormat="1" ht="12.2" customHeight="1" x14ac:dyDescent="0.2">
      <c r="A153" s="32"/>
      <c r="B153" s="80"/>
      <c r="C153" s="67"/>
      <c r="D153" s="60"/>
      <c r="E153" s="72"/>
      <c r="F153" s="60"/>
      <c r="G153" s="60"/>
      <c r="H153" s="72"/>
    </row>
    <row r="154" spans="1:8" s="3" customFormat="1" ht="12.2" customHeight="1" x14ac:dyDescent="0.2">
      <c r="A154" s="31"/>
      <c r="B154" s="63"/>
      <c r="C154" s="68"/>
      <c r="D154" s="59"/>
      <c r="E154" s="33"/>
      <c r="F154" s="59"/>
      <c r="G154" s="59"/>
      <c r="H154" s="33"/>
    </row>
    <row r="155" spans="1:8" s="3" customFormat="1" ht="12.2" customHeight="1" x14ac:dyDescent="0.2">
      <c r="A155" s="31"/>
      <c r="B155" s="62"/>
      <c r="C155" s="68"/>
      <c r="D155" s="59"/>
      <c r="E155" s="33"/>
      <c r="F155" s="59"/>
      <c r="G155" s="59"/>
      <c r="H155" s="33"/>
    </row>
    <row r="156" spans="1:8" s="3" customFormat="1" ht="12.2" customHeight="1" x14ac:dyDescent="0.2">
      <c r="A156" s="31"/>
      <c r="B156" s="62"/>
      <c r="C156" s="68"/>
      <c r="D156" s="59"/>
      <c r="E156" s="33"/>
      <c r="F156" s="59"/>
      <c r="G156" s="59"/>
      <c r="H156" s="33"/>
    </row>
    <row r="157" spans="1:8" s="3" customFormat="1" ht="12.2" customHeight="1" x14ac:dyDescent="0.2">
      <c r="A157" s="31"/>
      <c r="B157" s="62"/>
      <c r="C157" s="68"/>
      <c r="D157" s="59"/>
      <c r="E157" s="33"/>
      <c r="F157" s="59"/>
      <c r="G157" s="59"/>
      <c r="H157" s="33"/>
    </row>
    <row r="158" spans="1:8" s="3" customFormat="1" ht="12.2" customHeight="1" x14ac:dyDescent="0.2">
      <c r="A158" s="31"/>
      <c r="B158" s="62"/>
      <c r="C158" s="68"/>
      <c r="D158" s="59"/>
      <c r="E158" s="33"/>
      <c r="F158" s="59"/>
      <c r="G158" s="59"/>
      <c r="H158" s="33"/>
    </row>
    <row r="159" spans="1:8" s="3" customFormat="1" ht="12.2" customHeight="1" x14ac:dyDescent="0.2">
      <c r="A159" s="31"/>
      <c r="B159" s="62"/>
      <c r="C159" s="68"/>
      <c r="D159" s="59"/>
      <c r="E159" s="33"/>
      <c r="F159" s="59"/>
      <c r="G159" s="59"/>
      <c r="H159" s="33"/>
    </row>
    <row r="160" spans="1:8" s="3" customFormat="1" ht="12.2" customHeight="1" x14ac:dyDescent="0.2">
      <c r="A160" s="31"/>
      <c r="B160" s="62"/>
      <c r="C160" s="68"/>
      <c r="D160" s="59"/>
      <c r="E160" s="33"/>
      <c r="F160" s="59"/>
      <c r="G160" s="59"/>
      <c r="H160" s="33"/>
    </row>
    <row r="161" spans="1:8" s="3" customFormat="1" ht="12.2" customHeight="1" x14ac:dyDescent="0.2">
      <c r="A161" s="31"/>
      <c r="B161" s="62"/>
      <c r="C161" s="68"/>
      <c r="D161" s="59"/>
      <c r="E161" s="33"/>
      <c r="F161" s="59"/>
      <c r="G161" s="59"/>
      <c r="H161" s="33"/>
    </row>
    <row r="162" spans="1:8" s="3" customFormat="1" ht="12.2" customHeight="1" x14ac:dyDescent="0.2">
      <c r="A162" s="31"/>
      <c r="B162" s="62"/>
      <c r="C162" s="68"/>
      <c r="D162" s="59"/>
      <c r="E162" s="33"/>
      <c r="F162" s="59"/>
      <c r="G162" s="59"/>
      <c r="H162" s="33"/>
    </row>
    <row r="163" spans="1:8" s="3" customFormat="1" ht="12.2" customHeight="1" x14ac:dyDescent="0.2">
      <c r="A163" s="31"/>
      <c r="B163" s="62"/>
      <c r="C163" s="68"/>
      <c r="D163" s="59"/>
      <c r="E163" s="33"/>
      <c r="F163" s="59"/>
      <c r="G163" s="59"/>
      <c r="H163" s="33"/>
    </row>
    <row r="164" spans="1:8" s="3" customFormat="1" ht="12.2" customHeight="1" x14ac:dyDescent="0.2">
      <c r="A164" s="31"/>
      <c r="B164" s="62"/>
      <c r="C164" s="68"/>
      <c r="D164" s="59"/>
      <c r="E164" s="33"/>
      <c r="F164" s="59"/>
      <c r="G164" s="59"/>
      <c r="H164" s="33"/>
    </row>
    <row r="165" spans="1:8" s="3" customFormat="1" ht="12.2" customHeight="1" x14ac:dyDescent="0.2">
      <c r="A165" s="31"/>
      <c r="B165" s="62"/>
      <c r="C165" s="68"/>
      <c r="D165" s="59"/>
      <c r="E165" s="33"/>
      <c r="F165" s="59"/>
      <c r="G165" s="59"/>
      <c r="H165" s="33"/>
    </row>
    <row r="166" spans="1:8" s="3" customFormat="1" ht="12.2" customHeight="1" x14ac:dyDescent="0.2">
      <c r="A166" s="31"/>
      <c r="B166" s="62"/>
      <c r="C166" s="68"/>
      <c r="D166" s="59"/>
      <c r="E166" s="33"/>
      <c r="F166" s="59"/>
      <c r="G166" s="59"/>
      <c r="H166" s="33"/>
    </row>
    <row r="167" spans="1:8" s="3" customFormat="1" ht="12.2" customHeight="1" x14ac:dyDescent="0.2">
      <c r="A167" s="31"/>
      <c r="B167" s="62"/>
      <c r="C167" s="68"/>
      <c r="D167" s="59"/>
      <c r="E167" s="33"/>
      <c r="F167" s="59"/>
      <c r="G167" s="59"/>
      <c r="H167" s="33"/>
    </row>
    <row r="168" spans="1:8" s="3" customFormat="1" ht="12.2" customHeight="1" x14ac:dyDescent="0.2">
      <c r="A168" s="31"/>
      <c r="B168" s="62"/>
      <c r="C168" s="68"/>
      <c r="D168" s="59"/>
      <c r="E168" s="33"/>
      <c r="F168" s="59"/>
      <c r="G168" s="59"/>
      <c r="H168" s="33"/>
    </row>
    <row r="169" spans="1:8" s="3" customFormat="1" ht="12.2" customHeight="1" x14ac:dyDescent="0.2">
      <c r="A169" s="31"/>
      <c r="B169" s="62"/>
      <c r="C169" s="68"/>
      <c r="D169" s="59"/>
      <c r="E169" s="33"/>
      <c r="F169" s="59"/>
      <c r="G169" s="59"/>
      <c r="H169" s="33"/>
    </row>
    <row r="170" spans="1:8" s="3" customFormat="1" ht="12.2" customHeight="1" x14ac:dyDescent="0.2">
      <c r="A170" s="31"/>
      <c r="B170" s="62"/>
      <c r="C170" s="68"/>
      <c r="D170" s="59"/>
      <c r="E170" s="33"/>
      <c r="F170" s="59"/>
      <c r="G170" s="59"/>
      <c r="H170" s="33"/>
    </row>
    <row r="171" spans="1:8" s="3" customFormat="1" ht="12.2" customHeight="1" x14ac:dyDescent="0.2">
      <c r="A171" s="31"/>
      <c r="B171" s="62"/>
      <c r="C171" s="68"/>
      <c r="D171" s="59"/>
      <c r="E171" s="33"/>
      <c r="F171" s="59"/>
      <c r="G171" s="59"/>
      <c r="H171" s="33"/>
    </row>
    <row r="172" spans="1:8" s="3" customFormat="1" ht="12.2" customHeight="1" x14ac:dyDescent="0.2">
      <c r="A172" s="31"/>
      <c r="B172" s="62"/>
      <c r="C172" s="68"/>
      <c r="D172" s="59"/>
      <c r="E172" s="33"/>
      <c r="F172" s="59"/>
      <c r="G172" s="59"/>
      <c r="H172" s="33"/>
    </row>
    <row r="173" spans="1:8" s="3" customFormat="1" ht="12.2" customHeight="1" x14ac:dyDescent="0.2">
      <c r="A173" s="31"/>
      <c r="B173" s="62"/>
      <c r="C173" s="68"/>
      <c r="D173" s="59"/>
      <c r="E173" s="33"/>
      <c r="F173" s="59"/>
      <c r="G173" s="59"/>
      <c r="H173" s="33"/>
    </row>
    <row r="174" spans="1:8" s="3" customFormat="1" ht="12.2" customHeight="1" x14ac:dyDescent="0.2">
      <c r="A174" s="31"/>
      <c r="B174" s="62"/>
      <c r="C174" s="68"/>
      <c r="D174" s="59"/>
      <c r="E174" s="33"/>
      <c r="F174" s="59"/>
      <c r="G174" s="59"/>
      <c r="H174" s="33"/>
    </row>
    <row r="175" spans="1:8" s="3" customFormat="1" ht="12.2" customHeight="1" x14ac:dyDescent="0.2">
      <c r="A175" s="31"/>
      <c r="B175" s="62"/>
      <c r="C175" s="68"/>
      <c r="D175" s="59"/>
      <c r="E175" s="33"/>
      <c r="F175" s="59"/>
      <c r="G175" s="59"/>
      <c r="H175" s="33"/>
    </row>
    <row r="176" spans="1:8" s="3" customFormat="1" ht="12.2" customHeight="1" x14ac:dyDescent="0.2">
      <c r="A176" s="31"/>
      <c r="B176" s="62"/>
      <c r="C176" s="68"/>
      <c r="D176" s="59"/>
      <c r="E176" s="33"/>
      <c r="F176" s="59"/>
      <c r="G176" s="59"/>
      <c r="H176" s="33"/>
    </row>
    <row r="177" spans="1:8" s="3" customFormat="1" ht="12.2" customHeight="1" x14ac:dyDescent="0.2">
      <c r="A177" s="31"/>
      <c r="B177" s="62"/>
      <c r="C177" s="68"/>
      <c r="D177" s="59"/>
      <c r="E177" s="33"/>
      <c r="F177" s="59"/>
      <c r="G177" s="59"/>
      <c r="H177" s="33"/>
    </row>
    <row r="178" spans="1:8" s="3" customFormat="1" ht="12.2" customHeight="1" x14ac:dyDescent="0.2">
      <c r="A178" s="31"/>
      <c r="B178" s="62"/>
      <c r="C178" s="68"/>
      <c r="D178" s="59"/>
      <c r="E178" s="33"/>
      <c r="F178" s="59"/>
      <c r="G178" s="59"/>
      <c r="H178" s="33"/>
    </row>
    <row r="179" spans="1:8" s="3" customFormat="1" ht="12.2" customHeight="1" x14ac:dyDescent="0.2">
      <c r="A179" s="31"/>
      <c r="B179" s="62"/>
      <c r="C179" s="68"/>
      <c r="D179" s="59"/>
      <c r="E179" s="33"/>
      <c r="F179" s="59"/>
      <c r="G179" s="59"/>
      <c r="H179" s="33"/>
    </row>
    <row r="180" spans="1:8" s="3" customFormat="1" ht="12.2" customHeight="1" x14ac:dyDescent="0.2">
      <c r="A180" s="31"/>
      <c r="B180" s="62"/>
      <c r="C180" s="68"/>
      <c r="D180" s="59"/>
      <c r="E180" s="33"/>
      <c r="F180" s="59"/>
      <c r="G180" s="59"/>
      <c r="H180" s="33"/>
    </row>
    <row r="181" spans="1:8" s="3" customFormat="1" ht="12.2" customHeight="1" x14ac:dyDescent="0.2">
      <c r="A181" s="31"/>
      <c r="B181" s="62"/>
      <c r="C181" s="68"/>
      <c r="D181" s="59"/>
      <c r="E181" s="33"/>
      <c r="F181" s="59"/>
      <c r="G181" s="59"/>
      <c r="H181" s="33"/>
    </row>
    <row r="182" spans="1:8" s="3" customFormat="1" ht="12.2" customHeight="1" x14ac:dyDescent="0.2">
      <c r="A182" s="31"/>
      <c r="B182" s="62"/>
      <c r="C182" s="68"/>
      <c r="D182" s="59"/>
      <c r="E182" s="33"/>
      <c r="F182" s="59"/>
      <c r="G182" s="59"/>
      <c r="H182" s="33"/>
    </row>
    <row r="183" spans="1:8" s="3" customFormat="1" ht="12.2" customHeight="1" x14ac:dyDescent="0.2">
      <c r="A183" s="31"/>
      <c r="B183" s="62"/>
      <c r="C183" s="68"/>
      <c r="D183" s="59"/>
      <c r="E183" s="33"/>
      <c r="F183" s="59"/>
      <c r="G183" s="59"/>
      <c r="H183" s="33"/>
    </row>
    <row r="184" spans="1:8" s="3" customFormat="1" ht="12.2" customHeight="1" x14ac:dyDescent="0.2">
      <c r="A184" s="31"/>
      <c r="B184" s="62"/>
      <c r="C184" s="68"/>
      <c r="D184" s="59"/>
      <c r="E184" s="33"/>
      <c r="F184" s="59"/>
      <c r="G184" s="59"/>
      <c r="H184" s="33"/>
    </row>
    <row r="185" spans="1:8" s="3" customFormat="1" ht="12.2" customHeight="1" x14ac:dyDescent="0.2">
      <c r="A185" s="31"/>
      <c r="B185" s="62"/>
      <c r="C185" s="68"/>
      <c r="D185" s="59"/>
      <c r="E185" s="33"/>
      <c r="F185" s="59"/>
      <c r="G185" s="59"/>
      <c r="H185" s="33"/>
    </row>
    <row r="186" spans="1:8" s="3" customFormat="1" ht="12.2" customHeight="1" x14ac:dyDescent="0.2">
      <c r="A186" s="31"/>
      <c r="B186" s="62"/>
      <c r="C186" s="68"/>
      <c r="D186" s="59"/>
      <c r="E186" s="33"/>
      <c r="F186" s="59"/>
      <c r="G186" s="59"/>
      <c r="H186" s="33"/>
    </row>
    <row r="187" spans="1:8" s="3" customFormat="1" ht="12.2" customHeight="1" x14ac:dyDescent="0.2">
      <c r="A187" s="31"/>
      <c r="B187" s="62"/>
      <c r="C187" s="68"/>
      <c r="D187" s="59"/>
      <c r="E187" s="33"/>
      <c r="F187" s="59"/>
      <c r="G187" s="59"/>
      <c r="H187" s="33"/>
    </row>
    <row r="188" spans="1:8" s="3" customFormat="1" ht="12.2" customHeight="1" x14ac:dyDescent="0.2">
      <c r="A188" s="31"/>
      <c r="B188" s="63"/>
      <c r="C188" s="68"/>
      <c r="D188" s="59"/>
      <c r="E188" s="33"/>
      <c r="F188" s="59"/>
      <c r="G188" s="59"/>
      <c r="H188" s="33"/>
    </row>
    <row r="189" spans="1:8" s="3" customFormat="1" ht="12.2" customHeight="1" x14ac:dyDescent="0.2">
      <c r="A189" s="31"/>
      <c r="B189" s="62"/>
      <c r="C189" s="68"/>
      <c r="D189" s="59"/>
      <c r="E189" s="33"/>
      <c r="F189" s="59"/>
      <c r="G189" s="59"/>
      <c r="H189" s="33"/>
    </row>
    <row r="190" spans="1:8" s="3" customFormat="1" ht="12.2" customHeight="1" x14ac:dyDescent="0.2">
      <c r="A190" s="31"/>
      <c r="B190" s="62"/>
      <c r="C190" s="68"/>
      <c r="D190" s="59"/>
      <c r="E190" s="33"/>
      <c r="F190" s="59"/>
      <c r="G190" s="59"/>
      <c r="H190" s="33"/>
    </row>
    <row r="191" spans="1:8" s="3" customFormat="1" ht="12.2" customHeight="1" x14ac:dyDescent="0.2">
      <c r="A191" s="31"/>
      <c r="B191" s="62"/>
      <c r="C191" s="68"/>
      <c r="D191" s="59"/>
      <c r="E191" s="33"/>
      <c r="F191" s="59"/>
      <c r="G191" s="59"/>
      <c r="H191" s="33"/>
    </row>
    <row r="192" spans="1:8" s="3" customFormat="1" ht="12.2" customHeight="1" x14ac:dyDescent="0.2">
      <c r="A192" s="31"/>
      <c r="B192" s="62"/>
      <c r="C192" s="68"/>
      <c r="D192" s="59"/>
      <c r="E192" s="33"/>
      <c r="F192" s="59"/>
      <c r="G192" s="59"/>
      <c r="H192" s="33"/>
    </row>
    <row r="193" spans="1:8" s="3" customFormat="1" ht="12.2" customHeight="1" x14ac:dyDescent="0.2">
      <c r="A193" s="31"/>
      <c r="B193" s="62"/>
      <c r="C193" s="68"/>
      <c r="D193" s="59"/>
      <c r="E193" s="33"/>
      <c r="F193" s="59"/>
      <c r="G193" s="59"/>
      <c r="H193" s="33"/>
    </row>
    <row r="194" spans="1:8" s="3" customFormat="1" ht="12.2" customHeight="1" x14ac:dyDescent="0.2">
      <c r="A194" s="31"/>
      <c r="B194" s="62"/>
      <c r="C194" s="68"/>
      <c r="D194" s="59"/>
      <c r="E194" s="33"/>
      <c r="F194" s="59"/>
      <c r="G194" s="59"/>
      <c r="H194" s="33"/>
    </row>
    <row r="195" spans="1:8" s="3" customFormat="1" ht="12.2" customHeight="1" x14ac:dyDescent="0.2">
      <c r="A195" s="32"/>
      <c r="B195" s="75"/>
      <c r="C195" s="67"/>
      <c r="D195" s="60"/>
      <c r="E195" s="72"/>
      <c r="F195" s="60"/>
      <c r="G195" s="60"/>
      <c r="H195" s="72"/>
    </row>
    <row r="196" spans="1:8" s="3" customFormat="1" ht="12.2" customHeight="1" x14ac:dyDescent="0.2">
      <c r="A196" s="31"/>
      <c r="B196" s="63"/>
      <c r="C196" s="68"/>
      <c r="D196" s="59"/>
      <c r="E196" s="33"/>
      <c r="F196" s="59"/>
      <c r="G196" s="59"/>
      <c r="H196" s="33"/>
    </row>
    <row r="197" spans="1:8" s="3" customFormat="1" ht="12.2" customHeight="1" x14ac:dyDescent="0.2">
      <c r="A197" s="31"/>
      <c r="B197" s="62"/>
      <c r="C197" s="68"/>
      <c r="D197" s="59"/>
      <c r="E197" s="33"/>
      <c r="F197" s="59"/>
      <c r="G197" s="59"/>
      <c r="H197" s="33"/>
    </row>
    <row r="198" spans="1:8" s="3" customFormat="1" ht="12.2" customHeight="1" x14ac:dyDescent="0.2">
      <c r="A198" s="31"/>
      <c r="B198" s="62"/>
      <c r="C198" s="68"/>
      <c r="D198" s="59"/>
      <c r="E198" s="33"/>
      <c r="F198" s="59"/>
      <c r="G198" s="59"/>
      <c r="H198" s="33"/>
    </row>
    <row r="199" spans="1:8" s="3" customFormat="1" ht="12.2" customHeight="1" x14ac:dyDescent="0.2">
      <c r="A199" s="31"/>
      <c r="B199" s="62"/>
      <c r="C199" s="68"/>
      <c r="D199" s="59"/>
      <c r="E199" s="33"/>
      <c r="F199" s="59"/>
      <c r="G199" s="59"/>
      <c r="H199" s="33"/>
    </row>
    <row r="200" spans="1:8" s="3" customFormat="1" ht="12.2" customHeight="1" x14ac:dyDescent="0.2">
      <c r="A200" s="31"/>
      <c r="B200" s="62"/>
      <c r="C200" s="68"/>
      <c r="D200" s="59"/>
      <c r="E200" s="33"/>
      <c r="F200" s="59"/>
      <c r="G200" s="59"/>
      <c r="H200" s="33"/>
    </row>
    <row r="201" spans="1:8" s="3" customFormat="1" ht="12.2" customHeight="1" x14ac:dyDescent="0.2">
      <c r="A201" s="31"/>
      <c r="B201" s="62"/>
      <c r="C201" s="68"/>
      <c r="D201" s="59"/>
      <c r="E201" s="33"/>
      <c r="F201" s="59"/>
      <c r="G201" s="59"/>
      <c r="H201" s="33"/>
    </row>
    <row r="202" spans="1:8" s="3" customFormat="1" ht="12.2" customHeight="1" x14ac:dyDescent="0.2">
      <c r="A202" s="31"/>
      <c r="B202" s="62"/>
      <c r="C202" s="68"/>
      <c r="D202" s="59"/>
      <c r="E202" s="33"/>
      <c r="F202" s="59"/>
      <c r="G202" s="59"/>
      <c r="H202" s="33"/>
    </row>
    <row r="203" spans="1:8" s="3" customFormat="1" ht="12.2" customHeight="1" x14ac:dyDescent="0.2">
      <c r="A203" s="31"/>
      <c r="B203" s="62"/>
      <c r="C203" s="68"/>
      <c r="D203" s="59"/>
      <c r="E203" s="33"/>
      <c r="F203" s="59"/>
      <c r="G203" s="59"/>
      <c r="H203" s="33"/>
    </row>
    <row r="204" spans="1:8" s="3" customFormat="1" ht="12.2" customHeight="1" x14ac:dyDescent="0.2">
      <c r="A204" s="31"/>
      <c r="B204" s="62"/>
      <c r="C204" s="68"/>
      <c r="D204" s="59"/>
      <c r="E204" s="33"/>
      <c r="F204" s="59"/>
      <c r="G204" s="59"/>
      <c r="H204" s="33"/>
    </row>
    <row r="205" spans="1:8" s="3" customFormat="1" ht="12.2" customHeight="1" x14ac:dyDescent="0.2">
      <c r="A205" s="31"/>
      <c r="B205" s="62"/>
      <c r="C205" s="68"/>
      <c r="D205" s="59"/>
      <c r="E205" s="33"/>
      <c r="F205" s="59"/>
      <c r="G205" s="59"/>
      <c r="H205" s="33"/>
    </row>
    <row r="206" spans="1:8" s="3" customFormat="1" ht="12.2" customHeight="1" x14ac:dyDescent="0.2">
      <c r="A206" s="31"/>
      <c r="B206" s="62"/>
      <c r="C206" s="68"/>
      <c r="D206" s="59"/>
      <c r="E206" s="33"/>
      <c r="F206" s="59"/>
      <c r="G206" s="59"/>
      <c r="H206" s="33"/>
    </row>
    <row r="207" spans="1:8" s="3" customFormat="1" ht="12.2" customHeight="1" x14ac:dyDescent="0.2">
      <c r="A207" s="31"/>
      <c r="B207" s="62"/>
      <c r="C207" s="68"/>
      <c r="D207" s="59"/>
      <c r="E207" s="33"/>
      <c r="F207" s="59"/>
      <c r="G207" s="59"/>
      <c r="H207" s="33"/>
    </row>
    <row r="208" spans="1:8" s="3" customFormat="1" ht="12.2" customHeight="1" x14ac:dyDescent="0.2">
      <c r="A208" s="31"/>
      <c r="B208" s="62"/>
      <c r="C208" s="68"/>
      <c r="D208" s="59"/>
      <c r="E208" s="33"/>
      <c r="F208" s="59"/>
      <c r="G208" s="59"/>
      <c r="H208" s="33"/>
    </row>
    <row r="209" spans="1:8" s="3" customFormat="1" ht="12.2" customHeight="1" x14ac:dyDescent="0.2">
      <c r="A209" s="31"/>
      <c r="B209" s="62"/>
      <c r="C209" s="68"/>
      <c r="D209" s="59"/>
      <c r="E209" s="33"/>
      <c r="F209" s="59"/>
      <c r="G209" s="59"/>
      <c r="H209" s="33"/>
    </row>
    <row r="210" spans="1:8" s="3" customFormat="1" ht="12.2" customHeight="1" x14ac:dyDescent="0.2">
      <c r="A210" s="31"/>
      <c r="B210" s="62"/>
      <c r="C210" s="68"/>
      <c r="D210" s="59"/>
      <c r="E210" s="33"/>
      <c r="F210" s="59"/>
      <c r="G210" s="59"/>
      <c r="H210" s="33"/>
    </row>
    <row r="211" spans="1:8" s="3" customFormat="1" ht="12.2" customHeight="1" x14ac:dyDescent="0.2">
      <c r="A211" s="31"/>
      <c r="B211" s="62"/>
      <c r="C211" s="68"/>
      <c r="D211" s="59"/>
      <c r="E211" s="33"/>
      <c r="F211" s="59"/>
      <c r="G211" s="59"/>
      <c r="H211" s="33"/>
    </row>
    <row r="212" spans="1:8" s="3" customFormat="1" ht="12.2" customHeight="1" x14ac:dyDescent="0.2">
      <c r="A212" s="31"/>
      <c r="B212" s="62"/>
      <c r="C212" s="68"/>
      <c r="D212" s="59"/>
      <c r="E212" s="33"/>
      <c r="F212" s="59"/>
      <c r="G212" s="59"/>
      <c r="H212" s="33"/>
    </row>
    <row r="213" spans="1:8" s="3" customFormat="1" ht="12.2" customHeight="1" x14ac:dyDescent="0.2">
      <c r="A213" s="31"/>
      <c r="B213" s="62"/>
      <c r="C213" s="68"/>
      <c r="D213" s="59"/>
      <c r="E213" s="33"/>
      <c r="F213" s="59"/>
      <c r="G213" s="59"/>
      <c r="H213" s="33"/>
    </row>
    <row r="214" spans="1:8" s="3" customFormat="1" ht="12.2" customHeight="1" x14ac:dyDescent="0.2">
      <c r="A214" s="31"/>
      <c r="B214" s="62"/>
      <c r="C214" s="68"/>
      <c r="D214" s="59"/>
      <c r="E214" s="33"/>
      <c r="F214" s="59"/>
      <c r="G214" s="59"/>
      <c r="H214" s="33"/>
    </row>
    <row r="215" spans="1:8" s="3" customFormat="1" ht="12.2" customHeight="1" x14ac:dyDescent="0.2">
      <c r="A215" s="31"/>
      <c r="B215" s="62"/>
      <c r="C215" s="68"/>
      <c r="D215" s="59"/>
      <c r="E215" s="33"/>
      <c r="F215" s="59"/>
      <c r="G215" s="59"/>
      <c r="H215" s="33"/>
    </row>
    <row r="216" spans="1:8" s="3" customFormat="1" ht="12.2" customHeight="1" x14ac:dyDescent="0.2">
      <c r="A216" s="31"/>
      <c r="B216" s="62"/>
      <c r="C216" s="68"/>
      <c r="D216" s="59"/>
      <c r="E216" s="33"/>
      <c r="F216" s="59"/>
      <c r="G216" s="59"/>
      <c r="H216" s="33"/>
    </row>
    <row r="217" spans="1:8" s="3" customFormat="1" ht="12.2" customHeight="1" x14ac:dyDescent="0.2">
      <c r="A217" s="31"/>
      <c r="B217" s="62"/>
      <c r="C217" s="68"/>
      <c r="D217" s="59"/>
      <c r="E217" s="33"/>
      <c r="F217" s="59"/>
      <c r="G217" s="59"/>
      <c r="H217" s="33"/>
    </row>
    <row r="218" spans="1:8" s="3" customFormat="1" ht="12.2" customHeight="1" x14ac:dyDescent="0.2">
      <c r="A218" s="31"/>
      <c r="B218" s="62"/>
      <c r="C218" s="68"/>
      <c r="D218" s="59"/>
      <c r="E218" s="33"/>
      <c r="F218" s="59"/>
      <c r="G218" s="59"/>
      <c r="H218" s="33"/>
    </row>
    <row r="219" spans="1:8" s="3" customFormat="1" ht="12.2" customHeight="1" x14ac:dyDescent="0.2">
      <c r="A219" s="31"/>
      <c r="B219" s="62"/>
      <c r="C219" s="68"/>
      <c r="D219" s="59"/>
      <c r="E219" s="33"/>
      <c r="F219" s="59"/>
      <c r="G219" s="59"/>
      <c r="H219" s="33"/>
    </row>
    <row r="220" spans="1:8" s="3" customFormat="1" ht="12.2" customHeight="1" x14ac:dyDescent="0.2">
      <c r="A220" s="31"/>
      <c r="B220" s="62"/>
      <c r="C220" s="68"/>
      <c r="D220" s="59"/>
      <c r="E220" s="33"/>
      <c r="F220" s="59"/>
      <c r="G220" s="59"/>
      <c r="H220" s="33"/>
    </row>
    <row r="221" spans="1:8" s="3" customFormat="1" ht="12.2" customHeight="1" x14ac:dyDescent="0.2">
      <c r="A221" s="31"/>
      <c r="B221" s="62"/>
      <c r="C221" s="68"/>
      <c r="D221" s="59"/>
      <c r="E221" s="33"/>
      <c r="F221" s="59"/>
      <c r="G221" s="59"/>
      <c r="H221" s="33"/>
    </row>
    <row r="222" spans="1:8" s="3" customFormat="1" ht="12.2" customHeight="1" x14ac:dyDescent="0.2">
      <c r="A222" s="31"/>
      <c r="B222" s="62"/>
      <c r="C222" s="68"/>
      <c r="D222" s="59"/>
      <c r="E222" s="33"/>
      <c r="F222" s="59"/>
      <c r="G222" s="59"/>
      <c r="H222" s="33"/>
    </row>
    <row r="223" spans="1:8" s="3" customFormat="1" ht="12.2" customHeight="1" x14ac:dyDescent="0.2">
      <c r="A223" s="31"/>
      <c r="B223" s="62"/>
      <c r="C223" s="68"/>
      <c r="D223" s="59"/>
      <c r="E223" s="33"/>
      <c r="F223" s="59"/>
      <c r="G223" s="59"/>
      <c r="H223" s="33"/>
    </row>
    <row r="224" spans="1:8" s="3" customFormat="1" ht="12.2" customHeight="1" x14ac:dyDescent="0.2">
      <c r="A224" s="31"/>
      <c r="B224" s="62"/>
      <c r="C224" s="68"/>
      <c r="D224" s="59"/>
      <c r="E224" s="33"/>
      <c r="F224" s="59"/>
      <c r="G224" s="59"/>
      <c r="H224" s="33"/>
    </row>
    <row r="225" spans="1:8" s="3" customFormat="1" ht="12.2" customHeight="1" x14ac:dyDescent="0.2">
      <c r="A225" s="31"/>
      <c r="B225" s="62"/>
      <c r="C225" s="68"/>
      <c r="D225" s="59"/>
      <c r="E225" s="33"/>
      <c r="F225" s="59"/>
      <c r="G225" s="59"/>
      <c r="H225" s="33"/>
    </row>
    <row r="226" spans="1:8" s="3" customFormat="1" ht="12.2" customHeight="1" x14ac:dyDescent="0.2">
      <c r="A226" s="31"/>
      <c r="B226" s="62"/>
      <c r="C226" s="68"/>
      <c r="D226" s="59"/>
      <c r="E226" s="33"/>
      <c r="F226" s="59"/>
      <c r="G226" s="59"/>
      <c r="H226" s="33"/>
    </row>
    <row r="227" spans="1:8" s="3" customFormat="1" ht="12.2" customHeight="1" x14ac:dyDescent="0.2">
      <c r="A227" s="31"/>
      <c r="B227" s="62"/>
      <c r="C227" s="68"/>
      <c r="D227" s="59"/>
      <c r="E227" s="33"/>
      <c r="F227" s="59"/>
      <c r="G227" s="59"/>
      <c r="H227" s="33"/>
    </row>
    <row r="228" spans="1:8" s="3" customFormat="1" ht="12.2" customHeight="1" x14ac:dyDescent="0.2">
      <c r="A228" s="31"/>
      <c r="B228" s="62"/>
      <c r="C228" s="68"/>
      <c r="D228" s="59"/>
      <c r="E228" s="33"/>
      <c r="F228" s="59"/>
      <c r="G228" s="59"/>
      <c r="H228" s="33"/>
    </row>
    <row r="229" spans="1:8" s="3" customFormat="1" ht="12.2" customHeight="1" x14ac:dyDescent="0.2">
      <c r="A229" s="32"/>
      <c r="B229" s="81"/>
      <c r="C229" s="67"/>
      <c r="D229" s="60"/>
      <c r="E229" s="72"/>
      <c r="F229" s="60"/>
      <c r="G229" s="60"/>
      <c r="H229" s="72"/>
    </row>
    <row r="230" spans="1:8" s="3" customFormat="1" ht="12.2" customHeight="1" x14ac:dyDescent="0.2">
      <c r="A230" s="31"/>
      <c r="B230" s="63"/>
      <c r="C230" s="68"/>
      <c r="D230" s="59"/>
      <c r="E230" s="33"/>
      <c r="F230" s="59"/>
      <c r="G230" s="59"/>
      <c r="H230" s="33"/>
    </row>
    <row r="231" spans="1:8" s="3" customFormat="1" ht="12.2" customHeight="1" x14ac:dyDescent="0.2">
      <c r="A231" s="32"/>
      <c r="B231" s="80"/>
      <c r="C231" s="67"/>
      <c r="D231" s="60"/>
      <c r="E231" s="72"/>
      <c r="F231" s="60"/>
      <c r="G231" s="60"/>
      <c r="H231" s="72"/>
    </row>
    <row r="232" spans="1:8" s="3" customFormat="1" ht="12.2" customHeight="1" x14ac:dyDescent="0.2">
      <c r="A232" s="32"/>
      <c r="B232" s="63"/>
      <c r="C232" s="69"/>
      <c r="D232" s="70"/>
      <c r="E232" s="73"/>
      <c r="F232" s="70"/>
      <c r="G232" s="70"/>
      <c r="H232" s="73"/>
    </row>
    <row r="233" spans="1:8" s="3" customFormat="1" ht="12.2" customHeight="1" x14ac:dyDescent="0.2">
      <c r="A233" s="31"/>
      <c r="B233" s="66"/>
      <c r="C233" s="71"/>
      <c r="D233" s="71"/>
      <c r="E233" s="74"/>
      <c r="F233" s="71"/>
      <c r="G233" s="71"/>
      <c r="H233" s="74"/>
    </row>
    <row r="234" spans="1:8" s="3" customFormat="1" ht="12.2" customHeight="1" x14ac:dyDescent="0.2">
      <c r="A234" s="31"/>
      <c r="B234" s="64"/>
      <c r="C234" s="68"/>
      <c r="D234" s="59"/>
      <c r="E234" s="33"/>
      <c r="F234" s="59"/>
      <c r="G234" s="59"/>
      <c r="H234" s="33"/>
    </row>
    <row r="235" spans="1:8" s="3" customFormat="1" ht="12.2" customHeight="1" x14ac:dyDescent="0.2">
      <c r="A235" s="31"/>
      <c r="B235" s="62"/>
      <c r="C235" s="68"/>
      <c r="D235" s="59"/>
      <c r="E235" s="33"/>
      <c r="F235" s="59"/>
      <c r="G235" s="59"/>
      <c r="H235" s="33"/>
    </row>
    <row r="236" spans="1:8" s="3" customFormat="1" ht="12.2" customHeight="1" x14ac:dyDescent="0.2">
      <c r="A236" s="31"/>
      <c r="B236" s="62"/>
      <c r="C236" s="68"/>
      <c r="D236" s="59"/>
      <c r="E236" s="33"/>
      <c r="F236" s="59"/>
      <c r="G236" s="59"/>
      <c r="H236" s="33"/>
    </row>
    <row r="237" spans="1:8" s="3" customFormat="1" ht="12.2" customHeight="1" x14ac:dyDescent="0.2">
      <c r="A237" s="31"/>
      <c r="B237" s="62"/>
      <c r="C237" s="68"/>
      <c r="D237" s="59"/>
      <c r="E237" s="33"/>
      <c r="F237" s="59"/>
      <c r="G237" s="59"/>
      <c r="H237" s="33"/>
    </row>
    <row r="238" spans="1:8" s="3" customFormat="1" ht="12.2" customHeight="1" x14ac:dyDescent="0.2">
      <c r="A238" s="31"/>
      <c r="B238" s="63"/>
      <c r="C238" s="69"/>
      <c r="D238" s="70"/>
      <c r="E238" s="73"/>
      <c r="F238" s="70"/>
      <c r="G238" s="70"/>
      <c r="H238" s="73"/>
    </row>
    <row r="239" spans="1:8" s="3" customFormat="1" ht="12.2" customHeight="1" x14ac:dyDescent="0.2">
      <c r="A239" s="31"/>
      <c r="B239" s="66"/>
      <c r="C239" s="69"/>
      <c r="D239" s="70"/>
      <c r="E239" s="73"/>
      <c r="F239" s="70"/>
      <c r="G239" s="70"/>
      <c r="H239" s="73"/>
    </row>
    <row r="240" spans="1:8" s="3" customFormat="1" ht="12.2" customHeight="1" x14ac:dyDescent="0.2">
      <c r="A240" s="31"/>
      <c r="B240" s="65"/>
      <c r="C240" s="68"/>
      <c r="D240" s="59"/>
      <c r="E240" s="33"/>
      <c r="F240" s="59"/>
      <c r="G240" s="59"/>
      <c r="H240" s="33"/>
    </row>
    <row r="241" spans="1:14" s="3" customFormat="1" ht="12.2" customHeight="1" x14ac:dyDescent="0.2">
      <c r="A241" s="31"/>
      <c r="B241" s="65"/>
      <c r="C241" s="68"/>
      <c r="D241" s="59"/>
      <c r="E241" s="33"/>
      <c r="F241" s="59"/>
      <c r="G241" s="59"/>
      <c r="H241" s="33"/>
    </row>
    <row r="242" spans="1:14" s="3" customFormat="1" ht="12.2" customHeight="1" x14ac:dyDescent="0.2">
      <c r="A242" s="31"/>
      <c r="B242" s="65"/>
      <c r="C242" s="68"/>
      <c r="D242" s="59"/>
      <c r="E242" s="33"/>
      <c r="F242" s="59"/>
      <c r="G242" s="59"/>
      <c r="H242" s="33"/>
    </row>
    <row r="243" spans="1:14" s="3" customFormat="1" ht="12.2" customHeight="1" x14ac:dyDescent="0.2">
      <c r="A243" s="31"/>
      <c r="B243" s="65"/>
      <c r="C243" s="68"/>
      <c r="D243" s="59"/>
      <c r="E243" s="33"/>
      <c r="F243" s="59"/>
      <c r="G243" s="59"/>
      <c r="H243" s="33"/>
    </row>
    <row r="244" spans="1:14" s="3" customFormat="1" ht="12.2" customHeight="1" x14ac:dyDescent="0.2">
      <c r="A244" s="31"/>
      <c r="B244" s="65"/>
      <c r="C244" s="68"/>
      <c r="D244" s="59"/>
      <c r="E244" s="33"/>
      <c r="F244" s="59"/>
      <c r="G244" s="59"/>
      <c r="H244" s="33"/>
    </row>
    <row r="245" spans="1:14" s="3" customFormat="1" ht="12.2" customHeight="1" x14ac:dyDescent="0.2">
      <c r="A245" s="30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s="3" customFormat="1" ht="12.2" customHeight="1" x14ac:dyDescent="0.2">
      <c r="A246" s="30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</sheetData>
  <mergeCells count="12">
    <mergeCell ref="B45:N45"/>
    <mergeCell ref="A29:N29"/>
    <mergeCell ref="A30:N30"/>
    <mergeCell ref="A32:A33"/>
    <mergeCell ref="B32:N32"/>
    <mergeCell ref="B34:N34"/>
    <mergeCell ref="B17:N17"/>
    <mergeCell ref="A4:A5"/>
    <mergeCell ref="A1:N1"/>
    <mergeCell ref="A2:N2"/>
    <mergeCell ref="B4:N4"/>
    <mergeCell ref="B6:N6"/>
  </mergeCells>
  <hyperlinks>
    <hyperlink ref="A1:N1" location="Inhaltsverzeichnis!A1" display="8 Wanderungen innerhalb Berlins seit 2013 nach Bezirken und Staatsangehörigkeit" xr:uid="{00000000-0004-0000-0A00-000000000000}"/>
    <hyperlink ref="A2:N2" location="Inhaltsverzeichnis!A1" display="1.1 Zuzüge" xr:uid="{00000000-0004-0000-0A00-000001000000}"/>
    <hyperlink ref="A29:N29" location="Inhaltsverzeichnis!A1" display="8 Wanderungen innerhalb Berlins seit 2013 nach Bezirken und Staatsangehörigkeit" xr:uid="{00000000-0004-0000-0A00-000002000000}"/>
    <hyperlink ref="A30:N30" location="Inhaltsverzeichnis!A1" display="1.2 Fortzüge" xr:uid="{00000000-0004-0000-0A00-000003000000}"/>
    <hyperlink ref="A1:N2" location="Inhaltsverzeichnis!A1" display="8 Wanderungen innerhalb Berlins seit 2013 nach Bezirken und Staatsangehörigkeit" xr:uid="{00000000-0004-0000-0A00-000004000000}"/>
    <hyperlink ref="A29:N30" location="Inhaltsverzeichnis!A1" display="8 Wanderungen innerhalb Berlins seit 2013 nach Bezirken und Staatsangehörigkeit" xr:uid="{00000000-0004-0000-0A00-000005000000}"/>
  </hyperlinks>
  <pageMargins left="0.59055118110236227" right="0.15748031496062992" top="0.78740157480314965" bottom="0.59055118110236227" header="0.31496062992125984" footer="0.23622047244094491"/>
  <pageSetup paperSize="9" firstPageNumber="10" fitToWidth="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rowBreaks count="3" manualBreakCount="3">
    <brk id="97" max="16383" man="1"/>
    <brk id="150" max="16383" man="1"/>
    <brk id="196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BD88-8EDA-4EF2-8308-512C1DE4C9A8}">
  <dimension ref="A1:P55"/>
  <sheetViews>
    <sheetView zoomScaleNormal="100" workbookViewId="0">
      <selection activeCell="A23" sqref="A23:N23"/>
    </sheetView>
  </sheetViews>
  <sheetFormatPr baseColWidth="10" defaultRowHeight="14.25" x14ac:dyDescent="0.2"/>
  <cols>
    <col min="1" max="1" width="11.42578125" style="94" customWidth="1"/>
    <col min="2" max="2" width="6" style="94" customWidth="1"/>
    <col min="3" max="3" width="5" style="94" customWidth="1"/>
    <col min="4" max="4" width="6.42578125" style="94" customWidth="1"/>
    <col min="5" max="5" width="6" style="94" customWidth="1"/>
    <col min="6" max="6" width="6.42578125" style="94" customWidth="1"/>
    <col min="7" max="8" width="5.42578125" style="94" customWidth="1"/>
    <col min="9" max="9" width="6" style="94" customWidth="1"/>
    <col min="10" max="10" width="5.42578125" style="94" bestFit="1" customWidth="1"/>
    <col min="11" max="11" width="6.42578125" style="94" customWidth="1"/>
    <col min="12" max="12" width="6" style="94" customWidth="1"/>
    <col min="13" max="13" width="5.42578125" style="94" customWidth="1"/>
    <col min="14" max="14" width="6.85546875" style="94" customWidth="1"/>
    <col min="15" max="15" width="25.42578125" style="94" customWidth="1"/>
    <col min="16" max="16" width="11.42578125" style="94"/>
  </cols>
  <sheetData>
    <row r="1" spans="1:16" ht="15" customHeight="1" x14ac:dyDescent="0.2">
      <c r="A1" s="253" t="s">
        <v>678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90"/>
      <c r="P1" s="90"/>
    </row>
    <row r="2" spans="1:16" ht="15" customHeight="1" x14ac:dyDescent="0.2">
      <c r="A2" s="93"/>
      <c r="B2" s="93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2.75" customHeight="1" x14ac:dyDescent="0.2">
      <c r="A3" s="254" t="s">
        <v>165</v>
      </c>
      <c r="B3" s="305" t="s">
        <v>72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91"/>
      <c r="P3" s="91"/>
    </row>
    <row r="4" spans="1:16" ht="12.75" customHeight="1" x14ac:dyDescent="0.2">
      <c r="A4" s="304"/>
      <c r="B4" s="255" t="s">
        <v>145</v>
      </c>
      <c r="C4" s="305" t="s">
        <v>166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91"/>
      <c r="P4" s="91"/>
    </row>
    <row r="5" spans="1:16" ht="63.75" x14ac:dyDescent="0.2">
      <c r="A5" s="304"/>
      <c r="B5" s="307"/>
      <c r="C5" s="153" t="s">
        <v>61</v>
      </c>
      <c r="D5" s="211" t="s">
        <v>95</v>
      </c>
      <c r="E5" s="153" t="s">
        <v>43</v>
      </c>
      <c r="F5" s="153" t="s">
        <v>96</v>
      </c>
      <c r="G5" s="153" t="s">
        <v>147</v>
      </c>
      <c r="H5" s="153" t="s">
        <v>97</v>
      </c>
      <c r="I5" s="153" t="s">
        <v>98</v>
      </c>
      <c r="J5" s="153" t="s">
        <v>146</v>
      </c>
      <c r="K5" s="153" t="s">
        <v>99</v>
      </c>
      <c r="L5" s="153" t="s">
        <v>100</v>
      </c>
      <c r="M5" s="153" t="s">
        <v>101</v>
      </c>
      <c r="N5" s="212" t="s">
        <v>102</v>
      </c>
      <c r="O5" s="91"/>
      <c r="P5" s="91"/>
    </row>
    <row r="6" spans="1:16" ht="13.5" x14ac:dyDescent="0.25">
      <c r="A6" s="154"/>
      <c r="B6" s="155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91"/>
      <c r="P6" s="91"/>
    </row>
    <row r="7" spans="1:16" ht="13.5" x14ac:dyDescent="0.25">
      <c r="A7" s="214" t="s">
        <v>61</v>
      </c>
      <c r="B7" s="101">
        <v>38699</v>
      </c>
      <c r="C7" s="101">
        <v>11887</v>
      </c>
      <c r="D7" s="101">
        <v>3423</v>
      </c>
      <c r="E7" s="101">
        <v>4489</v>
      </c>
      <c r="F7" s="101">
        <v>3586</v>
      </c>
      <c r="G7" s="101">
        <v>1437</v>
      </c>
      <c r="H7" s="101">
        <v>1559</v>
      </c>
      <c r="I7" s="101">
        <v>2612</v>
      </c>
      <c r="J7" s="101">
        <v>2080</v>
      </c>
      <c r="K7" s="101">
        <v>1548</v>
      </c>
      <c r="L7" s="101">
        <v>947</v>
      </c>
      <c r="M7" s="101">
        <v>2119</v>
      </c>
      <c r="N7" s="101">
        <v>3012</v>
      </c>
      <c r="O7" s="92"/>
      <c r="P7" s="91"/>
    </row>
    <row r="8" spans="1:16" ht="13.5" x14ac:dyDescent="0.25">
      <c r="A8" s="214" t="s">
        <v>130</v>
      </c>
      <c r="B8" s="101">
        <v>28132</v>
      </c>
      <c r="C8" s="101">
        <v>3225</v>
      </c>
      <c r="D8" s="101">
        <v>7707</v>
      </c>
      <c r="E8" s="101">
        <v>2810</v>
      </c>
      <c r="F8" s="101">
        <v>1600</v>
      </c>
      <c r="G8" s="101">
        <v>591</v>
      </c>
      <c r="H8" s="101">
        <v>977</v>
      </c>
      <c r="I8" s="101">
        <v>2199</v>
      </c>
      <c r="J8" s="101">
        <v>2993</v>
      </c>
      <c r="K8" s="101">
        <v>1827</v>
      </c>
      <c r="L8" s="101">
        <v>1019</v>
      </c>
      <c r="M8" s="101">
        <v>2333</v>
      </c>
      <c r="N8" s="101">
        <v>851</v>
      </c>
      <c r="O8" s="92"/>
      <c r="P8" s="91"/>
    </row>
    <row r="9" spans="1:16" ht="13.5" x14ac:dyDescent="0.25">
      <c r="A9" s="214" t="s">
        <v>43</v>
      </c>
      <c r="B9" s="101">
        <v>32246</v>
      </c>
      <c r="C9" s="101">
        <v>3601</v>
      </c>
      <c r="D9" s="101">
        <v>2445</v>
      </c>
      <c r="E9" s="101">
        <v>13686</v>
      </c>
      <c r="F9" s="101">
        <v>1477</v>
      </c>
      <c r="G9" s="101">
        <v>826</v>
      </c>
      <c r="H9" s="101">
        <v>904</v>
      </c>
      <c r="I9" s="101">
        <v>1330</v>
      </c>
      <c r="J9" s="101">
        <v>1264</v>
      </c>
      <c r="K9" s="101">
        <v>1396</v>
      </c>
      <c r="L9" s="101">
        <v>1311</v>
      </c>
      <c r="M9" s="101">
        <v>2586</v>
      </c>
      <c r="N9" s="101">
        <v>1420</v>
      </c>
      <c r="O9" s="92"/>
      <c r="P9" s="91"/>
    </row>
    <row r="10" spans="1:16" ht="13.5" x14ac:dyDescent="0.25">
      <c r="A10" s="214" t="s">
        <v>131</v>
      </c>
      <c r="B10" s="101">
        <v>29425</v>
      </c>
      <c r="C10" s="101">
        <v>3081</v>
      </c>
      <c r="D10" s="101">
        <v>1568</v>
      </c>
      <c r="E10" s="101">
        <v>1543</v>
      </c>
      <c r="F10" s="101">
        <v>10290</v>
      </c>
      <c r="G10" s="101">
        <v>2095</v>
      </c>
      <c r="H10" s="101">
        <v>2680</v>
      </c>
      <c r="I10" s="101">
        <v>2660</v>
      </c>
      <c r="J10" s="101">
        <v>1384</v>
      </c>
      <c r="K10" s="101">
        <v>1130</v>
      </c>
      <c r="L10" s="101">
        <v>665</v>
      </c>
      <c r="M10" s="101">
        <v>1039</v>
      </c>
      <c r="N10" s="101">
        <v>1290</v>
      </c>
      <c r="O10" s="92"/>
      <c r="P10" s="91"/>
    </row>
    <row r="11" spans="1:16" ht="13.5" x14ac:dyDescent="0.25">
      <c r="A11" s="214" t="s">
        <v>45</v>
      </c>
      <c r="B11" s="101">
        <v>17001</v>
      </c>
      <c r="C11" s="101">
        <v>1027</v>
      </c>
      <c r="D11" s="101">
        <v>427</v>
      </c>
      <c r="E11" s="101">
        <v>618</v>
      </c>
      <c r="F11" s="101">
        <v>1460</v>
      </c>
      <c r="G11" s="101">
        <v>8723</v>
      </c>
      <c r="H11" s="101">
        <v>642</v>
      </c>
      <c r="I11" s="101">
        <v>691</v>
      </c>
      <c r="J11" s="101">
        <v>606</v>
      </c>
      <c r="K11" s="101">
        <v>646</v>
      </c>
      <c r="L11" s="101">
        <v>461</v>
      </c>
      <c r="M11" s="101">
        <v>623</v>
      </c>
      <c r="N11" s="101">
        <v>1077</v>
      </c>
      <c r="O11" s="92"/>
      <c r="P11" s="91"/>
    </row>
    <row r="12" spans="1:16" ht="13.5" x14ac:dyDescent="0.25">
      <c r="A12" s="214" t="s">
        <v>132</v>
      </c>
      <c r="B12" s="101">
        <v>19628</v>
      </c>
      <c r="C12" s="101">
        <v>1238</v>
      </c>
      <c r="D12" s="101">
        <v>841</v>
      </c>
      <c r="E12" s="101">
        <v>781</v>
      </c>
      <c r="F12" s="101">
        <v>2202</v>
      </c>
      <c r="G12" s="101">
        <v>706</v>
      </c>
      <c r="H12" s="101">
        <v>7881</v>
      </c>
      <c r="I12" s="101">
        <v>2542</v>
      </c>
      <c r="J12" s="101">
        <v>1027</v>
      </c>
      <c r="K12" s="101">
        <v>766</v>
      </c>
      <c r="L12" s="101">
        <v>403</v>
      </c>
      <c r="M12" s="101">
        <v>559</v>
      </c>
      <c r="N12" s="101">
        <v>682</v>
      </c>
      <c r="O12" s="92"/>
      <c r="P12" s="91"/>
    </row>
    <row r="13" spans="1:16" ht="13.5" x14ac:dyDescent="0.25">
      <c r="A13" s="214" t="s">
        <v>133</v>
      </c>
      <c r="B13" s="101">
        <v>27849</v>
      </c>
      <c r="C13" s="101">
        <v>2295</v>
      </c>
      <c r="D13" s="101">
        <v>1745</v>
      </c>
      <c r="E13" s="101">
        <v>1516</v>
      </c>
      <c r="F13" s="101">
        <v>2668</v>
      </c>
      <c r="G13" s="101">
        <v>984</v>
      </c>
      <c r="H13" s="101">
        <v>2994</v>
      </c>
      <c r="I13" s="101">
        <v>8290</v>
      </c>
      <c r="J13" s="101">
        <v>2843</v>
      </c>
      <c r="K13" s="101">
        <v>1528</v>
      </c>
      <c r="L13" s="101">
        <v>763</v>
      </c>
      <c r="M13" s="101">
        <v>1218</v>
      </c>
      <c r="N13" s="101">
        <v>1005</v>
      </c>
      <c r="O13" s="92"/>
      <c r="P13" s="91"/>
    </row>
    <row r="14" spans="1:16" ht="13.5" x14ac:dyDescent="0.25">
      <c r="A14" s="214" t="s">
        <v>48</v>
      </c>
      <c r="B14" s="101">
        <v>26263</v>
      </c>
      <c r="C14" s="101">
        <v>1833</v>
      </c>
      <c r="D14" s="101">
        <v>2434</v>
      </c>
      <c r="E14" s="101">
        <v>1320</v>
      </c>
      <c r="F14" s="101">
        <v>1349</v>
      </c>
      <c r="G14" s="101">
        <v>677</v>
      </c>
      <c r="H14" s="101">
        <v>1090</v>
      </c>
      <c r="I14" s="101">
        <v>2644</v>
      </c>
      <c r="J14" s="101">
        <v>9797</v>
      </c>
      <c r="K14" s="101">
        <v>2632</v>
      </c>
      <c r="L14" s="101">
        <v>648</v>
      </c>
      <c r="M14" s="101">
        <v>1102</v>
      </c>
      <c r="N14" s="101">
        <v>737</v>
      </c>
      <c r="O14" s="92"/>
      <c r="P14" s="91"/>
    </row>
    <row r="15" spans="1:16" ht="13.5" x14ac:dyDescent="0.25">
      <c r="A15" s="214" t="s">
        <v>49</v>
      </c>
      <c r="B15" s="101">
        <v>21019</v>
      </c>
      <c r="C15" s="101">
        <v>1078</v>
      </c>
      <c r="D15" s="101">
        <v>1081</v>
      </c>
      <c r="E15" s="101">
        <v>1033</v>
      </c>
      <c r="F15" s="101">
        <v>713</v>
      </c>
      <c r="G15" s="101">
        <v>511</v>
      </c>
      <c r="H15" s="101">
        <v>510</v>
      </c>
      <c r="I15" s="101">
        <v>940</v>
      </c>
      <c r="J15" s="101">
        <v>1552</v>
      </c>
      <c r="K15" s="101">
        <v>10318</v>
      </c>
      <c r="L15" s="101">
        <v>1252</v>
      </c>
      <c r="M15" s="101">
        <v>1486</v>
      </c>
      <c r="N15" s="101">
        <v>545</v>
      </c>
      <c r="O15" s="92"/>
      <c r="P15" s="91"/>
    </row>
    <row r="16" spans="1:16" ht="13.5" x14ac:dyDescent="0.25">
      <c r="A16" s="214" t="s">
        <v>134</v>
      </c>
      <c r="B16" s="101">
        <v>16961</v>
      </c>
      <c r="C16" s="101">
        <v>707</v>
      </c>
      <c r="D16" s="101">
        <v>610</v>
      </c>
      <c r="E16" s="101">
        <v>934</v>
      </c>
      <c r="F16" s="101">
        <v>445</v>
      </c>
      <c r="G16" s="101">
        <v>418</v>
      </c>
      <c r="H16" s="101">
        <v>280</v>
      </c>
      <c r="I16" s="101">
        <v>460</v>
      </c>
      <c r="J16" s="101">
        <v>583</v>
      </c>
      <c r="K16" s="101">
        <v>1331</v>
      </c>
      <c r="L16" s="101">
        <v>8254</v>
      </c>
      <c r="M16" s="101">
        <v>2432</v>
      </c>
      <c r="N16" s="101">
        <v>507</v>
      </c>
      <c r="O16" s="92"/>
      <c r="P16" s="91"/>
    </row>
    <row r="17" spans="1:16" ht="13.5" x14ac:dyDescent="0.25">
      <c r="A17" s="214" t="s">
        <v>51</v>
      </c>
      <c r="B17" s="101">
        <v>23539</v>
      </c>
      <c r="C17" s="101">
        <v>1535</v>
      </c>
      <c r="D17" s="101">
        <v>1546</v>
      </c>
      <c r="E17" s="101">
        <v>2026</v>
      </c>
      <c r="F17" s="101">
        <v>832</v>
      </c>
      <c r="G17" s="101">
        <v>601</v>
      </c>
      <c r="H17" s="101">
        <v>519</v>
      </c>
      <c r="I17" s="101">
        <v>880</v>
      </c>
      <c r="J17" s="101">
        <v>945</v>
      </c>
      <c r="K17" s="101">
        <v>2012</v>
      </c>
      <c r="L17" s="101">
        <v>3074</v>
      </c>
      <c r="M17" s="101">
        <v>8869</v>
      </c>
      <c r="N17" s="101">
        <v>700</v>
      </c>
      <c r="O17" s="92"/>
      <c r="P17" s="91"/>
    </row>
    <row r="18" spans="1:16" ht="13.5" x14ac:dyDescent="0.25">
      <c r="A18" s="214" t="s">
        <v>52</v>
      </c>
      <c r="B18" s="101">
        <v>31189</v>
      </c>
      <c r="C18" s="101">
        <v>2179</v>
      </c>
      <c r="D18" s="101">
        <v>1452</v>
      </c>
      <c r="E18" s="101">
        <v>3480</v>
      </c>
      <c r="F18" s="101">
        <v>2030</v>
      </c>
      <c r="G18" s="101">
        <v>2162</v>
      </c>
      <c r="H18" s="101">
        <v>873</v>
      </c>
      <c r="I18" s="101">
        <v>3669</v>
      </c>
      <c r="J18" s="101">
        <v>1134</v>
      </c>
      <c r="K18" s="101">
        <v>1461</v>
      </c>
      <c r="L18" s="101">
        <v>1383</v>
      </c>
      <c r="M18" s="101">
        <v>2261</v>
      </c>
      <c r="N18" s="101">
        <v>9105</v>
      </c>
      <c r="O18" s="92"/>
      <c r="P18" s="91"/>
    </row>
    <row r="19" spans="1:16" ht="13.5" x14ac:dyDescent="0.25">
      <c r="A19" s="141" t="s">
        <v>38</v>
      </c>
      <c r="B19" s="102">
        <v>311951</v>
      </c>
      <c r="C19" s="102">
        <v>33686</v>
      </c>
      <c r="D19" s="102">
        <v>25279</v>
      </c>
      <c r="E19" s="102">
        <v>34236</v>
      </c>
      <c r="F19" s="102">
        <v>28652</v>
      </c>
      <c r="G19" s="102">
        <v>19731</v>
      </c>
      <c r="H19" s="102">
        <v>20909</v>
      </c>
      <c r="I19" s="102">
        <v>28917</v>
      </c>
      <c r="J19" s="102">
        <v>26208</v>
      </c>
      <c r="K19" s="102">
        <v>26595</v>
      </c>
      <c r="L19" s="102">
        <v>20180</v>
      </c>
      <c r="M19" s="102">
        <v>26627</v>
      </c>
      <c r="N19" s="102">
        <v>20931</v>
      </c>
      <c r="O19" s="91"/>
      <c r="P19" s="91"/>
    </row>
    <row r="20" spans="1:16" ht="12.75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16" ht="12.75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6" ht="12.75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6" ht="12.2" customHeight="1" x14ac:dyDescent="0.2">
      <c r="A23" s="253" t="s">
        <v>679</v>
      </c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91"/>
      <c r="P23" s="91"/>
    </row>
    <row r="24" spans="1:16" ht="12.2" customHeight="1" x14ac:dyDescent="0.2"/>
    <row r="25" spans="1:16" ht="12.2" customHeight="1" x14ac:dyDescent="0.25">
      <c r="A25" s="95"/>
      <c r="B25" s="95"/>
      <c r="C25" s="175"/>
      <c r="D25" s="95"/>
      <c r="E25" s="95"/>
      <c r="F25" s="95"/>
      <c r="G25" s="95"/>
      <c r="H25" s="95"/>
      <c r="I25" s="95"/>
      <c r="J25" s="95"/>
      <c r="K25" s="95"/>
      <c r="L25" s="95"/>
    </row>
    <row r="26" spans="1:16" ht="12.2" customHeight="1" x14ac:dyDescent="0.2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pans="1:16" ht="12.2" customHeight="1" x14ac:dyDescent="0.2"/>
    <row r="28" spans="1:16" ht="12.2" customHeight="1" x14ac:dyDescent="0.2"/>
    <row r="29" spans="1:16" ht="12.2" customHeight="1" x14ac:dyDescent="0.2"/>
    <row r="30" spans="1:16" ht="12.2" customHeight="1" x14ac:dyDescent="0.2"/>
    <row r="31" spans="1:16" ht="12.2" customHeight="1" x14ac:dyDescent="0.2"/>
    <row r="32" spans="1:16" ht="12.2" customHeight="1" x14ac:dyDescent="0.2"/>
    <row r="33" spans="15:16" ht="12.2" customHeight="1" x14ac:dyDescent="0.2"/>
    <row r="34" spans="15:16" ht="12.2" customHeight="1" x14ac:dyDescent="0.2"/>
    <row r="35" spans="15:16" ht="12.2" customHeight="1" x14ac:dyDescent="0.2"/>
    <row r="36" spans="15:16" ht="12.2" customHeight="1" x14ac:dyDescent="0.2"/>
    <row r="37" spans="15:16" ht="12.2" customHeight="1" x14ac:dyDescent="0.2"/>
    <row r="38" spans="15:16" ht="12.2" customHeight="1" x14ac:dyDescent="0.2"/>
    <row r="39" spans="15:16" ht="12.2" customHeight="1" x14ac:dyDescent="0.2"/>
    <row r="40" spans="15:16" ht="12.2" customHeight="1" x14ac:dyDescent="0.2">
      <c r="O40" s="91" t="s">
        <v>680</v>
      </c>
      <c r="P40" s="91">
        <v>20381</v>
      </c>
    </row>
    <row r="41" spans="15:16" ht="12.2" customHeight="1" x14ac:dyDescent="0.2">
      <c r="O41" s="91" t="s">
        <v>90</v>
      </c>
      <c r="P41" s="91">
        <v>7843</v>
      </c>
    </row>
    <row r="42" spans="15:16" ht="12.2" customHeight="1" x14ac:dyDescent="0.2">
      <c r="O42" s="119" t="s">
        <v>661</v>
      </c>
      <c r="P42" s="91">
        <v>-1830</v>
      </c>
    </row>
    <row r="43" spans="15:16" ht="12.2" customHeight="1" x14ac:dyDescent="0.2">
      <c r="O43" s="119" t="s">
        <v>155</v>
      </c>
      <c r="P43" s="91">
        <v>-6749</v>
      </c>
    </row>
    <row r="44" spans="15:16" ht="12.2" customHeight="1" x14ac:dyDescent="0.2">
      <c r="O44" s="91" t="s">
        <v>92</v>
      </c>
      <c r="P44" s="91">
        <v>21117</v>
      </c>
    </row>
    <row r="45" spans="15:16" ht="12.2" customHeight="1" x14ac:dyDescent="0.2"/>
    <row r="46" spans="15:16" ht="12.2" customHeight="1" x14ac:dyDescent="0.2"/>
    <row r="47" spans="15:16" ht="12.2" customHeight="1" x14ac:dyDescent="0.2"/>
    <row r="48" spans="15:16" ht="12.2" customHeight="1" x14ac:dyDescent="0.2"/>
    <row r="49" ht="12.2" customHeight="1" x14ac:dyDescent="0.2"/>
    <row r="50" ht="12.2" customHeight="1" x14ac:dyDescent="0.2"/>
    <row r="51" ht="12.2" customHeight="1" x14ac:dyDescent="0.2"/>
    <row r="52" ht="12.2" customHeight="1" x14ac:dyDescent="0.2"/>
    <row r="53" ht="12.2" customHeight="1" x14ac:dyDescent="0.2"/>
    <row r="54" ht="12.2" customHeight="1" x14ac:dyDescent="0.2"/>
    <row r="55" ht="12.2" customHeight="1" x14ac:dyDescent="0.2"/>
  </sheetData>
  <mergeCells count="6">
    <mergeCell ref="A23:N23"/>
    <mergeCell ref="A1:N1"/>
    <mergeCell ref="A3:A5"/>
    <mergeCell ref="B3:N3"/>
    <mergeCell ref="B4:B5"/>
    <mergeCell ref="C4:N4"/>
  </mergeCells>
  <hyperlinks>
    <hyperlink ref="A23:N23" location="Inhaltsverzeichnis!A1" display="1 Grafik" xr:uid="{E9C2EC54-2E1D-408D-B263-BDE881C75537}"/>
    <hyperlink ref="A1:I1" location="Inhaltsverzeichnis!A1" display="2   Bevölkerungsentwicklung des Landes Berlin ab 1991" xr:uid="{DFA36CB0-9553-4249-A132-435DF0411B3F}"/>
    <hyperlink ref="A1:K1" location="Inhaltsverzeichnis!A43" display="7  Eheschließungen, Geborene und Gestorbene in Brandenburg 1991 bis 2007" xr:uid="{CB4F6770-0989-424F-8936-30F8A7860538}"/>
    <hyperlink ref="A1" location="Inhaltsverzeichnis!A1" display="9 Wanderungen innerhalb Berlins 2019 nach Bezirken" xr:uid="{BE6639C5-D723-48E5-83F1-77B4FEEA7CE3}"/>
    <hyperlink ref="A1:N1" location="Inhaltsverzeichnis!A1" display="9 Wanderungen innerhalb Berlins 2019 nach Bezirken" xr:uid="{42D4F6A8-D566-445E-A56C-841487225473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&amp;C&amp;8– &amp;P –</oddHeader>
    <oddFooter>&amp;C A&amp;7mt für Statistik Berlin-Brandenburg — SB A II 11, A III 11 - j / 25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10.140625" style="94" customWidth="1"/>
    <col min="9" max="16384" width="11.42578125" style="94"/>
  </cols>
  <sheetData>
    <row r="1" spans="1:8" s="90" customFormat="1" ht="14.25" customHeight="1" x14ac:dyDescent="0.2">
      <c r="A1" s="253" t="s">
        <v>681</v>
      </c>
      <c r="B1" s="253"/>
      <c r="C1" s="253"/>
      <c r="D1" s="253"/>
      <c r="E1" s="253"/>
      <c r="F1" s="253"/>
      <c r="G1" s="253"/>
      <c r="H1" s="253"/>
    </row>
    <row r="2" spans="1:8" s="91" customFormat="1" ht="12.2" customHeight="1" x14ac:dyDescent="0.2">
      <c r="A2" s="258" t="s">
        <v>113</v>
      </c>
      <c r="B2" s="258"/>
      <c r="C2" s="258"/>
      <c r="D2" s="258"/>
      <c r="E2" s="258"/>
      <c r="F2" s="258"/>
      <c r="G2" s="258"/>
      <c r="H2" s="19"/>
    </row>
    <row r="3" spans="1:8" s="91" customFormat="1" ht="12.2" customHeight="1" x14ac:dyDescent="0.2"/>
    <row r="4" spans="1:8" s="91" customFormat="1" ht="12.2" customHeight="1" x14ac:dyDescent="0.2">
      <c r="A4" s="288" t="s">
        <v>103</v>
      </c>
      <c r="B4" s="307" t="s">
        <v>8</v>
      </c>
      <c r="C4" s="307"/>
      <c r="D4" s="307"/>
      <c r="E4" s="307"/>
      <c r="F4" s="307"/>
      <c r="G4" s="307"/>
      <c r="H4" s="305"/>
    </row>
    <row r="5" spans="1:8" s="91" customFormat="1" ht="12.2" customHeight="1" x14ac:dyDescent="0.2">
      <c r="A5" s="288"/>
      <c r="B5" s="255" t="s">
        <v>1</v>
      </c>
      <c r="C5" s="307" t="s">
        <v>157</v>
      </c>
      <c r="D5" s="307"/>
      <c r="E5" s="307"/>
      <c r="F5" s="307"/>
      <c r="G5" s="307"/>
      <c r="H5" s="290" t="s">
        <v>148</v>
      </c>
    </row>
    <row r="6" spans="1:8" s="91" customFormat="1" ht="12.2" customHeight="1" x14ac:dyDescent="0.2">
      <c r="A6" s="288"/>
      <c r="B6" s="255"/>
      <c r="C6" s="156" t="s">
        <v>85</v>
      </c>
      <c r="D6" s="156" t="s">
        <v>86</v>
      </c>
      <c r="E6" s="156" t="s">
        <v>87</v>
      </c>
      <c r="F6" s="156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33686</v>
      </c>
      <c r="C9" s="101">
        <v>3747</v>
      </c>
      <c r="D9" s="101">
        <v>9934</v>
      </c>
      <c r="E9" s="101">
        <v>16495</v>
      </c>
      <c r="F9" s="101">
        <v>2641</v>
      </c>
      <c r="G9" s="101">
        <v>869</v>
      </c>
      <c r="H9" s="101">
        <v>15507</v>
      </c>
    </row>
    <row r="10" spans="1:8" s="91" customFormat="1" ht="12.2" customHeight="1" x14ac:dyDescent="0.25">
      <c r="A10" s="100" t="s">
        <v>74</v>
      </c>
      <c r="B10" s="101">
        <v>25279</v>
      </c>
      <c r="C10" s="101">
        <v>2851</v>
      </c>
      <c r="D10" s="101">
        <v>6533</v>
      </c>
      <c r="E10" s="101">
        <v>13311</v>
      </c>
      <c r="F10" s="101">
        <v>1946</v>
      </c>
      <c r="G10" s="101">
        <v>638</v>
      </c>
      <c r="H10" s="101">
        <v>12103</v>
      </c>
    </row>
    <row r="11" spans="1:8" s="91" customFormat="1" ht="12.2" customHeight="1" x14ac:dyDescent="0.25">
      <c r="A11" s="100" t="s">
        <v>75</v>
      </c>
      <c r="B11" s="101">
        <v>34236</v>
      </c>
      <c r="C11" s="101">
        <v>5549</v>
      </c>
      <c r="D11" s="101">
        <v>7785</v>
      </c>
      <c r="E11" s="101">
        <v>15761</v>
      </c>
      <c r="F11" s="101">
        <v>3473</v>
      </c>
      <c r="G11" s="101">
        <v>1668</v>
      </c>
      <c r="H11" s="101">
        <v>16603</v>
      </c>
    </row>
    <row r="12" spans="1:8" s="91" customFormat="1" ht="12.2" customHeight="1" x14ac:dyDescent="0.25">
      <c r="A12" s="100" t="s">
        <v>76</v>
      </c>
      <c r="B12" s="101">
        <v>28652</v>
      </c>
      <c r="C12" s="101">
        <v>4159</v>
      </c>
      <c r="D12" s="101">
        <v>7195</v>
      </c>
      <c r="E12" s="101">
        <v>12225</v>
      </c>
      <c r="F12" s="101">
        <v>3207</v>
      </c>
      <c r="G12" s="101">
        <v>1866</v>
      </c>
      <c r="H12" s="101">
        <v>13953</v>
      </c>
    </row>
    <row r="13" spans="1:8" s="91" customFormat="1" ht="12.2" customHeight="1" x14ac:dyDescent="0.25">
      <c r="A13" s="100" t="s">
        <v>77</v>
      </c>
      <c r="B13" s="101">
        <v>19731</v>
      </c>
      <c r="C13" s="101">
        <v>3887</v>
      </c>
      <c r="D13" s="101">
        <v>4665</v>
      </c>
      <c r="E13" s="101">
        <v>7487</v>
      </c>
      <c r="F13" s="101">
        <v>2380</v>
      </c>
      <c r="G13" s="101">
        <v>1312</v>
      </c>
      <c r="H13" s="101">
        <v>9348</v>
      </c>
    </row>
    <row r="14" spans="1:8" s="91" customFormat="1" ht="12.2" customHeight="1" x14ac:dyDescent="0.25">
      <c r="A14" s="100" t="s">
        <v>78</v>
      </c>
      <c r="B14" s="101">
        <v>20909</v>
      </c>
      <c r="C14" s="101">
        <v>3607</v>
      </c>
      <c r="D14" s="101">
        <v>4458</v>
      </c>
      <c r="E14" s="101">
        <v>8108</v>
      </c>
      <c r="F14" s="101">
        <v>2845</v>
      </c>
      <c r="G14" s="101">
        <v>1891</v>
      </c>
      <c r="H14" s="101">
        <v>10410</v>
      </c>
    </row>
    <row r="15" spans="1:8" s="91" customFormat="1" ht="12.2" customHeight="1" x14ac:dyDescent="0.25">
      <c r="A15" s="100" t="s">
        <v>79</v>
      </c>
      <c r="B15" s="101">
        <v>28917</v>
      </c>
      <c r="C15" s="101">
        <v>4398</v>
      </c>
      <c r="D15" s="101">
        <v>7198</v>
      </c>
      <c r="E15" s="101">
        <v>12375</v>
      </c>
      <c r="F15" s="101">
        <v>3366</v>
      </c>
      <c r="G15" s="101">
        <v>1580</v>
      </c>
      <c r="H15" s="101">
        <v>13610</v>
      </c>
    </row>
    <row r="16" spans="1:8" s="91" customFormat="1" ht="12.2" customHeight="1" x14ac:dyDescent="0.25">
      <c r="A16" s="100" t="s">
        <v>80</v>
      </c>
      <c r="B16" s="101">
        <v>26208</v>
      </c>
      <c r="C16" s="101">
        <v>3806</v>
      </c>
      <c r="D16" s="101">
        <v>6269</v>
      </c>
      <c r="E16" s="101">
        <v>12287</v>
      </c>
      <c r="F16" s="101">
        <v>2601</v>
      </c>
      <c r="G16" s="101">
        <v>1245</v>
      </c>
      <c r="H16" s="101">
        <v>12437</v>
      </c>
    </row>
    <row r="17" spans="1:8" s="91" customFormat="1" ht="12.2" customHeight="1" x14ac:dyDescent="0.25">
      <c r="A17" s="100" t="s">
        <v>81</v>
      </c>
      <c r="B17" s="101">
        <v>26595</v>
      </c>
      <c r="C17" s="101">
        <v>4779</v>
      </c>
      <c r="D17" s="101">
        <v>6218</v>
      </c>
      <c r="E17" s="101">
        <v>11132</v>
      </c>
      <c r="F17" s="101">
        <v>2781</v>
      </c>
      <c r="G17" s="101">
        <v>1685</v>
      </c>
      <c r="H17" s="101">
        <v>12655</v>
      </c>
    </row>
    <row r="18" spans="1:8" s="91" customFormat="1" ht="12.2" customHeight="1" x14ac:dyDescent="0.25">
      <c r="A18" s="100" t="s">
        <v>82</v>
      </c>
      <c r="B18" s="101">
        <v>20180</v>
      </c>
      <c r="C18" s="101">
        <v>4050</v>
      </c>
      <c r="D18" s="101">
        <v>5183</v>
      </c>
      <c r="E18" s="101">
        <v>7691</v>
      </c>
      <c r="F18" s="101">
        <v>2047</v>
      </c>
      <c r="G18" s="101">
        <v>1209</v>
      </c>
      <c r="H18" s="101">
        <v>9323</v>
      </c>
    </row>
    <row r="19" spans="1:8" s="91" customFormat="1" ht="12.2" customHeight="1" x14ac:dyDescent="0.25">
      <c r="A19" s="100" t="s">
        <v>83</v>
      </c>
      <c r="B19" s="101">
        <v>26627</v>
      </c>
      <c r="C19" s="101">
        <v>4649</v>
      </c>
      <c r="D19" s="101">
        <v>6927</v>
      </c>
      <c r="E19" s="101">
        <v>11257</v>
      </c>
      <c r="F19" s="101">
        <v>2371</v>
      </c>
      <c r="G19" s="101">
        <v>1423</v>
      </c>
      <c r="H19" s="101">
        <v>12543</v>
      </c>
    </row>
    <row r="20" spans="1:8" s="91" customFormat="1" ht="12.2" customHeight="1" x14ac:dyDescent="0.25">
      <c r="A20" s="100" t="s">
        <v>84</v>
      </c>
      <c r="B20" s="101">
        <v>20931</v>
      </c>
      <c r="C20" s="101">
        <v>3623</v>
      </c>
      <c r="D20" s="101">
        <v>5048</v>
      </c>
      <c r="E20" s="101">
        <v>8108</v>
      </c>
      <c r="F20" s="101">
        <v>2666</v>
      </c>
      <c r="G20" s="101">
        <v>1486</v>
      </c>
      <c r="H20" s="101">
        <v>9496</v>
      </c>
    </row>
    <row r="21" spans="1:8" s="93" customFormat="1" ht="12.2" customHeight="1" x14ac:dyDescent="0.25">
      <c r="A21" s="141" t="s">
        <v>38</v>
      </c>
      <c r="B21" s="102">
        <v>311951</v>
      </c>
      <c r="C21" s="102">
        <v>49105</v>
      </c>
      <c r="D21" s="102">
        <v>77413</v>
      </c>
      <c r="E21" s="102">
        <v>136237</v>
      </c>
      <c r="F21" s="102">
        <v>32324</v>
      </c>
      <c r="G21" s="102">
        <v>16872</v>
      </c>
      <c r="H21" s="102">
        <v>147988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14339</v>
      </c>
      <c r="C24" s="101">
        <v>1979</v>
      </c>
      <c r="D24" s="101">
        <v>3764</v>
      </c>
      <c r="E24" s="101">
        <v>6797</v>
      </c>
      <c r="F24" s="101">
        <v>1173</v>
      </c>
      <c r="G24" s="101">
        <v>626</v>
      </c>
      <c r="H24" s="101">
        <v>7136</v>
      </c>
    </row>
    <row r="25" spans="1:8" s="91" customFormat="1" ht="12.2" customHeight="1" x14ac:dyDescent="0.25">
      <c r="A25" s="100" t="s">
        <v>74</v>
      </c>
      <c r="B25" s="101">
        <v>11433</v>
      </c>
      <c r="C25" s="101">
        <v>1682</v>
      </c>
      <c r="D25" s="101">
        <v>2511</v>
      </c>
      <c r="E25" s="101">
        <v>5771</v>
      </c>
      <c r="F25" s="101">
        <v>979</v>
      </c>
      <c r="G25" s="101">
        <v>490</v>
      </c>
      <c r="H25" s="101">
        <v>5742</v>
      </c>
    </row>
    <row r="26" spans="1:8" s="91" customFormat="1" ht="12.2" customHeight="1" x14ac:dyDescent="0.25">
      <c r="A26" s="100" t="s">
        <v>75</v>
      </c>
      <c r="B26" s="101">
        <v>17837</v>
      </c>
      <c r="C26" s="101">
        <v>3107</v>
      </c>
      <c r="D26" s="101">
        <v>3504</v>
      </c>
      <c r="E26" s="101">
        <v>7597</v>
      </c>
      <c r="F26" s="101">
        <v>2194</v>
      </c>
      <c r="G26" s="101">
        <v>1435</v>
      </c>
      <c r="H26" s="101">
        <v>9205</v>
      </c>
    </row>
    <row r="27" spans="1:8" s="91" customFormat="1" ht="12.2" customHeight="1" x14ac:dyDescent="0.25">
      <c r="A27" s="100" t="s">
        <v>76</v>
      </c>
      <c r="B27" s="101">
        <v>14216</v>
      </c>
      <c r="C27" s="101">
        <v>2104</v>
      </c>
      <c r="D27" s="101">
        <v>3138</v>
      </c>
      <c r="E27" s="101">
        <v>5615</v>
      </c>
      <c r="F27" s="101">
        <v>1836</v>
      </c>
      <c r="G27" s="101">
        <v>1523</v>
      </c>
      <c r="H27" s="101">
        <v>7222</v>
      </c>
    </row>
    <row r="28" spans="1:8" s="91" customFormat="1" ht="12.2" customHeight="1" x14ac:dyDescent="0.25">
      <c r="A28" s="100" t="s">
        <v>77</v>
      </c>
      <c r="B28" s="101">
        <v>9667</v>
      </c>
      <c r="C28" s="101">
        <v>2028</v>
      </c>
      <c r="D28" s="101">
        <v>2091</v>
      </c>
      <c r="E28" s="101">
        <v>3202</v>
      </c>
      <c r="F28" s="101">
        <v>1258</v>
      </c>
      <c r="G28" s="101">
        <v>1088</v>
      </c>
      <c r="H28" s="101">
        <v>4927</v>
      </c>
    </row>
    <row r="29" spans="1:8" s="91" customFormat="1" ht="12.2" customHeight="1" x14ac:dyDescent="0.25">
      <c r="A29" s="100" t="s">
        <v>78</v>
      </c>
      <c r="B29" s="101">
        <v>13046</v>
      </c>
      <c r="C29" s="101">
        <v>2542</v>
      </c>
      <c r="D29" s="101">
        <v>2368</v>
      </c>
      <c r="E29" s="101">
        <v>4547</v>
      </c>
      <c r="F29" s="101">
        <v>1914</v>
      </c>
      <c r="G29" s="101">
        <v>1675</v>
      </c>
      <c r="H29" s="101">
        <v>6856</v>
      </c>
    </row>
    <row r="30" spans="1:8" s="91" customFormat="1" ht="12.2" customHeight="1" x14ac:dyDescent="0.25">
      <c r="A30" s="100" t="s">
        <v>79</v>
      </c>
      <c r="B30" s="101">
        <v>14733</v>
      </c>
      <c r="C30" s="101">
        <v>2524</v>
      </c>
      <c r="D30" s="101">
        <v>3316</v>
      </c>
      <c r="E30" s="101">
        <v>5873</v>
      </c>
      <c r="F30" s="101">
        <v>1748</v>
      </c>
      <c r="G30" s="101">
        <v>1272</v>
      </c>
      <c r="H30" s="101">
        <v>7625</v>
      </c>
    </row>
    <row r="31" spans="1:8" s="91" customFormat="1" ht="12.2" customHeight="1" x14ac:dyDescent="0.25">
      <c r="A31" s="100" t="s">
        <v>80</v>
      </c>
      <c r="B31" s="101">
        <v>13336</v>
      </c>
      <c r="C31" s="101">
        <v>2302</v>
      </c>
      <c r="D31" s="101">
        <v>2956</v>
      </c>
      <c r="E31" s="101">
        <v>5749</v>
      </c>
      <c r="F31" s="101">
        <v>1348</v>
      </c>
      <c r="G31" s="101">
        <v>981</v>
      </c>
      <c r="H31" s="101">
        <v>6933</v>
      </c>
    </row>
    <row r="32" spans="1:8" s="91" customFormat="1" ht="12.2" customHeight="1" x14ac:dyDescent="0.25">
      <c r="A32" s="100" t="s">
        <v>81</v>
      </c>
      <c r="B32" s="101">
        <v>15305</v>
      </c>
      <c r="C32" s="101">
        <v>2960</v>
      </c>
      <c r="D32" s="101">
        <v>3174</v>
      </c>
      <c r="E32" s="101">
        <v>5827</v>
      </c>
      <c r="F32" s="101">
        <v>1805</v>
      </c>
      <c r="G32" s="101">
        <v>1539</v>
      </c>
      <c r="H32" s="101">
        <v>7759</v>
      </c>
    </row>
    <row r="33" spans="1:8" s="91" customFormat="1" ht="12.2" customHeight="1" x14ac:dyDescent="0.25">
      <c r="A33" s="100" t="s">
        <v>82</v>
      </c>
      <c r="B33" s="101">
        <v>10064</v>
      </c>
      <c r="C33" s="101">
        <v>2295</v>
      </c>
      <c r="D33" s="101">
        <v>2327</v>
      </c>
      <c r="E33" s="101">
        <v>3214</v>
      </c>
      <c r="F33" s="101">
        <v>1152</v>
      </c>
      <c r="G33" s="101">
        <v>1076</v>
      </c>
      <c r="H33" s="101">
        <v>4871</v>
      </c>
    </row>
    <row r="34" spans="1:8" s="91" customFormat="1" ht="12.2" customHeight="1" x14ac:dyDescent="0.25">
      <c r="A34" s="100" t="s">
        <v>83</v>
      </c>
      <c r="B34" s="101">
        <v>11505</v>
      </c>
      <c r="C34" s="101">
        <v>2193</v>
      </c>
      <c r="D34" s="101">
        <v>2601</v>
      </c>
      <c r="E34" s="101">
        <v>4405</v>
      </c>
      <c r="F34" s="101">
        <v>1162</v>
      </c>
      <c r="G34" s="101">
        <v>1144</v>
      </c>
      <c r="H34" s="101">
        <v>5671</v>
      </c>
    </row>
    <row r="35" spans="1:8" s="91" customFormat="1" ht="12.2" customHeight="1" x14ac:dyDescent="0.25">
      <c r="A35" s="100" t="s">
        <v>84</v>
      </c>
      <c r="B35" s="101">
        <v>10722</v>
      </c>
      <c r="C35" s="101">
        <v>2182</v>
      </c>
      <c r="D35" s="101">
        <v>2181</v>
      </c>
      <c r="E35" s="101">
        <v>3634</v>
      </c>
      <c r="F35" s="101">
        <v>1512</v>
      </c>
      <c r="G35" s="101">
        <v>1213</v>
      </c>
      <c r="H35" s="101">
        <v>5394</v>
      </c>
    </row>
    <row r="36" spans="1:8" s="93" customFormat="1" ht="12.2" customHeight="1" x14ac:dyDescent="0.25">
      <c r="A36" s="141" t="s">
        <v>38</v>
      </c>
      <c r="B36" s="102">
        <v>156203</v>
      </c>
      <c r="C36" s="102">
        <v>27898</v>
      </c>
      <c r="D36" s="102">
        <v>33931</v>
      </c>
      <c r="E36" s="102">
        <v>62231</v>
      </c>
      <c r="F36" s="102">
        <v>18081</v>
      </c>
      <c r="G36" s="102">
        <v>14062</v>
      </c>
      <c r="H36" s="102">
        <v>79341</v>
      </c>
    </row>
    <row r="37" spans="1:8" ht="12.2" customHeight="1" x14ac:dyDescent="0.3">
      <c r="A37" s="151"/>
      <c r="B37" s="151"/>
      <c r="C37" s="151"/>
      <c r="D37" s="151"/>
      <c r="E37" s="151"/>
      <c r="F37" s="151"/>
      <c r="G37" s="151"/>
      <c r="H37" s="151"/>
    </row>
    <row r="38" spans="1:8" ht="12.2" customHeight="1" x14ac:dyDescent="0.3">
      <c r="A38" s="151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19347</v>
      </c>
      <c r="C39" s="101">
        <v>1768</v>
      </c>
      <c r="D39" s="101">
        <v>6170</v>
      </c>
      <c r="E39" s="101">
        <v>9698</v>
      </c>
      <c r="F39" s="101">
        <v>1468</v>
      </c>
      <c r="G39" s="101">
        <v>243</v>
      </c>
      <c r="H39" s="101">
        <v>8371</v>
      </c>
    </row>
    <row r="40" spans="1:8" s="91" customFormat="1" ht="12.2" customHeight="1" x14ac:dyDescent="0.25">
      <c r="A40" s="100" t="s">
        <v>74</v>
      </c>
      <c r="B40" s="101">
        <v>13846</v>
      </c>
      <c r="C40" s="101">
        <v>1169</v>
      </c>
      <c r="D40" s="101">
        <v>4022</v>
      </c>
      <c r="E40" s="101">
        <v>7540</v>
      </c>
      <c r="F40" s="101">
        <v>967</v>
      </c>
      <c r="G40" s="101">
        <v>148</v>
      </c>
      <c r="H40" s="101">
        <v>6361</v>
      </c>
    </row>
    <row r="41" spans="1:8" s="91" customFormat="1" ht="12.2" customHeight="1" x14ac:dyDescent="0.25">
      <c r="A41" s="100" t="s">
        <v>75</v>
      </c>
      <c r="B41" s="101">
        <v>16399</v>
      </c>
      <c r="C41" s="101">
        <v>2442</v>
      </c>
      <c r="D41" s="101">
        <v>4281</v>
      </c>
      <c r="E41" s="101">
        <v>8164</v>
      </c>
      <c r="F41" s="101">
        <v>1279</v>
      </c>
      <c r="G41" s="101">
        <v>233</v>
      </c>
      <c r="H41" s="101">
        <v>7398</v>
      </c>
    </row>
    <row r="42" spans="1:8" s="91" customFormat="1" ht="12.2" customHeight="1" x14ac:dyDescent="0.25">
      <c r="A42" s="100" t="s">
        <v>76</v>
      </c>
      <c r="B42" s="101">
        <v>14436</v>
      </c>
      <c r="C42" s="101">
        <v>2055</v>
      </c>
      <c r="D42" s="101">
        <v>4057</v>
      </c>
      <c r="E42" s="101">
        <v>6610</v>
      </c>
      <c r="F42" s="101">
        <v>1371</v>
      </c>
      <c r="G42" s="101">
        <v>343</v>
      </c>
      <c r="H42" s="101">
        <v>6731</v>
      </c>
    </row>
    <row r="43" spans="1:8" s="91" customFormat="1" ht="12.2" customHeight="1" x14ac:dyDescent="0.25">
      <c r="A43" s="100" t="s">
        <v>77</v>
      </c>
      <c r="B43" s="101">
        <v>10064</v>
      </c>
      <c r="C43" s="101">
        <v>1859</v>
      </c>
      <c r="D43" s="101">
        <v>2574</v>
      </c>
      <c r="E43" s="101">
        <v>4285</v>
      </c>
      <c r="F43" s="101">
        <v>1122</v>
      </c>
      <c r="G43" s="101">
        <v>224</v>
      </c>
      <c r="H43" s="101">
        <v>4421</v>
      </c>
    </row>
    <row r="44" spans="1:8" s="91" customFormat="1" ht="12.2" customHeight="1" x14ac:dyDescent="0.25">
      <c r="A44" s="100" t="s">
        <v>78</v>
      </c>
      <c r="B44" s="101">
        <v>7863</v>
      </c>
      <c r="C44" s="101">
        <v>1065</v>
      </c>
      <c r="D44" s="101">
        <v>2090</v>
      </c>
      <c r="E44" s="101">
        <v>3561</v>
      </c>
      <c r="F44" s="101">
        <v>931</v>
      </c>
      <c r="G44" s="101">
        <v>216</v>
      </c>
      <c r="H44" s="101">
        <v>3554</v>
      </c>
    </row>
    <row r="45" spans="1:8" s="91" customFormat="1" ht="12.2" customHeight="1" x14ac:dyDescent="0.25">
      <c r="A45" s="100" t="s">
        <v>79</v>
      </c>
      <c r="B45" s="101">
        <v>14184</v>
      </c>
      <c r="C45" s="101">
        <v>1874</v>
      </c>
      <c r="D45" s="101">
        <v>3882</v>
      </c>
      <c r="E45" s="101">
        <v>6502</v>
      </c>
      <c r="F45" s="101">
        <v>1618</v>
      </c>
      <c r="G45" s="101">
        <v>308</v>
      </c>
      <c r="H45" s="101">
        <v>5985</v>
      </c>
    </row>
    <row r="46" spans="1:8" s="91" customFormat="1" ht="12.2" customHeight="1" x14ac:dyDescent="0.25">
      <c r="A46" s="100" t="s">
        <v>80</v>
      </c>
      <c r="B46" s="101">
        <v>12872</v>
      </c>
      <c r="C46" s="101">
        <v>1504</v>
      </c>
      <c r="D46" s="101">
        <v>3313</v>
      </c>
      <c r="E46" s="101">
        <v>6538</v>
      </c>
      <c r="F46" s="101">
        <v>1253</v>
      </c>
      <c r="G46" s="101">
        <v>264</v>
      </c>
      <c r="H46" s="101">
        <v>5504</v>
      </c>
    </row>
    <row r="47" spans="1:8" s="91" customFormat="1" ht="12.2" customHeight="1" x14ac:dyDescent="0.25">
      <c r="A47" s="100" t="s">
        <v>81</v>
      </c>
      <c r="B47" s="101">
        <v>11290</v>
      </c>
      <c r="C47" s="101">
        <v>1819</v>
      </c>
      <c r="D47" s="101">
        <v>3044</v>
      </c>
      <c r="E47" s="101">
        <v>5305</v>
      </c>
      <c r="F47" s="101">
        <v>976</v>
      </c>
      <c r="G47" s="101">
        <v>146</v>
      </c>
      <c r="H47" s="101">
        <v>4896</v>
      </c>
    </row>
    <row r="48" spans="1:8" s="91" customFormat="1" ht="12.2" customHeight="1" x14ac:dyDescent="0.25">
      <c r="A48" s="100" t="s">
        <v>82</v>
      </c>
      <c r="B48" s="101">
        <v>10116</v>
      </c>
      <c r="C48" s="101">
        <v>1755</v>
      </c>
      <c r="D48" s="101">
        <v>2856</v>
      </c>
      <c r="E48" s="101">
        <v>4477</v>
      </c>
      <c r="F48" s="101">
        <v>895</v>
      </c>
      <c r="G48" s="101">
        <v>133</v>
      </c>
      <c r="H48" s="101">
        <v>4452</v>
      </c>
    </row>
    <row r="49" spans="1:8" s="91" customFormat="1" ht="12.2" customHeight="1" x14ac:dyDescent="0.25">
      <c r="A49" s="100" t="s">
        <v>83</v>
      </c>
      <c r="B49" s="101">
        <v>15122</v>
      </c>
      <c r="C49" s="101">
        <v>2456</v>
      </c>
      <c r="D49" s="101">
        <v>4326</v>
      </c>
      <c r="E49" s="101">
        <v>6852</v>
      </c>
      <c r="F49" s="101">
        <v>1209</v>
      </c>
      <c r="G49" s="101">
        <v>279</v>
      </c>
      <c r="H49" s="101">
        <v>6872</v>
      </c>
    </row>
    <row r="50" spans="1:8" s="91" customFormat="1" ht="12.2" customHeight="1" x14ac:dyDescent="0.25">
      <c r="A50" s="100" t="s">
        <v>84</v>
      </c>
      <c r="B50" s="101">
        <v>10209</v>
      </c>
      <c r="C50" s="101">
        <v>1441</v>
      </c>
      <c r="D50" s="101">
        <v>2867</v>
      </c>
      <c r="E50" s="101">
        <v>4474</v>
      </c>
      <c r="F50" s="101">
        <v>1154</v>
      </c>
      <c r="G50" s="101">
        <v>273</v>
      </c>
      <c r="H50" s="101">
        <v>4102</v>
      </c>
    </row>
    <row r="51" spans="1:8" s="93" customFormat="1" ht="12.2" customHeight="1" x14ac:dyDescent="0.25">
      <c r="A51" s="141" t="s">
        <v>38</v>
      </c>
      <c r="B51" s="102">
        <v>155748</v>
      </c>
      <c r="C51" s="102">
        <v>21207</v>
      </c>
      <c r="D51" s="102">
        <v>43482</v>
      </c>
      <c r="E51" s="102">
        <v>74006</v>
      </c>
      <c r="F51" s="102">
        <v>14243</v>
      </c>
      <c r="G51" s="102">
        <v>2810</v>
      </c>
      <c r="H51" s="102">
        <v>68647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G2"/>
  </mergeCells>
  <hyperlinks>
    <hyperlink ref="A1" location="Inhaltsverzeichnis!A1" display="10 Wanderungen innerhalb Berlins 2019 nach Bezirken, Alter und Geschlecht" xr:uid="{00000000-0004-0000-0C00-000000000000}"/>
    <hyperlink ref="A2" location="Inhaltsverzeichnis!A1" display="10.1 Zuzüge" xr:uid="{00000000-0004-0000-0C00-000001000000}"/>
    <hyperlink ref="A1:H2" location="Inhaltsverzeichnis!A1" display="10 Wanderungen innerhalb Berlins 2019 nach Bezirken, Alter und Geschlecht" xr:uid="{00000000-0004-0000-0C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10.140625" style="94" customWidth="1"/>
    <col min="9" max="16384" width="11.42578125" style="94"/>
  </cols>
  <sheetData>
    <row r="1" spans="1:8" s="90" customFormat="1" ht="12.2" customHeight="1" x14ac:dyDescent="0.2">
      <c r="A1" s="253" t="s">
        <v>681</v>
      </c>
      <c r="B1" s="253"/>
      <c r="C1" s="253"/>
      <c r="D1" s="253"/>
      <c r="E1" s="253"/>
      <c r="F1" s="253"/>
      <c r="G1" s="253"/>
      <c r="H1" s="253"/>
    </row>
    <row r="2" spans="1:8" s="91" customFormat="1" ht="12.2" customHeight="1" x14ac:dyDescent="0.2">
      <c r="A2" s="258" t="s">
        <v>114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91" customFormat="1" ht="12.2" customHeight="1" x14ac:dyDescent="0.2">
      <c r="A4" s="288" t="s">
        <v>103</v>
      </c>
      <c r="B4" s="307" t="s">
        <v>9</v>
      </c>
      <c r="C4" s="307"/>
      <c r="D4" s="307"/>
      <c r="E4" s="307"/>
      <c r="F4" s="307"/>
      <c r="G4" s="307"/>
      <c r="H4" s="305"/>
    </row>
    <row r="5" spans="1:8" s="91" customFormat="1" ht="12.2" customHeight="1" x14ac:dyDescent="0.2">
      <c r="A5" s="288"/>
      <c r="B5" s="255" t="s">
        <v>1</v>
      </c>
      <c r="C5" s="307" t="s">
        <v>157</v>
      </c>
      <c r="D5" s="307"/>
      <c r="E5" s="307"/>
      <c r="F5" s="307"/>
      <c r="G5" s="307"/>
      <c r="H5" s="290" t="s">
        <v>148</v>
      </c>
    </row>
    <row r="6" spans="1:8" s="91" customFormat="1" ht="12.2" customHeight="1" x14ac:dyDescent="0.2">
      <c r="A6" s="288"/>
      <c r="B6" s="255"/>
      <c r="C6" s="156" t="s">
        <v>85</v>
      </c>
      <c r="D6" s="156" t="s">
        <v>86</v>
      </c>
      <c r="E6" s="156" t="s">
        <v>87</v>
      </c>
      <c r="F6" s="156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38699</v>
      </c>
      <c r="C9" s="101">
        <v>4834</v>
      </c>
      <c r="D9" s="101">
        <v>10298</v>
      </c>
      <c r="E9" s="101">
        <v>19275</v>
      </c>
      <c r="F9" s="101">
        <v>3124</v>
      </c>
      <c r="G9" s="101">
        <v>1168</v>
      </c>
      <c r="H9" s="101">
        <v>18091</v>
      </c>
    </row>
    <row r="10" spans="1:8" s="91" customFormat="1" ht="12.2" customHeight="1" x14ac:dyDescent="0.25">
      <c r="A10" s="100" t="s">
        <v>74</v>
      </c>
      <c r="B10" s="101">
        <v>28132</v>
      </c>
      <c r="C10" s="101">
        <v>3685</v>
      </c>
      <c r="D10" s="101">
        <v>6288</v>
      </c>
      <c r="E10" s="101">
        <v>14899</v>
      </c>
      <c r="F10" s="101">
        <v>2484</v>
      </c>
      <c r="G10" s="101">
        <v>776</v>
      </c>
      <c r="H10" s="101">
        <v>13401</v>
      </c>
    </row>
    <row r="11" spans="1:8" s="91" customFormat="1" ht="12.2" customHeight="1" x14ac:dyDescent="0.25">
      <c r="A11" s="100" t="s">
        <v>75</v>
      </c>
      <c r="B11" s="101">
        <v>32246</v>
      </c>
      <c r="C11" s="101">
        <v>5218</v>
      </c>
      <c r="D11" s="101">
        <v>7250</v>
      </c>
      <c r="E11" s="101">
        <v>15015</v>
      </c>
      <c r="F11" s="101">
        <v>3353</v>
      </c>
      <c r="G11" s="101">
        <v>1410</v>
      </c>
      <c r="H11" s="101">
        <v>15548</v>
      </c>
    </row>
    <row r="12" spans="1:8" s="91" customFormat="1" ht="12.2" customHeight="1" x14ac:dyDescent="0.25">
      <c r="A12" s="100" t="s">
        <v>76</v>
      </c>
      <c r="B12" s="101">
        <v>29425</v>
      </c>
      <c r="C12" s="101">
        <v>4681</v>
      </c>
      <c r="D12" s="101">
        <v>6879</v>
      </c>
      <c r="E12" s="101">
        <v>12531</v>
      </c>
      <c r="F12" s="101">
        <v>3422</v>
      </c>
      <c r="G12" s="101">
        <v>1912</v>
      </c>
      <c r="H12" s="101">
        <v>14372</v>
      </c>
    </row>
    <row r="13" spans="1:8" s="91" customFormat="1" ht="12.2" customHeight="1" x14ac:dyDescent="0.25">
      <c r="A13" s="100" t="s">
        <v>77</v>
      </c>
      <c r="B13" s="101">
        <v>17001</v>
      </c>
      <c r="C13" s="101">
        <v>3062</v>
      </c>
      <c r="D13" s="101">
        <v>4358</v>
      </c>
      <c r="E13" s="101">
        <v>6392</v>
      </c>
      <c r="F13" s="101">
        <v>2009</v>
      </c>
      <c r="G13" s="101">
        <v>1180</v>
      </c>
      <c r="H13" s="101">
        <v>8104</v>
      </c>
    </row>
    <row r="14" spans="1:8" s="91" customFormat="1" ht="12.2" customHeight="1" x14ac:dyDescent="0.25">
      <c r="A14" s="100" t="s">
        <v>78</v>
      </c>
      <c r="B14" s="101">
        <v>19628</v>
      </c>
      <c r="C14" s="101">
        <v>3026</v>
      </c>
      <c r="D14" s="101">
        <v>4933</v>
      </c>
      <c r="E14" s="101">
        <v>7481</v>
      </c>
      <c r="F14" s="101">
        <v>2535</v>
      </c>
      <c r="G14" s="101">
        <v>1653</v>
      </c>
      <c r="H14" s="101">
        <v>9865</v>
      </c>
    </row>
    <row r="15" spans="1:8" s="91" customFormat="1" ht="12.2" customHeight="1" x14ac:dyDescent="0.25">
      <c r="A15" s="100" t="s">
        <v>79</v>
      </c>
      <c r="B15" s="101">
        <v>27849</v>
      </c>
      <c r="C15" s="101">
        <v>4440</v>
      </c>
      <c r="D15" s="101">
        <v>6698</v>
      </c>
      <c r="E15" s="101">
        <v>11952</v>
      </c>
      <c r="F15" s="101">
        <v>3110</v>
      </c>
      <c r="G15" s="101">
        <v>1649</v>
      </c>
      <c r="H15" s="101">
        <v>13042</v>
      </c>
    </row>
    <row r="16" spans="1:8" s="91" customFormat="1" ht="12.2" customHeight="1" x14ac:dyDescent="0.25">
      <c r="A16" s="100" t="s">
        <v>80</v>
      </c>
      <c r="B16" s="101">
        <v>26263</v>
      </c>
      <c r="C16" s="101">
        <v>3796</v>
      </c>
      <c r="D16" s="101">
        <v>5965</v>
      </c>
      <c r="E16" s="101">
        <v>12568</v>
      </c>
      <c r="F16" s="101">
        <v>2538</v>
      </c>
      <c r="G16" s="101">
        <v>1396</v>
      </c>
      <c r="H16" s="101">
        <v>12396</v>
      </c>
    </row>
    <row r="17" spans="1:8" s="91" customFormat="1" ht="12.2" customHeight="1" x14ac:dyDescent="0.25">
      <c r="A17" s="100" t="s">
        <v>81</v>
      </c>
      <c r="B17" s="101">
        <v>21019</v>
      </c>
      <c r="C17" s="101">
        <v>3580</v>
      </c>
      <c r="D17" s="101">
        <v>5254</v>
      </c>
      <c r="E17" s="101">
        <v>8653</v>
      </c>
      <c r="F17" s="101">
        <v>2125</v>
      </c>
      <c r="G17" s="101">
        <v>1407</v>
      </c>
      <c r="H17" s="101">
        <v>9940</v>
      </c>
    </row>
    <row r="18" spans="1:8" s="91" customFormat="1" ht="12.2" customHeight="1" x14ac:dyDescent="0.25">
      <c r="A18" s="100" t="s">
        <v>82</v>
      </c>
      <c r="B18" s="101">
        <v>16961</v>
      </c>
      <c r="C18" s="101">
        <v>3215</v>
      </c>
      <c r="D18" s="101">
        <v>4803</v>
      </c>
      <c r="E18" s="101">
        <v>6180</v>
      </c>
      <c r="F18" s="101">
        <v>1623</v>
      </c>
      <c r="G18" s="101">
        <v>1140</v>
      </c>
      <c r="H18" s="101">
        <v>7998</v>
      </c>
    </row>
    <row r="19" spans="1:8" s="91" customFormat="1" ht="12.2" customHeight="1" x14ac:dyDescent="0.25">
      <c r="A19" s="100" t="s">
        <v>83</v>
      </c>
      <c r="B19" s="101">
        <v>23539</v>
      </c>
      <c r="C19" s="101">
        <v>3938</v>
      </c>
      <c r="D19" s="101">
        <v>6166</v>
      </c>
      <c r="E19" s="101">
        <v>10264</v>
      </c>
      <c r="F19" s="101">
        <v>1888</v>
      </c>
      <c r="G19" s="101">
        <v>1283</v>
      </c>
      <c r="H19" s="101">
        <v>11105</v>
      </c>
    </row>
    <row r="20" spans="1:8" s="91" customFormat="1" ht="12.2" customHeight="1" x14ac:dyDescent="0.25">
      <c r="A20" s="100" t="s">
        <v>84</v>
      </c>
      <c r="B20" s="101">
        <v>31189</v>
      </c>
      <c r="C20" s="101">
        <v>5630</v>
      </c>
      <c r="D20" s="101">
        <v>8521</v>
      </c>
      <c r="E20" s="101">
        <v>11027</v>
      </c>
      <c r="F20" s="101">
        <v>4113</v>
      </c>
      <c r="G20" s="101">
        <v>1898</v>
      </c>
      <c r="H20" s="101">
        <v>14126</v>
      </c>
    </row>
    <row r="21" spans="1:8" s="93" customFormat="1" ht="12.2" customHeight="1" x14ac:dyDescent="0.25">
      <c r="A21" s="141" t="s">
        <v>38</v>
      </c>
      <c r="B21" s="102">
        <v>311951</v>
      </c>
      <c r="C21" s="102">
        <v>49105</v>
      </c>
      <c r="D21" s="102">
        <v>77413</v>
      </c>
      <c r="E21" s="102">
        <v>136237</v>
      </c>
      <c r="F21" s="102">
        <v>32324</v>
      </c>
      <c r="G21" s="102">
        <v>16872</v>
      </c>
      <c r="H21" s="102">
        <v>147988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17299</v>
      </c>
      <c r="C24" s="101">
        <v>2764</v>
      </c>
      <c r="D24" s="101">
        <v>3781</v>
      </c>
      <c r="E24" s="101">
        <v>8293</v>
      </c>
      <c r="F24" s="101">
        <v>1581</v>
      </c>
      <c r="G24" s="101">
        <v>880</v>
      </c>
      <c r="H24" s="101">
        <v>8704</v>
      </c>
    </row>
    <row r="25" spans="1:8" s="91" customFormat="1" ht="12.2" customHeight="1" x14ac:dyDescent="0.25">
      <c r="A25" s="100" t="s">
        <v>74</v>
      </c>
      <c r="B25" s="101">
        <v>13491</v>
      </c>
      <c r="C25" s="101">
        <v>2193</v>
      </c>
      <c r="D25" s="101">
        <v>2471</v>
      </c>
      <c r="E25" s="101">
        <v>6847</v>
      </c>
      <c r="F25" s="101">
        <v>1382</v>
      </c>
      <c r="G25" s="101">
        <v>598</v>
      </c>
      <c r="H25" s="101">
        <v>6812</v>
      </c>
    </row>
    <row r="26" spans="1:8" s="91" customFormat="1" ht="12.2" customHeight="1" x14ac:dyDescent="0.25">
      <c r="A26" s="100" t="s">
        <v>75</v>
      </c>
      <c r="B26" s="101">
        <v>17317</v>
      </c>
      <c r="C26" s="101">
        <v>3048</v>
      </c>
      <c r="D26" s="101">
        <v>3451</v>
      </c>
      <c r="E26" s="101">
        <v>7244</v>
      </c>
      <c r="F26" s="101">
        <v>2322</v>
      </c>
      <c r="G26" s="101">
        <v>1252</v>
      </c>
      <c r="H26" s="101">
        <v>8935</v>
      </c>
    </row>
    <row r="27" spans="1:8" s="91" customFormat="1" ht="12.2" customHeight="1" x14ac:dyDescent="0.25">
      <c r="A27" s="100" t="s">
        <v>76</v>
      </c>
      <c r="B27" s="101">
        <v>14451</v>
      </c>
      <c r="C27" s="101">
        <v>2340</v>
      </c>
      <c r="D27" s="101">
        <v>2870</v>
      </c>
      <c r="E27" s="101">
        <v>5704</v>
      </c>
      <c r="F27" s="101">
        <v>1958</v>
      </c>
      <c r="G27" s="101">
        <v>1579</v>
      </c>
      <c r="H27" s="101">
        <v>7417</v>
      </c>
    </row>
    <row r="28" spans="1:8" s="91" customFormat="1" ht="12.2" customHeight="1" x14ac:dyDescent="0.25">
      <c r="A28" s="100" t="s">
        <v>77</v>
      </c>
      <c r="B28" s="101">
        <v>9193</v>
      </c>
      <c r="C28" s="101">
        <v>1831</v>
      </c>
      <c r="D28" s="101">
        <v>2232</v>
      </c>
      <c r="E28" s="101">
        <v>2934</v>
      </c>
      <c r="F28" s="101">
        <v>1141</v>
      </c>
      <c r="G28" s="101">
        <v>1055</v>
      </c>
      <c r="H28" s="101">
        <v>4644</v>
      </c>
    </row>
    <row r="29" spans="1:8" s="91" customFormat="1" ht="12.2" customHeight="1" x14ac:dyDescent="0.25">
      <c r="A29" s="100" t="s">
        <v>78</v>
      </c>
      <c r="B29" s="101">
        <v>11769</v>
      </c>
      <c r="C29" s="101">
        <v>2013</v>
      </c>
      <c r="D29" s="101">
        <v>2741</v>
      </c>
      <c r="E29" s="101">
        <v>3863</v>
      </c>
      <c r="F29" s="101">
        <v>1712</v>
      </c>
      <c r="G29" s="101">
        <v>1440</v>
      </c>
      <c r="H29" s="101">
        <v>6155</v>
      </c>
    </row>
    <row r="30" spans="1:8" s="91" customFormat="1" ht="12.2" customHeight="1" x14ac:dyDescent="0.25">
      <c r="A30" s="100" t="s">
        <v>79</v>
      </c>
      <c r="B30" s="101">
        <v>14797</v>
      </c>
      <c r="C30" s="101">
        <v>2685</v>
      </c>
      <c r="D30" s="101">
        <v>3213</v>
      </c>
      <c r="E30" s="101">
        <v>5786</v>
      </c>
      <c r="F30" s="101">
        <v>1718</v>
      </c>
      <c r="G30" s="101">
        <v>1395</v>
      </c>
      <c r="H30" s="101">
        <v>7514</v>
      </c>
    </row>
    <row r="31" spans="1:8" s="91" customFormat="1" ht="12.2" customHeight="1" x14ac:dyDescent="0.25">
      <c r="A31" s="100" t="s">
        <v>80</v>
      </c>
      <c r="B31" s="101">
        <v>14443</v>
      </c>
      <c r="C31" s="101">
        <v>2624</v>
      </c>
      <c r="D31" s="101">
        <v>2972</v>
      </c>
      <c r="E31" s="101">
        <v>6227</v>
      </c>
      <c r="F31" s="101">
        <v>1434</v>
      </c>
      <c r="G31" s="101">
        <v>1186</v>
      </c>
      <c r="H31" s="101">
        <v>7377</v>
      </c>
    </row>
    <row r="32" spans="1:8" s="91" customFormat="1" ht="12.2" customHeight="1" x14ac:dyDescent="0.25">
      <c r="A32" s="100" t="s">
        <v>81</v>
      </c>
      <c r="B32" s="101">
        <v>12443</v>
      </c>
      <c r="C32" s="101">
        <v>2282</v>
      </c>
      <c r="D32" s="101">
        <v>2804</v>
      </c>
      <c r="E32" s="101">
        <v>4611</v>
      </c>
      <c r="F32" s="101">
        <v>1448</v>
      </c>
      <c r="G32" s="101">
        <v>1298</v>
      </c>
      <c r="H32" s="101">
        <v>6342</v>
      </c>
    </row>
    <row r="33" spans="1:8" s="91" customFormat="1" ht="12.2" customHeight="1" x14ac:dyDescent="0.25">
      <c r="A33" s="100" t="s">
        <v>82</v>
      </c>
      <c r="B33" s="101">
        <v>9332</v>
      </c>
      <c r="C33" s="101">
        <v>1960</v>
      </c>
      <c r="D33" s="101">
        <v>2424</v>
      </c>
      <c r="E33" s="101">
        <v>2914</v>
      </c>
      <c r="F33" s="101">
        <v>965</v>
      </c>
      <c r="G33" s="101">
        <v>1069</v>
      </c>
      <c r="H33" s="101">
        <v>4629</v>
      </c>
    </row>
    <row r="34" spans="1:8" s="91" customFormat="1" ht="12.2" customHeight="1" x14ac:dyDescent="0.25">
      <c r="A34" s="100" t="s">
        <v>83</v>
      </c>
      <c r="B34" s="101">
        <v>11740</v>
      </c>
      <c r="C34" s="101">
        <v>2274</v>
      </c>
      <c r="D34" s="101">
        <v>2656</v>
      </c>
      <c r="E34" s="101">
        <v>4529</v>
      </c>
      <c r="F34" s="101">
        <v>1099</v>
      </c>
      <c r="G34" s="101">
        <v>1182</v>
      </c>
      <c r="H34" s="101">
        <v>5864</v>
      </c>
    </row>
    <row r="35" spans="1:8" s="91" customFormat="1" ht="12.2" customHeight="1" x14ac:dyDescent="0.25">
      <c r="A35" s="100" t="s">
        <v>84</v>
      </c>
      <c r="B35" s="101">
        <v>9928</v>
      </c>
      <c r="C35" s="101">
        <v>1884</v>
      </c>
      <c r="D35" s="101">
        <v>2316</v>
      </c>
      <c r="E35" s="101">
        <v>3279</v>
      </c>
      <c r="F35" s="101">
        <v>1321</v>
      </c>
      <c r="G35" s="101">
        <v>1128</v>
      </c>
      <c r="H35" s="101">
        <v>4948</v>
      </c>
    </row>
    <row r="36" spans="1:8" s="93" customFormat="1" ht="12.2" customHeight="1" x14ac:dyDescent="0.25">
      <c r="A36" s="141" t="s">
        <v>38</v>
      </c>
      <c r="B36" s="102">
        <v>156203</v>
      </c>
      <c r="C36" s="102">
        <v>27898</v>
      </c>
      <c r="D36" s="102">
        <v>33931</v>
      </c>
      <c r="E36" s="102">
        <v>62231</v>
      </c>
      <c r="F36" s="102">
        <v>18081</v>
      </c>
      <c r="G36" s="102">
        <v>14062</v>
      </c>
      <c r="H36" s="102">
        <v>79341</v>
      </c>
    </row>
    <row r="37" spans="1:8" ht="12.2" customHeight="1" x14ac:dyDescent="0.3">
      <c r="A37" s="151"/>
      <c r="B37" s="151"/>
      <c r="C37" s="151"/>
      <c r="D37" s="151"/>
      <c r="E37" s="151"/>
      <c r="F37" s="151"/>
      <c r="G37" s="151"/>
      <c r="H37" s="151"/>
    </row>
    <row r="38" spans="1:8" ht="12.2" customHeight="1" x14ac:dyDescent="0.3">
      <c r="A38" s="151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21400</v>
      </c>
      <c r="C39" s="101">
        <v>2070</v>
      </c>
      <c r="D39" s="101">
        <v>6517</v>
      </c>
      <c r="E39" s="101">
        <v>10982</v>
      </c>
      <c r="F39" s="101">
        <v>1543</v>
      </c>
      <c r="G39" s="101">
        <v>288</v>
      </c>
      <c r="H39" s="101">
        <v>9387</v>
      </c>
    </row>
    <row r="40" spans="1:8" s="91" customFormat="1" ht="12.2" customHeight="1" x14ac:dyDescent="0.25">
      <c r="A40" s="100" t="s">
        <v>74</v>
      </c>
      <c r="B40" s="101">
        <v>14641</v>
      </c>
      <c r="C40" s="101">
        <v>1492</v>
      </c>
      <c r="D40" s="101">
        <v>3817</v>
      </c>
      <c r="E40" s="101">
        <v>8052</v>
      </c>
      <c r="F40" s="101">
        <v>1102</v>
      </c>
      <c r="G40" s="101">
        <v>178</v>
      </c>
      <c r="H40" s="101">
        <v>6589</v>
      </c>
    </row>
    <row r="41" spans="1:8" s="91" customFormat="1" ht="12.2" customHeight="1" x14ac:dyDescent="0.25">
      <c r="A41" s="100" t="s">
        <v>75</v>
      </c>
      <c r="B41" s="101">
        <v>14929</v>
      </c>
      <c r="C41" s="101">
        <v>2170</v>
      </c>
      <c r="D41" s="101">
        <v>3799</v>
      </c>
      <c r="E41" s="101">
        <v>7771</v>
      </c>
      <c r="F41" s="101">
        <v>1031</v>
      </c>
      <c r="G41" s="101">
        <v>158</v>
      </c>
      <c r="H41" s="101">
        <v>6613</v>
      </c>
    </row>
    <row r="42" spans="1:8" s="91" customFormat="1" ht="12.2" customHeight="1" x14ac:dyDescent="0.25">
      <c r="A42" s="100" t="s">
        <v>76</v>
      </c>
      <c r="B42" s="101">
        <v>14974</v>
      </c>
      <c r="C42" s="101">
        <v>2341</v>
      </c>
      <c r="D42" s="101">
        <v>4009</v>
      </c>
      <c r="E42" s="101">
        <v>6827</v>
      </c>
      <c r="F42" s="101">
        <v>1464</v>
      </c>
      <c r="G42" s="101">
        <v>333</v>
      </c>
      <c r="H42" s="101">
        <v>6955</v>
      </c>
    </row>
    <row r="43" spans="1:8" s="91" customFormat="1" ht="12.2" customHeight="1" x14ac:dyDescent="0.25">
      <c r="A43" s="100" t="s">
        <v>77</v>
      </c>
      <c r="B43" s="101">
        <v>7808</v>
      </c>
      <c r="C43" s="101">
        <v>1231</v>
      </c>
      <c r="D43" s="101">
        <v>2126</v>
      </c>
      <c r="E43" s="101">
        <v>3458</v>
      </c>
      <c r="F43" s="101">
        <v>868</v>
      </c>
      <c r="G43" s="101">
        <v>125</v>
      </c>
      <c r="H43" s="101">
        <v>3460</v>
      </c>
    </row>
    <row r="44" spans="1:8" s="91" customFormat="1" ht="12.2" customHeight="1" x14ac:dyDescent="0.25">
      <c r="A44" s="100" t="s">
        <v>78</v>
      </c>
      <c r="B44" s="101">
        <v>7859</v>
      </c>
      <c r="C44" s="101">
        <v>1013</v>
      </c>
      <c r="D44" s="101">
        <v>2192</v>
      </c>
      <c r="E44" s="101">
        <v>3618</v>
      </c>
      <c r="F44" s="101">
        <v>823</v>
      </c>
      <c r="G44" s="101">
        <v>213</v>
      </c>
      <c r="H44" s="101">
        <v>3710</v>
      </c>
    </row>
    <row r="45" spans="1:8" s="91" customFormat="1" ht="12.2" customHeight="1" x14ac:dyDescent="0.25">
      <c r="A45" s="100" t="s">
        <v>79</v>
      </c>
      <c r="B45" s="101">
        <v>13052</v>
      </c>
      <c r="C45" s="101">
        <v>1755</v>
      </c>
      <c r="D45" s="101">
        <v>3485</v>
      </c>
      <c r="E45" s="101">
        <v>6166</v>
      </c>
      <c r="F45" s="101">
        <v>1392</v>
      </c>
      <c r="G45" s="101">
        <v>254</v>
      </c>
      <c r="H45" s="101">
        <v>5528</v>
      </c>
    </row>
    <row r="46" spans="1:8" s="91" customFormat="1" ht="12.2" customHeight="1" x14ac:dyDescent="0.25">
      <c r="A46" s="100" t="s">
        <v>80</v>
      </c>
      <c r="B46" s="101">
        <v>11820</v>
      </c>
      <c r="C46" s="101">
        <v>1172</v>
      </c>
      <c r="D46" s="101">
        <v>2993</v>
      </c>
      <c r="E46" s="101">
        <v>6341</v>
      </c>
      <c r="F46" s="101">
        <v>1104</v>
      </c>
      <c r="G46" s="101">
        <v>210</v>
      </c>
      <c r="H46" s="101">
        <v>5019</v>
      </c>
    </row>
    <row r="47" spans="1:8" s="91" customFormat="1" ht="12.2" customHeight="1" x14ac:dyDescent="0.25">
      <c r="A47" s="100" t="s">
        <v>81</v>
      </c>
      <c r="B47" s="101">
        <v>8576</v>
      </c>
      <c r="C47" s="101">
        <v>1298</v>
      </c>
      <c r="D47" s="101">
        <v>2450</v>
      </c>
      <c r="E47" s="101">
        <v>4042</v>
      </c>
      <c r="F47" s="101">
        <v>677</v>
      </c>
      <c r="G47" s="101">
        <v>109</v>
      </c>
      <c r="H47" s="101">
        <v>3598</v>
      </c>
    </row>
    <row r="48" spans="1:8" s="91" customFormat="1" ht="12.2" customHeight="1" x14ac:dyDescent="0.25">
      <c r="A48" s="100" t="s">
        <v>82</v>
      </c>
      <c r="B48" s="101">
        <v>7629</v>
      </c>
      <c r="C48" s="101">
        <v>1255</v>
      </c>
      <c r="D48" s="101">
        <v>2379</v>
      </c>
      <c r="E48" s="101">
        <v>3266</v>
      </c>
      <c r="F48" s="101">
        <v>658</v>
      </c>
      <c r="G48" s="101">
        <v>71</v>
      </c>
      <c r="H48" s="101">
        <v>3369</v>
      </c>
    </row>
    <row r="49" spans="1:8" s="91" customFormat="1" ht="12.2" customHeight="1" x14ac:dyDescent="0.25">
      <c r="A49" s="100" t="s">
        <v>83</v>
      </c>
      <c r="B49" s="101">
        <v>11799</v>
      </c>
      <c r="C49" s="101">
        <v>1664</v>
      </c>
      <c r="D49" s="101">
        <v>3510</v>
      </c>
      <c r="E49" s="101">
        <v>5735</v>
      </c>
      <c r="F49" s="101">
        <v>789</v>
      </c>
      <c r="G49" s="101">
        <v>101</v>
      </c>
      <c r="H49" s="101">
        <v>5241</v>
      </c>
    </row>
    <row r="50" spans="1:8" s="91" customFormat="1" ht="12.2" customHeight="1" x14ac:dyDescent="0.25">
      <c r="A50" s="100" t="s">
        <v>84</v>
      </c>
      <c r="B50" s="101">
        <v>21261</v>
      </c>
      <c r="C50" s="101">
        <v>3746</v>
      </c>
      <c r="D50" s="101">
        <v>6205</v>
      </c>
      <c r="E50" s="101">
        <v>7748</v>
      </c>
      <c r="F50" s="101">
        <v>2792</v>
      </c>
      <c r="G50" s="101">
        <v>770</v>
      </c>
      <c r="H50" s="101">
        <v>9178</v>
      </c>
    </row>
    <row r="51" spans="1:8" s="93" customFormat="1" ht="12.2" customHeight="1" x14ac:dyDescent="0.25">
      <c r="A51" s="141" t="s">
        <v>38</v>
      </c>
      <c r="B51" s="102">
        <v>155748</v>
      </c>
      <c r="C51" s="102">
        <v>21207</v>
      </c>
      <c r="D51" s="102">
        <v>43482</v>
      </c>
      <c r="E51" s="102">
        <v>74006</v>
      </c>
      <c r="F51" s="102">
        <v>14243</v>
      </c>
      <c r="G51" s="102">
        <v>2810</v>
      </c>
      <c r="H51" s="102">
        <v>68647</v>
      </c>
    </row>
  </sheetData>
  <mergeCells count="10">
    <mergeCell ref="A1:H1"/>
    <mergeCell ref="B8:H8"/>
    <mergeCell ref="B23:H23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10 Wanderungen innerhalb Berlins 2019 nach Bezirken, Alter und Geschlecht" xr:uid="{00000000-0004-0000-0D00-000000000000}"/>
    <hyperlink ref="A2" location="Inhaltsverzeichnis!A1" display="10.2 Fortzüge" xr:uid="{00000000-0004-0000-0D00-000001000000}"/>
    <hyperlink ref="A1:H2" location="Inhaltsverzeichnis!A1" display="10 Wanderungen innerhalb Berlins 2019 nach Bezirken, Alter und Geschlecht" xr:uid="{00000000-0004-0000-0D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6"/>
  <sheetViews>
    <sheetView zoomScaleNormal="100" workbookViewId="0">
      <selection activeCell="P40" sqref="P40"/>
    </sheetView>
  </sheetViews>
  <sheetFormatPr baseColWidth="10" defaultColWidth="11.42578125" defaultRowHeight="12.2" customHeight="1" x14ac:dyDescent="0.2"/>
  <cols>
    <col min="1" max="1" width="5.42578125" style="87" customWidth="1"/>
    <col min="2" max="2" width="6.42578125" style="89" customWidth="1"/>
    <col min="3" max="5" width="6.42578125" style="87" customWidth="1"/>
    <col min="6" max="6" width="7.140625" style="87" customWidth="1"/>
    <col min="7" max="13" width="6.42578125" style="87" customWidth="1"/>
    <col min="14" max="14" width="7" style="87" customWidth="1"/>
    <col min="15" max="16384" width="11.42578125" style="87"/>
  </cols>
  <sheetData>
    <row r="1" spans="1:14" s="15" customFormat="1" ht="12.2" customHeight="1" x14ac:dyDescent="0.2">
      <c r="A1" s="311" t="s">
        <v>683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12.2" customHeight="1" x14ac:dyDescent="0.2">
      <c r="A2" s="312"/>
      <c r="B2" s="315"/>
      <c r="C2" s="315"/>
      <c r="D2" s="315"/>
      <c r="E2" s="315"/>
    </row>
    <row r="3" spans="1:14" s="20" customFormat="1" ht="12.2" customHeight="1" x14ac:dyDescent="0.2">
      <c r="A3" s="266" t="s">
        <v>0</v>
      </c>
      <c r="B3" s="303" t="s">
        <v>57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1" customFormat="1" ht="48.2" customHeight="1" x14ac:dyDescent="0.2">
      <c r="A4" s="268"/>
      <c r="B4" s="139" t="s">
        <v>38</v>
      </c>
      <c r="C4" s="139" t="s">
        <v>61</v>
      </c>
      <c r="D4" s="139" t="s">
        <v>95</v>
      </c>
      <c r="E4" s="99" t="s">
        <v>43</v>
      </c>
      <c r="F4" s="139" t="s">
        <v>96</v>
      </c>
      <c r="G4" s="99" t="s">
        <v>45</v>
      </c>
      <c r="H4" s="139" t="s">
        <v>97</v>
      </c>
      <c r="I4" s="139" t="s">
        <v>98</v>
      </c>
      <c r="J4" s="99" t="s">
        <v>48</v>
      </c>
      <c r="K4" s="139" t="s">
        <v>99</v>
      </c>
      <c r="L4" s="139" t="s">
        <v>100</v>
      </c>
      <c r="M4" s="139" t="s">
        <v>101</v>
      </c>
      <c r="N4" s="138" t="s">
        <v>102</v>
      </c>
    </row>
    <row r="5" spans="1:14" ht="12.2" customHeight="1" x14ac:dyDescent="0.25">
      <c r="A5" s="178"/>
      <c r="B5" s="178"/>
      <c r="C5" s="178"/>
      <c r="D5" s="178"/>
      <c r="E5" s="178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2.2" customHeight="1" x14ac:dyDescent="0.25">
      <c r="A6" s="107">
        <v>2016</v>
      </c>
      <c r="B6" s="101">
        <v>37340</v>
      </c>
      <c r="C6" s="101">
        <v>4038</v>
      </c>
      <c r="D6" s="101">
        <v>3533</v>
      </c>
      <c r="E6" s="101">
        <v>4658</v>
      </c>
      <c r="F6" s="101">
        <v>2789</v>
      </c>
      <c r="G6" s="101">
        <v>2244</v>
      </c>
      <c r="H6" s="101">
        <v>2398</v>
      </c>
      <c r="I6" s="101">
        <v>3406</v>
      </c>
      <c r="J6" s="101">
        <v>3554</v>
      </c>
      <c r="K6" s="101">
        <v>2589</v>
      </c>
      <c r="L6" s="101">
        <v>2552</v>
      </c>
      <c r="M6" s="101">
        <v>3188</v>
      </c>
      <c r="N6" s="101">
        <v>2391</v>
      </c>
    </row>
    <row r="7" spans="1:14" ht="12.2" customHeight="1" x14ac:dyDescent="0.25">
      <c r="A7" s="107">
        <v>2017</v>
      </c>
      <c r="B7" s="101">
        <v>41543</v>
      </c>
      <c r="C7" s="101">
        <v>4547</v>
      </c>
      <c r="D7" s="101">
        <v>3805</v>
      </c>
      <c r="E7" s="101">
        <v>5027</v>
      </c>
      <c r="F7" s="101">
        <v>3187</v>
      </c>
      <c r="G7" s="101">
        <v>2684</v>
      </c>
      <c r="H7" s="101">
        <v>2578</v>
      </c>
      <c r="I7" s="101">
        <v>3695</v>
      </c>
      <c r="J7" s="101">
        <v>3969</v>
      </c>
      <c r="K7" s="101">
        <v>2993</v>
      </c>
      <c r="L7" s="101">
        <v>2762</v>
      </c>
      <c r="M7" s="101">
        <v>3559</v>
      </c>
      <c r="N7" s="101">
        <v>2737</v>
      </c>
    </row>
    <row r="8" spans="1:14" ht="12.2" customHeight="1" x14ac:dyDescent="0.25">
      <c r="A8" s="107">
        <v>2018</v>
      </c>
      <c r="B8" s="101">
        <v>40083</v>
      </c>
      <c r="C8" s="101">
        <v>4680</v>
      </c>
      <c r="D8" s="101">
        <v>3618</v>
      </c>
      <c r="E8" s="101">
        <v>4716</v>
      </c>
      <c r="F8" s="101">
        <v>3007</v>
      </c>
      <c r="G8" s="101">
        <v>2525</v>
      </c>
      <c r="H8" s="101">
        <v>2540</v>
      </c>
      <c r="I8" s="101">
        <v>3471</v>
      </c>
      <c r="J8" s="101">
        <v>3721</v>
      </c>
      <c r="K8" s="101">
        <v>2886</v>
      </c>
      <c r="L8" s="101">
        <v>2723</v>
      </c>
      <c r="M8" s="101">
        <v>3498</v>
      </c>
      <c r="N8" s="101">
        <v>2698</v>
      </c>
    </row>
    <row r="9" spans="1:14" ht="12.2" customHeight="1" x14ac:dyDescent="0.25">
      <c r="A9" s="107">
        <v>2019</v>
      </c>
      <c r="B9" s="101">
        <v>39501</v>
      </c>
      <c r="C9" s="101">
        <v>4361</v>
      </c>
      <c r="D9" s="101">
        <v>3579</v>
      </c>
      <c r="E9" s="101">
        <v>4651</v>
      </c>
      <c r="F9" s="101">
        <v>3085</v>
      </c>
      <c r="G9" s="101">
        <v>2508</v>
      </c>
      <c r="H9" s="101">
        <v>2486</v>
      </c>
      <c r="I9" s="101">
        <v>3576</v>
      </c>
      <c r="J9" s="101">
        <v>3618</v>
      </c>
      <c r="K9" s="101">
        <v>2845</v>
      </c>
      <c r="L9" s="101">
        <v>2567</v>
      </c>
      <c r="M9" s="101">
        <v>3593</v>
      </c>
      <c r="N9" s="101">
        <v>2632</v>
      </c>
    </row>
    <row r="10" spans="1:14" ht="12.2" customHeight="1" x14ac:dyDescent="0.25">
      <c r="A10" s="107">
        <v>2020</v>
      </c>
      <c r="B10" s="101">
        <v>36384</v>
      </c>
      <c r="C10" s="101">
        <v>4110</v>
      </c>
      <c r="D10" s="101">
        <v>3183</v>
      </c>
      <c r="E10" s="101">
        <v>4263</v>
      </c>
      <c r="F10" s="101">
        <v>2772</v>
      </c>
      <c r="G10" s="101">
        <v>2218</v>
      </c>
      <c r="H10" s="101">
        <v>2328</v>
      </c>
      <c r="I10" s="101">
        <v>3324</v>
      </c>
      <c r="J10" s="101">
        <v>3298</v>
      </c>
      <c r="K10" s="101">
        <v>2774</v>
      </c>
      <c r="L10" s="101">
        <v>2555</v>
      </c>
      <c r="M10" s="101">
        <v>3137</v>
      </c>
      <c r="N10" s="101">
        <v>2422</v>
      </c>
    </row>
    <row r="11" spans="1:14" ht="12.2" customHeight="1" x14ac:dyDescent="0.25">
      <c r="A11" s="107">
        <v>2021</v>
      </c>
      <c r="B11" s="101">
        <v>40369</v>
      </c>
      <c r="C11" s="101">
        <v>4428</v>
      </c>
      <c r="D11" s="101">
        <v>3534</v>
      </c>
      <c r="E11" s="101">
        <v>4621</v>
      </c>
      <c r="F11" s="101">
        <v>3230</v>
      </c>
      <c r="G11" s="101">
        <v>2750</v>
      </c>
      <c r="H11" s="101">
        <v>2526</v>
      </c>
      <c r="I11" s="101">
        <v>3669</v>
      </c>
      <c r="J11" s="101">
        <v>3661</v>
      </c>
      <c r="K11" s="101">
        <v>3055</v>
      </c>
      <c r="L11" s="101">
        <v>2773</v>
      </c>
      <c r="M11" s="101">
        <v>3564</v>
      </c>
      <c r="N11" s="101">
        <v>2558</v>
      </c>
    </row>
    <row r="12" spans="1:14" s="89" customFormat="1" ht="12.2" customHeight="1" x14ac:dyDescent="0.25">
      <c r="A12" s="107">
        <v>2022</v>
      </c>
      <c r="B12" s="101">
        <v>37832</v>
      </c>
      <c r="C12" s="101">
        <v>4339</v>
      </c>
      <c r="D12" s="101">
        <v>3037</v>
      </c>
      <c r="E12" s="101">
        <v>4070</v>
      </c>
      <c r="F12" s="101">
        <v>2876</v>
      </c>
      <c r="G12" s="101">
        <v>2536</v>
      </c>
      <c r="H12" s="101">
        <v>2346</v>
      </c>
      <c r="I12" s="101">
        <v>3498</v>
      </c>
      <c r="J12" s="101">
        <v>3489</v>
      </c>
      <c r="K12" s="101">
        <v>2783</v>
      </c>
      <c r="L12" s="101">
        <v>2891</v>
      </c>
      <c r="M12" s="101">
        <v>3334</v>
      </c>
      <c r="N12" s="101">
        <v>2633</v>
      </c>
    </row>
    <row r="13" spans="1:14" s="89" customFormat="1" ht="12.2" customHeight="1" x14ac:dyDescent="0.25">
      <c r="A13" s="107">
        <v>2023</v>
      </c>
      <c r="B13" s="101">
        <v>33425</v>
      </c>
      <c r="C13" s="101">
        <v>3516</v>
      </c>
      <c r="D13" s="101">
        <v>2589</v>
      </c>
      <c r="E13" s="101">
        <v>3558</v>
      </c>
      <c r="F13" s="101">
        <v>2654</v>
      </c>
      <c r="G13" s="101">
        <v>2271</v>
      </c>
      <c r="H13" s="101">
        <v>2091</v>
      </c>
      <c r="I13" s="101">
        <v>3093</v>
      </c>
      <c r="J13" s="101">
        <v>3182</v>
      </c>
      <c r="K13" s="101">
        <v>2510</v>
      </c>
      <c r="L13" s="101">
        <v>2577</v>
      </c>
      <c r="M13" s="101">
        <v>3060</v>
      </c>
      <c r="N13" s="101">
        <v>2324</v>
      </c>
    </row>
    <row r="14" spans="1:14" s="89" customFormat="1" ht="12.2" customHeight="1" x14ac:dyDescent="0.25">
      <c r="A14" s="107">
        <v>2024</v>
      </c>
      <c r="B14" s="101">
        <v>34948</v>
      </c>
      <c r="C14" s="101">
        <v>3796</v>
      </c>
      <c r="D14" s="101">
        <v>2623</v>
      </c>
      <c r="E14" s="101">
        <v>3688</v>
      </c>
      <c r="F14" s="101">
        <v>2865</v>
      </c>
      <c r="G14" s="101">
        <v>2626</v>
      </c>
      <c r="H14" s="101">
        <v>2193</v>
      </c>
      <c r="I14" s="101">
        <v>3131</v>
      </c>
      <c r="J14" s="101">
        <v>3134</v>
      </c>
      <c r="K14" s="101">
        <v>2669</v>
      </c>
      <c r="L14" s="101">
        <v>2727</v>
      </c>
      <c r="M14" s="101">
        <v>3022</v>
      </c>
      <c r="N14" s="101">
        <v>2474</v>
      </c>
    </row>
    <row r="15" spans="1:14" s="89" customFormat="1" ht="12.2" customHeight="1" x14ac:dyDescent="0.25">
      <c r="A15" s="107">
        <v>2025</v>
      </c>
      <c r="B15" s="101">
        <v>33240</v>
      </c>
      <c r="C15" s="101">
        <v>3523</v>
      </c>
      <c r="D15" s="101">
        <v>2499</v>
      </c>
      <c r="E15" s="101">
        <v>3412</v>
      </c>
      <c r="F15" s="101">
        <v>2800</v>
      </c>
      <c r="G15" s="101">
        <v>2485</v>
      </c>
      <c r="H15" s="101">
        <v>2062</v>
      </c>
      <c r="I15" s="101">
        <v>3029</v>
      </c>
      <c r="J15" s="101">
        <v>2932</v>
      </c>
      <c r="K15" s="101">
        <v>2604</v>
      </c>
      <c r="L15" s="101">
        <v>2682</v>
      </c>
      <c r="M15" s="101">
        <v>2943</v>
      </c>
      <c r="N15" s="101">
        <v>2269</v>
      </c>
    </row>
    <row r="17" spans="1:12" ht="12.2" customHeight="1" x14ac:dyDescent="0.2">
      <c r="A17" s="62"/>
      <c r="B17" s="62"/>
      <c r="C17" s="27"/>
      <c r="D17" s="27"/>
      <c r="E17" s="27"/>
    </row>
    <row r="18" spans="1:12" s="106" customFormat="1" ht="12.2" customHeight="1" x14ac:dyDescent="0.2"/>
    <row r="19" spans="1:12" s="106" customFormat="1" ht="24" customHeight="1" x14ac:dyDescent="0.2">
      <c r="A19" s="311" t="s">
        <v>830</v>
      </c>
      <c r="B19" s="311"/>
      <c r="C19" s="311"/>
      <c r="D19" s="311"/>
      <c r="E19" s="311"/>
      <c r="F19" s="311"/>
    </row>
    <row r="20" spans="1:12" s="106" customFormat="1" ht="12.2" customHeight="1" x14ac:dyDescent="0.2">
      <c r="A20" s="312"/>
      <c r="B20" s="312"/>
      <c r="C20" s="312"/>
      <c r="D20" s="312"/>
    </row>
    <row r="21" spans="1:12" ht="12.2" customHeight="1" x14ac:dyDescent="0.2">
      <c r="A21" s="313" t="s">
        <v>103</v>
      </c>
      <c r="B21" s="313"/>
      <c r="C21" s="313"/>
      <c r="D21" s="303" t="s">
        <v>57</v>
      </c>
      <c r="E21" s="310"/>
      <c r="F21" s="310"/>
    </row>
    <row r="22" spans="1:12" ht="24" customHeight="1" x14ac:dyDescent="0.2">
      <c r="A22" s="314"/>
      <c r="B22" s="314"/>
      <c r="C22" s="314"/>
      <c r="D22" s="173" t="s">
        <v>145</v>
      </c>
      <c r="E22" s="172" t="s">
        <v>6</v>
      </c>
      <c r="F22" s="171" t="s">
        <v>7</v>
      </c>
    </row>
    <row r="23" spans="1:12" ht="12.2" customHeight="1" x14ac:dyDescent="0.2">
      <c r="A23" s="313"/>
      <c r="B23" s="313"/>
      <c r="C23" s="313"/>
      <c r="D23" s="313"/>
    </row>
    <row r="24" spans="1:12" ht="12.2" customHeight="1" x14ac:dyDescent="0.25">
      <c r="A24" s="308" t="s">
        <v>61</v>
      </c>
      <c r="B24" s="308"/>
      <c r="C24" s="308"/>
      <c r="D24" s="101">
        <v>3523</v>
      </c>
      <c r="E24" s="101">
        <v>1847</v>
      </c>
      <c r="F24" s="101">
        <v>1676</v>
      </c>
      <c r="I24" s="89"/>
      <c r="J24" s="89"/>
      <c r="K24" s="89"/>
      <c r="L24" s="89"/>
    </row>
    <row r="25" spans="1:12" ht="12.2" customHeight="1" x14ac:dyDescent="0.25">
      <c r="A25" s="308" t="s">
        <v>42</v>
      </c>
      <c r="B25" s="308"/>
      <c r="C25" s="308"/>
      <c r="D25" s="101">
        <v>2499</v>
      </c>
      <c r="E25" s="101">
        <v>1280</v>
      </c>
      <c r="F25" s="101">
        <v>1219</v>
      </c>
      <c r="I25" s="89"/>
      <c r="J25" s="89"/>
      <c r="K25" s="89"/>
      <c r="L25" s="89"/>
    </row>
    <row r="26" spans="1:12" ht="12.2" customHeight="1" x14ac:dyDescent="0.25">
      <c r="A26" s="308" t="s">
        <v>43</v>
      </c>
      <c r="B26" s="308"/>
      <c r="C26" s="308"/>
      <c r="D26" s="101">
        <v>3412</v>
      </c>
      <c r="E26" s="101">
        <v>1698</v>
      </c>
      <c r="F26" s="101">
        <v>1714</v>
      </c>
      <c r="I26" s="89"/>
      <c r="J26" s="89"/>
      <c r="K26" s="89"/>
      <c r="L26" s="89"/>
    </row>
    <row r="27" spans="1:12" ht="12.2" customHeight="1" x14ac:dyDescent="0.25">
      <c r="A27" s="308" t="s">
        <v>44</v>
      </c>
      <c r="B27" s="308"/>
      <c r="C27" s="308"/>
      <c r="D27" s="101">
        <v>2800</v>
      </c>
      <c r="E27" s="101">
        <v>1428</v>
      </c>
      <c r="F27" s="101">
        <v>1372</v>
      </c>
      <c r="I27" s="89"/>
      <c r="J27" s="89"/>
      <c r="K27" s="89"/>
      <c r="L27" s="89"/>
    </row>
    <row r="28" spans="1:12" ht="12.2" customHeight="1" x14ac:dyDescent="0.25">
      <c r="A28" s="308" t="s">
        <v>45</v>
      </c>
      <c r="B28" s="308"/>
      <c r="C28" s="308"/>
      <c r="D28" s="101">
        <v>2485</v>
      </c>
      <c r="E28" s="101">
        <v>1259</v>
      </c>
      <c r="F28" s="101">
        <v>1226</v>
      </c>
      <c r="I28" s="89"/>
      <c r="J28" s="89"/>
      <c r="K28" s="89"/>
      <c r="L28" s="89"/>
    </row>
    <row r="29" spans="1:12" ht="12.2" customHeight="1" x14ac:dyDescent="0.25">
      <c r="A29" s="308" t="s">
        <v>46</v>
      </c>
      <c r="B29" s="308"/>
      <c r="C29" s="308"/>
      <c r="D29" s="101">
        <v>2062</v>
      </c>
      <c r="E29" s="101">
        <v>1033</v>
      </c>
      <c r="F29" s="101">
        <v>1029</v>
      </c>
      <c r="I29" s="89"/>
      <c r="J29" s="89"/>
      <c r="K29" s="89"/>
      <c r="L29" s="89"/>
    </row>
    <row r="30" spans="1:12" ht="12.2" customHeight="1" x14ac:dyDescent="0.25">
      <c r="A30" s="308" t="s">
        <v>47</v>
      </c>
      <c r="B30" s="308"/>
      <c r="C30" s="308"/>
      <c r="D30" s="101">
        <v>3029</v>
      </c>
      <c r="E30" s="101">
        <v>1532</v>
      </c>
      <c r="F30" s="101">
        <v>1497</v>
      </c>
      <c r="I30" s="89"/>
      <c r="J30" s="89"/>
      <c r="K30" s="89"/>
      <c r="L30" s="89"/>
    </row>
    <row r="31" spans="1:12" ht="12.2" customHeight="1" x14ac:dyDescent="0.25">
      <c r="A31" s="308" t="s">
        <v>48</v>
      </c>
      <c r="B31" s="308"/>
      <c r="C31" s="308"/>
      <c r="D31" s="101">
        <v>2932</v>
      </c>
      <c r="E31" s="101">
        <v>1477</v>
      </c>
      <c r="F31" s="101">
        <v>1455</v>
      </c>
      <c r="I31" s="89"/>
      <c r="J31" s="89"/>
      <c r="K31" s="89"/>
      <c r="L31" s="89"/>
    </row>
    <row r="32" spans="1:12" ht="12.2" customHeight="1" x14ac:dyDescent="0.25">
      <c r="A32" s="308" t="s">
        <v>49</v>
      </c>
      <c r="B32" s="308"/>
      <c r="C32" s="308"/>
      <c r="D32" s="101">
        <v>2604</v>
      </c>
      <c r="E32" s="101">
        <v>1308</v>
      </c>
      <c r="F32" s="101">
        <v>1296</v>
      </c>
      <c r="I32" s="89"/>
      <c r="J32" s="89"/>
      <c r="K32" s="89"/>
      <c r="L32" s="89"/>
    </row>
    <row r="33" spans="1:12" ht="12.2" customHeight="1" x14ac:dyDescent="0.25">
      <c r="A33" s="308" t="s">
        <v>50</v>
      </c>
      <c r="B33" s="308"/>
      <c r="C33" s="308"/>
      <c r="D33" s="101">
        <v>2682</v>
      </c>
      <c r="E33" s="101">
        <v>1390</v>
      </c>
      <c r="F33" s="101">
        <v>1292</v>
      </c>
      <c r="I33" s="89"/>
      <c r="J33" s="89"/>
      <c r="K33" s="89"/>
      <c r="L33" s="89"/>
    </row>
    <row r="34" spans="1:12" ht="12.2" customHeight="1" x14ac:dyDescent="0.25">
      <c r="A34" s="308" t="s">
        <v>51</v>
      </c>
      <c r="B34" s="308"/>
      <c r="C34" s="308"/>
      <c r="D34" s="101">
        <v>2943</v>
      </c>
      <c r="E34" s="101">
        <v>1497</v>
      </c>
      <c r="F34" s="101">
        <v>1446</v>
      </c>
      <c r="I34" s="89"/>
      <c r="J34" s="89"/>
      <c r="K34" s="89"/>
      <c r="L34" s="89"/>
    </row>
    <row r="35" spans="1:12" ht="12.2" customHeight="1" x14ac:dyDescent="0.25">
      <c r="A35" s="308" t="s">
        <v>52</v>
      </c>
      <c r="B35" s="308"/>
      <c r="C35" s="308"/>
      <c r="D35" s="101">
        <v>2269</v>
      </c>
      <c r="E35" s="101">
        <v>1178</v>
      </c>
      <c r="F35" s="101">
        <v>1091</v>
      </c>
      <c r="I35" s="89"/>
      <c r="J35" s="89"/>
      <c r="K35" s="89"/>
      <c r="L35" s="89"/>
    </row>
    <row r="36" spans="1:12" ht="12.2" customHeight="1" x14ac:dyDescent="0.25">
      <c r="A36" s="309" t="s">
        <v>116</v>
      </c>
      <c r="B36" s="309"/>
      <c r="C36" s="309"/>
      <c r="D36" s="102">
        <v>33240</v>
      </c>
      <c r="E36" s="102">
        <v>16927</v>
      </c>
      <c r="F36" s="102">
        <v>16313</v>
      </c>
    </row>
  </sheetData>
  <mergeCells count="22">
    <mergeCell ref="A1:N1"/>
    <mergeCell ref="A23:D23"/>
    <mergeCell ref="A21:C22"/>
    <mergeCell ref="A2:E2"/>
    <mergeCell ref="A3:A4"/>
    <mergeCell ref="B3:N3"/>
    <mergeCell ref="A34:C34"/>
    <mergeCell ref="A35:C35"/>
    <mergeCell ref="A36:C36"/>
    <mergeCell ref="D21:F21"/>
    <mergeCell ref="A19:F19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0:D20"/>
  </mergeCells>
  <hyperlinks>
    <hyperlink ref="A1:E1" location="Inhaltsverzeichnis!A1" display="11 Lebendgeborene in Berlin seit 2013 nach Bezirken" xr:uid="{00000000-0004-0000-0E00-000000000000}"/>
    <hyperlink ref="A19:D19" location="Inhaltsverzeichnis!A1" display="12 Lebendgeborene in Berlin 2019 nach Bezirken und Geschlecht" xr:uid="{00000000-0004-0000-0E00-000001000000}"/>
    <hyperlink ref="A1:N1" location="Inhaltsverzeichnis!A1" display="11 Lebendgeborene in Berlin seit 2013 nach Bezirken" xr:uid="{00000000-0004-0000-0E00-000002000000}"/>
    <hyperlink ref="A19:F19" location="Inhaltsverzeichnis!A1" display="Inhaltsverzeichnis!A1" xr:uid="{00000000-0004-0000-0E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7"/>
  <sheetViews>
    <sheetView zoomScaleNormal="100" workbookViewId="0">
      <selection sqref="A1:N1"/>
    </sheetView>
  </sheetViews>
  <sheetFormatPr baseColWidth="10" defaultColWidth="11.42578125" defaultRowHeight="12.2" customHeight="1" x14ac:dyDescent="0.2"/>
  <cols>
    <col min="1" max="1" width="5.42578125" style="89" customWidth="1"/>
    <col min="2" max="2" width="6" style="89" customWidth="1"/>
    <col min="3" max="3" width="5" style="89" customWidth="1"/>
    <col min="4" max="4" width="6.42578125" style="89" customWidth="1"/>
    <col min="5" max="5" width="5.85546875" style="89" customWidth="1"/>
    <col min="6" max="9" width="6.42578125" style="89" customWidth="1"/>
    <col min="10" max="10" width="5.85546875" style="89" customWidth="1"/>
    <col min="11" max="14" width="6.42578125" style="89" customWidth="1"/>
    <col min="15" max="16384" width="11.42578125" style="89"/>
  </cols>
  <sheetData>
    <row r="1" spans="1:14" s="15" customFormat="1" ht="11.45" customHeight="1" x14ac:dyDescent="0.2">
      <c r="A1" s="311" t="s">
        <v>686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12.2" customHeight="1" x14ac:dyDescent="0.2">
      <c r="A2" s="312"/>
      <c r="B2" s="315"/>
      <c r="C2" s="315"/>
      <c r="D2" s="315"/>
      <c r="E2" s="315"/>
    </row>
    <row r="3" spans="1:14" s="97" customFormat="1" ht="12.2" customHeight="1" x14ac:dyDescent="0.2">
      <c r="A3" s="266" t="s">
        <v>0</v>
      </c>
      <c r="B3" s="303" t="s">
        <v>41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1" customFormat="1" ht="48.2" customHeight="1" x14ac:dyDescent="0.2">
      <c r="A4" s="268"/>
      <c r="B4" s="139" t="s">
        <v>38</v>
      </c>
      <c r="C4" s="139" t="s">
        <v>61</v>
      </c>
      <c r="D4" s="139" t="s">
        <v>95</v>
      </c>
      <c r="E4" s="99" t="s">
        <v>43</v>
      </c>
      <c r="F4" s="139" t="s">
        <v>96</v>
      </c>
      <c r="G4" s="99" t="s">
        <v>45</v>
      </c>
      <c r="H4" s="139" t="s">
        <v>97</v>
      </c>
      <c r="I4" s="139" t="s">
        <v>98</v>
      </c>
      <c r="J4" s="99" t="s">
        <v>48</v>
      </c>
      <c r="K4" s="139" t="s">
        <v>99</v>
      </c>
      <c r="L4" s="139" t="s">
        <v>100</v>
      </c>
      <c r="M4" s="139" t="s">
        <v>101</v>
      </c>
      <c r="N4" s="138" t="s">
        <v>102</v>
      </c>
    </row>
    <row r="5" spans="1:14" ht="12.2" customHeight="1" x14ac:dyDescent="0.25">
      <c r="A5" s="178"/>
      <c r="B5" s="178"/>
      <c r="C5" s="178"/>
      <c r="D5" s="178"/>
      <c r="E5" s="178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2.2" customHeight="1" x14ac:dyDescent="0.25">
      <c r="A6" s="107">
        <v>2016</v>
      </c>
      <c r="B6" s="101">
        <v>32013</v>
      </c>
      <c r="C6" s="101">
        <v>2627</v>
      </c>
      <c r="D6" s="101">
        <v>1527</v>
      </c>
      <c r="E6" s="101">
        <v>3004</v>
      </c>
      <c r="F6" s="101">
        <v>3087</v>
      </c>
      <c r="G6" s="101">
        <v>2614</v>
      </c>
      <c r="H6" s="101">
        <v>3172</v>
      </c>
      <c r="I6" s="101">
        <v>3020</v>
      </c>
      <c r="J6" s="101">
        <v>2814</v>
      </c>
      <c r="K6" s="101">
        <v>2628</v>
      </c>
      <c r="L6" s="101">
        <v>2200</v>
      </c>
      <c r="M6" s="101">
        <v>2579</v>
      </c>
      <c r="N6" s="101">
        <v>2741</v>
      </c>
    </row>
    <row r="7" spans="1:14" ht="12.2" customHeight="1" x14ac:dyDescent="0.25">
      <c r="A7" s="107">
        <v>2017</v>
      </c>
      <c r="B7" s="101">
        <v>36014</v>
      </c>
      <c r="C7" s="101">
        <v>2844</v>
      </c>
      <c r="D7" s="101">
        <v>1711</v>
      </c>
      <c r="E7" s="101">
        <v>3162</v>
      </c>
      <c r="F7" s="101">
        <v>3401</v>
      </c>
      <c r="G7" s="101">
        <v>2742</v>
      </c>
      <c r="H7" s="101">
        <v>3627</v>
      </c>
      <c r="I7" s="101">
        <v>3516</v>
      </c>
      <c r="J7" s="101">
        <v>3184</v>
      </c>
      <c r="K7" s="101">
        <v>3004</v>
      </c>
      <c r="L7" s="101">
        <v>2661</v>
      </c>
      <c r="M7" s="101">
        <v>2910</v>
      </c>
      <c r="N7" s="101">
        <v>3252</v>
      </c>
    </row>
    <row r="8" spans="1:14" ht="12.2" customHeight="1" x14ac:dyDescent="0.25">
      <c r="A8" s="107">
        <v>2018</v>
      </c>
      <c r="B8" s="101">
        <v>35995</v>
      </c>
      <c r="C8" s="101">
        <v>2628</v>
      </c>
      <c r="D8" s="101">
        <v>1736</v>
      </c>
      <c r="E8" s="101">
        <v>3445</v>
      </c>
      <c r="F8" s="101">
        <v>3369</v>
      </c>
      <c r="G8" s="101">
        <v>2855</v>
      </c>
      <c r="H8" s="101">
        <v>3599</v>
      </c>
      <c r="I8" s="101">
        <v>3386</v>
      </c>
      <c r="J8" s="101">
        <v>3041</v>
      </c>
      <c r="K8" s="101">
        <v>3006</v>
      </c>
      <c r="L8" s="101">
        <v>2648</v>
      </c>
      <c r="M8" s="101">
        <v>3139</v>
      </c>
      <c r="N8" s="101">
        <v>3143</v>
      </c>
    </row>
    <row r="9" spans="1:14" ht="12.2" customHeight="1" x14ac:dyDescent="0.25">
      <c r="A9" s="107">
        <v>2019</v>
      </c>
      <c r="B9" s="101">
        <v>35184</v>
      </c>
      <c r="C9" s="101">
        <v>2613</v>
      </c>
      <c r="D9" s="101">
        <v>1721</v>
      </c>
      <c r="E9" s="101">
        <v>3051</v>
      </c>
      <c r="F9" s="101">
        <v>3325</v>
      </c>
      <c r="G9" s="101">
        <v>2964</v>
      </c>
      <c r="H9" s="101">
        <v>3687</v>
      </c>
      <c r="I9" s="101">
        <v>3397</v>
      </c>
      <c r="J9" s="101">
        <v>2929</v>
      </c>
      <c r="K9" s="101">
        <v>3012</v>
      </c>
      <c r="L9" s="101">
        <v>2566</v>
      </c>
      <c r="M9" s="101">
        <v>2968</v>
      </c>
      <c r="N9" s="101">
        <v>2951</v>
      </c>
    </row>
    <row r="10" spans="1:14" ht="12.2" customHeight="1" x14ac:dyDescent="0.25">
      <c r="A10" s="107">
        <v>2020</v>
      </c>
      <c r="B10" s="101">
        <v>35566</v>
      </c>
      <c r="C10" s="101">
        <v>2564</v>
      </c>
      <c r="D10" s="101">
        <v>1736</v>
      </c>
      <c r="E10" s="101">
        <v>3229</v>
      </c>
      <c r="F10" s="101">
        <v>3405</v>
      </c>
      <c r="G10" s="101">
        <v>2807</v>
      </c>
      <c r="H10" s="101">
        <v>3612</v>
      </c>
      <c r="I10" s="101">
        <v>3437</v>
      </c>
      <c r="J10" s="101">
        <v>3117</v>
      </c>
      <c r="K10" s="101">
        <v>3043</v>
      </c>
      <c r="L10" s="101">
        <v>2601</v>
      </c>
      <c r="M10" s="101">
        <v>3014</v>
      </c>
      <c r="N10" s="101">
        <v>3001</v>
      </c>
    </row>
    <row r="11" spans="1:14" ht="12.2" customHeight="1" x14ac:dyDescent="0.25">
      <c r="A11" s="107">
        <v>2021</v>
      </c>
      <c r="B11" s="101">
        <v>39780</v>
      </c>
      <c r="C11" s="101">
        <v>3111</v>
      </c>
      <c r="D11" s="101">
        <v>1920</v>
      </c>
      <c r="E11" s="101">
        <v>3601</v>
      </c>
      <c r="F11" s="101">
        <v>3719</v>
      </c>
      <c r="G11" s="101">
        <v>3275</v>
      </c>
      <c r="H11" s="101">
        <v>3964</v>
      </c>
      <c r="I11" s="101">
        <v>3733</v>
      </c>
      <c r="J11" s="101">
        <v>3411</v>
      </c>
      <c r="K11" s="101">
        <v>3318</v>
      </c>
      <c r="L11" s="101">
        <v>2942</v>
      </c>
      <c r="M11" s="101">
        <v>3320</v>
      </c>
      <c r="N11" s="101">
        <v>3466</v>
      </c>
    </row>
    <row r="12" spans="1:14" ht="12.2" customHeight="1" x14ac:dyDescent="0.25">
      <c r="A12" s="107">
        <v>2022</v>
      </c>
      <c r="B12" s="101">
        <v>39003</v>
      </c>
      <c r="C12" s="101">
        <v>2844</v>
      </c>
      <c r="D12" s="101">
        <v>1918</v>
      </c>
      <c r="E12" s="101">
        <v>3756</v>
      </c>
      <c r="F12" s="101">
        <v>3662</v>
      </c>
      <c r="G12" s="101">
        <v>3110</v>
      </c>
      <c r="H12" s="101">
        <v>3743</v>
      </c>
      <c r="I12" s="101">
        <v>3688</v>
      </c>
      <c r="J12" s="101">
        <v>3240</v>
      </c>
      <c r="K12" s="101">
        <v>3493</v>
      </c>
      <c r="L12" s="101">
        <v>2765</v>
      </c>
      <c r="M12" s="101">
        <v>3342</v>
      </c>
      <c r="N12" s="101">
        <v>3442</v>
      </c>
    </row>
    <row r="13" spans="1:14" ht="12.2" customHeight="1" x14ac:dyDescent="0.25">
      <c r="A13" s="107">
        <v>2023</v>
      </c>
      <c r="B13" s="101">
        <v>37455</v>
      </c>
      <c r="C13" s="101">
        <v>2673</v>
      </c>
      <c r="D13" s="101">
        <v>1700</v>
      </c>
      <c r="E13" s="101">
        <v>3419</v>
      </c>
      <c r="F13" s="101">
        <v>3398</v>
      </c>
      <c r="G13" s="101">
        <v>2933</v>
      </c>
      <c r="H13" s="101">
        <v>3836</v>
      </c>
      <c r="I13" s="101">
        <v>3443</v>
      </c>
      <c r="J13" s="101">
        <v>3244</v>
      </c>
      <c r="K13" s="101">
        <v>3326</v>
      </c>
      <c r="L13" s="101">
        <v>3062</v>
      </c>
      <c r="M13" s="101">
        <v>3120</v>
      </c>
      <c r="N13" s="101">
        <v>3301</v>
      </c>
    </row>
    <row r="14" spans="1:14" ht="12.2" customHeight="1" x14ac:dyDescent="0.25">
      <c r="A14" s="107">
        <v>2024</v>
      </c>
      <c r="B14" s="101">
        <v>39612</v>
      </c>
      <c r="C14" s="101">
        <v>2807</v>
      </c>
      <c r="D14" s="101">
        <v>1812</v>
      </c>
      <c r="E14" s="101">
        <v>3686</v>
      </c>
      <c r="F14" s="101">
        <v>3726</v>
      </c>
      <c r="G14" s="101">
        <v>3105</v>
      </c>
      <c r="H14" s="101">
        <v>3850</v>
      </c>
      <c r="I14" s="101">
        <v>3708</v>
      </c>
      <c r="J14" s="101">
        <v>3288</v>
      </c>
      <c r="K14" s="101">
        <v>3532</v>
      </c>
      <c r="L14" s="101">
        <v>3372</v>
      </c>
      <c r="M14" s="101">
        <v>3246</v>
      </c>
      <c r="N14" s="101">
        <v>3480</v>
      </c>
    </row>
    <row r="15" spans="1:14" ht="12.2" customHeight="1" x14ac:dyDescent="0.25">
      <c r="A15" s="107">
        <v>2025</v>
      </c>
      <c r="B15" s="101">
        <v>37899</v>
      </c>
      <c r="C15" s="101">
        <v>2654</v>
      </c>
      <c r="D15" s="101">
        <v>1671</v>
      </c>
      <c r="E15" s="101">
        <v>3422</v>
      </c>
      <c r="F15" s="101">
        <v>3525</v>
      </c>
      <c r="G15" s="101">
        <v>3033</v>
      </c>
      <c r="H15" s="101">
        <v>3952</v>
      </c>
      <c r="I15" s="101">
        <v>3589</v>
      </c>
      <c r="J15" s="101">
        <v>3140</v>
      </c>
      <c r="K15" s="101">
        <v>3359</v>
      </c>
      <c r="L15" s="101">
        <v>3049</v>
      </c>
      <c r="M15" s="101">
        <v>3240</v>
      </c>
      <c r="N15" s="101">
        <v>3265</v>
      </c>
    </row>
    <row r="17" spans="1:10" ht="12.2" customHeight="1" x14ac:dyDescent="0.2">
      <c r="A17" s="62"/>
      <c r="B17" s="62"/>
      <c r="C17" s="27"/>
      <c r="D17" s="27"/>
      <c r="E17" s="27"/>
    </row>
    <row r="18" spans="1:10" s="106" customFormat="1" ht="12.2" customHeight="1" x14ac:dyDescent="0.2"/>
    <row r="19" spans="1:10" s="106" customFormat="1" ht="12.2" customHeight="1" x14ac:dyDescent="0.2">
      <c r="A19" s="311" t="s">
        <v>831</v>
      </c>
      <c r="B19" s="311"/>
      <c r="C19" s="311"/>
      <c r="D19" s="311"/>
      <c r="E19" s="311"/>
      <c r="F19" s="311"/>
      <c r="G19" s="311"/>
      <c r="H19" s="311"/>
      <c r="I19" s="311"/>
      <c r="J19" s="311"/>
    </row>
    <row r="20" spans="1:10" s="106" customFormat="1" ht="12.2" customHeight="1" x14ac:dyDescent="0.2">
      <c r="A20" s="321"/>
      <c r="B20" s="321"/>
      <c r="C20" s="321"/>
      <c r="D20" s="321"/>
      <c r="E20" s="321"/>
      <c r="F20" s="21"/>
      <c r="G20" s="21"/>
    </row>
    <row r="21" spans="1:10" ht="12.2" customHeight="1" x14ac:dyDescent="0.2">
      <c r="A21" s="322" t="s">
        <v>103</v>
      </c>
      <c r="B21" s="322"/>
      <c r="C21" s="322"/>
      <c r="D21" s="323"/>
      <c r="E21" s="303" t="s">
        <v>41</v>
      </c>
      <c r="F21" s="310"/>
      <c r="G21" s="310"/>
      <c r="H21" s="310"/>
      <c r="I21" s="310"/>
      <c r="J21" s="310"/>
    </row>
    <row r="22" spans="1:10" ht="24" customHeight="1" x14ac:dyDescent="0.2">
      <c r="A22" s="324"/>
      <c r="B22" s="324"/>
      <c r="C22" s="324"/>
      <c r="D22" s="325"/>
      <c r="E22" s="316" t="s">
        <v>145</v>
      </c>
      <c r="F22" s="249" t="s">
        <v>150</v>
      </c>
      <c r="G22" s="250"/>
      <c r="H22" s="248"/>
      <c r="I22" s="318" t="s">
        <v>6</v>
      </c>
      <c r="J22" s="319" t="s">
        <v>7</v>
      </c>
    </row>
    <row r="23" spans="1:10" ht="24" customHeight="1" x14ac:dyDescent="0.2">
      <c r="A23" s="326"/>
      <c r="B23" s="326"/>
      <c r="C23" s="326"/>
      <c r="D23" s="327"/>
      <c r="E23" s="317"/>
      <c r="F23" s="174" t="s">
        <v>69</v>
      </c>
      <c r="G23" s="174" t="s">
        <v>70</v>
      </c>
      <c r="H23" s="172" t="s">
        <v>149</v>
      </c>
      <c r="I23" s="317"/>
      <c r="J23" s="320"/>
    </row>
    <row r="24" spans="1:10" ht="12.2" customHeight="1" x14ac:dyDescent="0.25">
      <c r="A24" s="157"/>
      <c r="B24" s="158"/>
      <c r="C24" s="159"/>
      <c r="D24" s="159"/>
      <c r="E24" s="160"/>
      <c r="F24" s="161"/>
      <c r="G24" s="161"/>
    </row>
    <row r="25" spans="1:10" ht="12.2" customHeight="1" x14ac:dyDescent="0.25">
      <c r="A25" s="308" t="s">
        <v>61</v>
      </c>
      <c r="B25" s="308"/>
      <c r="C25" s="308"/>
      <c r="D25" s="308"/>
      <c r="E25" s="101">
        <v>2654</v>
      </c>
      <c r="F25" s="101">
        <v>18</v>
      </c>
      <c r="G25" s="101">
        <v>487</v>
      </c>
      <c r="H25" s="101">
        <v>2149</v>
      </c>
      <c r="I25" s="101">
        <v>1413</v>
      </c>
      <c r="J25" s="101">
        <v>1241</v>
      </c>
    </row>
    <row r="26" spans="1:10" ht="12.2" customHeight="1" x14ac:dyDescent="0.25">
      <c r="A26" s="308" t="s">
        <v>42</v>
      </c>
      <c r="B26" s="308"/>
      <c r="C26" s="308"/>
      <c r="D26" s="308"/>
      <c r="E26" s="101">
        <v>1671</v>
      </c>
      <c r="F26" s="101">
        <v>12</v>
      </c>
      <c r="G26" s="101">
        <v>345</v>
      </c>
      <c r="H26" s="101">
        <v>1314</v>
      </c>
      <c r="I26" s="101">
        <v>932</v>
      </c>
      <c r="J26" s="101">
        <v>739</v>
      </c>
    </row>
    <row r="27" spans="1:10" ht="12.2" customHeight="1" x14ac:dyDescent="0.25">
      <c r="A27" s="308" t="s">
        <v>43</v>
      </c>
      <c r="B27" s="308"/>
      <c r="C27" s="308"/>
      <c r="D27" s="308"/>
      <c r="E27" s="101">
        <v>3422</v>
      </c>
      <c r="F27" s="101">
        <v>27</v>
      </c>
      <c r="G27" s="101">
        <v>512</v>
      </c>
      <c r="H27" s="101">
        <v>2883</v>
      </c>
      <c r="I27" s="101">
        <v>1733</v>
      </c>
      <c r="J27" s="101">
        <v>1689</v>
      </c>
    </row>
    <row r="28" spans="1:10" ht="12.2" customHeight="1" x14ac:dyDescent="0.25">
      <c r="A28" s="308" t="s">
        <v>44</v>
      </c>
      <c r="B28" s="308"/>
      <c r="C28" s="308"/>
      <c r="D28" s="308"/>
      <c r="E28" s="101">
        <v>3525</v>
      </c>
      <c r="F28" s="101">
        <v>12</v>
      </c>
      <c r="G28" s="101">
        <v>373</v>
      </c>
      <c r="H28" s="101">
        <v>3140</v>
      </c>
      <c r="I28" s="101">
        <v>1736</v>
      </c>
      <c r="J28" s="101">
        <v>1789</v>
      </c>
    </row>
    <row r="29" spans="1:10" ht="12.2" customHeight="1" x14ac:dyDescent="0.25">
      <c r="A29" s="308" t="s">
        <v>45</v>
      </c>
      <c r="B29" s="308"/>
      <c r="C29" s="308"/>
      <c r="D29" s="308"/>
      <c r="E29" s="101">
        <v>3033</v>
      </c>
      <c r="F29" s="101">
        <v>28</v>
      </c>
      <c r="G29" s="101">
        <v>391</v>
      </c>
      <c r="H29" s="101">
        <v>2614</v>
      </c>
      <c r="I29" s="101">
        <v>1532</v>
      </c>
      <c r="J29" s="101">
        <v>1501</v>
      </c>
    </row>
    <row r="30" spans="1:10" ht="12.2" customHeight="1" x14ac:dyDescent="0.25">
      <c r="A30" s="308" t="s">
        <v>46</v>
      </c>
      <c r="B30" s="308"/>
      <c r="C30" s="308"/>
      <c r="D30" s="308"/>
      <c r="E30" s="101">
        <v>3952</v>
      </c>
      <c r="F30" s="101">
        <v>9</v>
      </c>
      <c r="G30" s="101">
        <v>357</v>
      </c>
      <c r="H30" s="101">
        <v>3586</v>
      </c>
      <c r="I30" s="101">
        <v>1818</v>
      </c>
      <c r="J30" s="101">
        <v>2134</v>
      </c>
    </row>
    <row r="31" spans="1:10" ht="12.2" customHeight="1" x14ac:dyDescent="0.25">
      <c r="A31" s="308" t="s">
        <v>47</v>
      </c>
      <c r="B31" s="308"/>
      <c r="C31" s="308"/>
      <c r="D31" s="308"/>
      <c r="E31" s="101">
        <v>3589</v>
      </c>
      <c r="F31" s="101">
        <v>31</v>
      </c>
      <c r="G31" s="101">
        <v>460</v>
      </c>
      <c r="H31" s="101">
        <v>3098</v>
      </c>
      <c r="I31" s="101">
        <v>1823</v>
      </c>
      <c r="J31" s="101">
        <v>1766</v>
      </c>
    </row>
    <row r="32" spans="1:10" ht="12.2" customHeight="1" x14ac:dyDescent="0.25">
      <c r="A32" s="308" t="s">
        <v>48</v>
      </c>
      <c r="B32" s="308"/>
      <c r="C32" s="308"/>
      <c r="D32" s="308"/>
      <c r="E32" s="101">
        <v>3140</v>
      </c>
      <c r="F32" s="101">
        <v>24</v>
      </c>
      <c r="G32" s="101">
        <v>472</v>
      </c>
      <c r="H32" s="101">
        <v>2644</v>
      </c>
      <c r="I32" s="101">
        <v>1645</v>
      </c>
      <c r="J32" s="101">
        <v>1495</v>
      </c>
    </row>
    <row r="33" spans="1:10" ht="12.2" customHeight="1" x14ac:dyDescent="0.25">
      <c r="A33" s="308" t="s">
        <v>49</v>
      </c>
      <c r="B33" s="308"/>
      <c r="C33" s="308"/>
      <c r="D33" s="308"/>
      <c r="E33" s="101">
        <v>3359</v>
      </c>
      <c r="F33" s="101">
        <v>24</v>
      </c>
      <c r="G33" s="101">
        <v>428</v>
      </c>
      <c r="H33" s="101">
        <v>2907</v>
      </c>
      <c r="I33" s="101">
        <v>1628</v>
      </c>
      <c r="J33" s="101">
        <v>1731</v>
      </c>
    </row>
    <row r="34" spans="1:10" ht="12.2" customHeight="1" x14ac:dyDescent="0.25">
      <c r="A34" s="308" t="s">
        <v>50</v>
      </c>
      <c r="B34" s="308"/>
      <c r="C34" s="308"/>
      <c r="D34" s="308"/>
      <c r="E34" s="101">
        <v>3049</v>
      </c>
      <c r="F34" s="101">
        <v>32</v>
      </c>
      <c r="G34" s="101">
        <v>504</v>
      </c>
      <c r="H34" s="101">
        <v>2513</v>
      </c>
      <c r="I34" s="101">
        <v>1619</v>
      </c>
      <c r="J34" s="101">
        <v>1430</v>
      </c>
    </row>
    <row r="35" spans="1:10" ht="12.2" customHeight="1" x14ac:dyDescent="0.25">
      <c r="A35" s="308" t="s">
        <v>51</v>
      </c>
      <c r="B35" s="308"/>
      <c r="C35" s="308"/>
      <c r="D35" s="308"/>
      <c r="E35" s="101">
        <v>3240</v>
      </c>
      <c r="F35" s="101">
        <v>19</v>
      </c>
      <c r="G35" s="101">
        <v>485</v>
      </c>
      <c r="H35" s="101">
        <v>2736</v>
      </c>
      <c r="I35" s="101">
        <v>1609</v>
      </c>
      <c r="J35" s="101">
        <v>1631</v>
      </c>
    </row>
    <row r="36" spans="1:10" ht="12.2" customHeight="1" x14ac:dyDescent="0.25">
      <c r="A36" s="308" t="s">
        <v>52</v>
      </c>
      <c r="B36" s="308"/>
      <c r="C36" s="308"/>
      <c r="D36" s="308"/>
      <c r="E36" s="101">
        <v>3265</v>
      </c>
      <c r="F36" s="101">
        <v>21</v>
      </c>
      <c r="G36" s="101">
        <v>417</v>
      </c>
      <c r="H36" s="101">
        <v>2827</v>
      </c>
      <c r="I36" s="101">
        <v>1617</v>
      </c>
      <c r="J36" s="101">
        <v>1648</v>
      </c>
    </row>
    <row r="37" spans="1:10" ht="12.2" customHeight="1" x14ac:dyDescent="0.25">
      <c r="A37" s="309" t="s">
        <v>116</v>
      </c>
      <c r="B37" s="309"/>
      <c r="C37" s="309"/>
      <c r="D37" s="309"/>
      <c r="E37" s="102">
        <v>37899</v>
      </c>
      <c r="F37" s="102">
        <v>257</v>
      </c>
      <c r="G37" s="102">
        <v>5231</v>
      </c>
      <c r="H37" s="102">
        <v>32411</v>
      </c>
      <c r="I37" s="102">
        <v>19105</v>
      </c>
      <c r="J37" s="102">
        <v>18794</v>
      </c>
    </row>
  </sheetData>
  <mergeCells count="25">
    <mergeCell ref="A3:A4"/>
    <mergeCell ref="A1:N1"/>
    <mergeCell ref="B3:N3"/>
    <mergeCell ref="A2:E2"/>
    <mergeCell ref="A28:D28"/>
    <mergeCell ref="A20:E20"/>
    <mergeCell ref="A21:D23"/>
    <mergeCell ref="E21:J21"/>
    <mergeCell ref="A19:J19"/>
    <mergeCell ref="A36:D36"/>
    <mergeCell ref="A37:D37"/>
    <mergeCell ref="E22:E23"/>
    <mergeCell ref="I22:I23"/>
    <mergeCell ref="J22:J23"/>
    <mergeCell ref="F22:H22"/>
    <mergeCell ref="A31:D31"/>
    <mergeCell ref="A32:D32"/>
    <mergeCell ref="A33:D33"/>
    <mergeCell ref="A34:D34"/>
    <mergeCell ref="A35:D35"/>
    <mergeCell ref="A25:D25"/>
    <mergeCell ref="A26:D26"/>
    <mergeCell ref="A27:D27"/>
    <mergeCell ref="A29:D29"/>
    <mergeCell ref="A30:D30"/>
  </mergeCells>
  <hyperlinks>
    <hyperlink ref="A1:F1" location="Inhaltsverzeichnis!A1" display="13 Gestorbene in Berlin seit 2013 nach Bezirken" xr:uid="{00000000-0004-0000-0F00-000000000000}"/>
    <hyperlink ref="A19:E19" location="Inhaltsverzeichnis!A1" display="14 Gestorbene in Berlin 2019 nach Bezirken, Alter und Geschlecht" xr:uid="{00000000-0004-0000-0F00-000001000000}"/>
    <hyperlink ref="A1:N1" location="Inhaltsverzeichnis!A1" display="13 Gestorbene in Berlin seit 2013 nach Bezirken" xr:uid="{00000000-0004-0000-0F00-000002000000}"/>
    <hyperlink ref="A19:G19" location="Inhaltsverzeichnis!A1" display="Inhaltsverzeichnis!A1" xr:uid="{00000000-0004-0000-0F00-000003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B519-FC41-47F5-AC7E-4BC4483F7C97}">
  <dimension ref="A1:H594"/>
  <sheetViews>
    <sheetView topLeftCell="A2" zoomScaleNormal="100" workbookViewId="0">
      <selection activeCell="A2" sqref="A2"/>
    </sheetView>
  </sheetViews>
  <sheetFormatPr baseColWidth="10" defaultColWidth="11.42578125" defaultRowHeight="12.2" customHeight="1" x14ac:dyDescent="0.25"/>
  <cols>
    <col min="1" max="3" width="3.7109375" style="186" customWidth="1"/>
    <col min="4" max="4" width="3.7109375" style="187" customWidth="1"/>
    <col min="5" max="5" width="17" style="187" customWidth="1"/>
    <col min="6" max="7" width="12.42578125" style="103" customWidth="1"/>
    <col min="8" max="16384" width="11.42578125" style="103"/>
  </cols>
  <sheetData>
    <row r="1" spans="1:8" ht="24" customHeight="1" x14ac:dyDescent="0.25">
      <c r="A1" s="247" t="s">
        <v>815</v>
      </c>
      <c r="B1" s="247"/>
      <c r="C1" s="247"/>
      <c r="D1" s="247"/>
      <c r="E1" s="247"/>
      <c r="F1" s="247"/>
      <c r="G1" s="247"/>
    </row>
    <row r="2" spans="1:8" ht="10.5" customHeight="1" x14ac:dyDescent="0.25"/>
    <row r="3" spans="1:8" ht="12.2" customHeight="1" x14ac:dyDescent="0.25">
      <c r="A3" s="248" t="s">
        <v>177</v>
      </c>
      <c r="B3" s="330"/>
      <c r="C3" s="330"/>
      <c r="D3" s="330"/>
      <c r="E3" s="248" t="s">
        <v>240</v>
      </c>
      <c r="F3" s="185" t="s">
        <v>57</v>
      </c>
      <c r="G3" s="241" t="s">
        <v>41</v>
      </c>
      <c r="H3" s="249" t="s">
        <v>832</v>
      </c>
    </row>
    <row r="4" spans="1:8" ht="10.9" customHeight="1" x14ac:dyDescent="0.25">
      <c r="A4" s="331"/>
      <c r="B4" s="330"/>
      <c r="C4" s="330"/>
      <c r="D4" s="330"/>
      <c r="E4" s="331"/>
      <c r="F4" s="302" t="s">
        <v>5</v>
      </c>
      <c r="G4" s="302" t="s">
        <v>5</v>
      </c>
      <c r="H4" s="329"/>
    </row>
    <row r="5" spans="1:8" ht="24" customHeight="1" x14ac:dyDescent="0.25">
      <c r="A5" s="331"/>
      <c r="B5" s="330"/>
      <c r="C5" s="330"/>
      <c r="D5" s="330"/>
      <c r="E5" s="331"/>
      <c r="F5" s="332"/>
      <c r="G5" s="332"/>
      <c r="H5" s="329"/>
    </row>
    <row r="6" spans="1:8" ht="12.2" customHeight="1" x14ac:dyDescent="0.25">
      <c r="D6" s="104"/>
      <c r="E6" s="104"/>
      <c r="F6" s="104"/>
      <c r="G6" s="104"/>
    </row>
    <row r="7" spans="1:8" ht="12.2" customHeight="1" x14ac:dyDescent="0.25">
      <c r="D7" s="104"/>
      <c r="E7" s="104"/>
      <c r="F7" s="328" t="s">
        <v>61</v>
      </c>
      <c r="G7" s="328"/>
      <c r="H7" s="328"/>
    </row>
    <row r="8" spans="1:8" ht="12.2" customHeight="1" x14ac:dyDescent="0.25">
      <c r="A8" s="186" t="s">
        <v>178</v>
      </c>
      <c r="B8" s="186" t="s">
        <v>179</v>
      </c>
      <c r="C8" s="186" t="s">
        <v>178</v>
      </c>
      <c r="D8" s="188" t="s">
        <v>178</v>
      </c>
      <c r="E8" s="197" t="s">
        <v>241</v>
      </c>
      <c r="F8" s="181">
        <v>21</v>
      </c>
      <c r="G8" s="181">
        <v>21</v>
      </c>
      <c r="H8" s="181">
        <f>F8-G8</f>
        <v>0</v>
      </c>
    </row>
    <row r="9" spans="1:8" ht="12.2" customHeight="1" x14ac:dyDescent="0.25">
      <c r="A9" s="186" t="s">
        <v>178</v>
      </c>
      <c r="B9" s="186" t="s">
        <v>179</v>
      </c>
      <c r="C9" s="186" t="s">
        <v>178</v>
      </c>
      <c r="D9" s="188" t="s">
        <v>180</v>
      </c>
      <c r="E9" s="197" t="s">
        <v>242</v>
      </c>
      <c r="F9" s="181">
        <v>19</v>
      </c>
      <c r="G9" s="181">
        <v>3</v>
      </c>
      <c r="H9" s="181">
        <f t="shared" ref="H9:H72" si="0">F9-G9</f>
        <v>16</v>
      </c>
    </row>
    <row r="10" spans="1:8" ht="12.2" customHeight="1" x14ac:dyDescent="0.25">
      <c r="A10" s="186" t="s">
        <v>178</v>
      </c>
      <c r="B10" s="186" t="s">
        <v>179</v>
      </c>
      <c r="C10" s="186" t="s">
        <v>178</v>
      </c>
      <c r="D10" s="188" t="s">
        <v>181</v>
      </c>
      <c r="E10" s="197" t="s">
        <v>243</v>
      </c>
      <c r="F10" s="181">
        <v>37</v>
      </c>
      <c r="G10" s="181">
        <v>74</v>
      </c>
      <c r="H10" s="181">
        <f t="shared" si="0"/>
        <v>-37</v>
      </c>
    </row>
    <row r="11" spans="1:8" ht="12.2" customHeight="1" x14ac:dyDescent="0.25">
      <c r="A11" s="186" t="s">
        <v>178</v>
      </c>
      <c r="B11" s="186" t="s">
        <v>179</v>
      </c>
      <c r="C11" s="186" t="s">
        <v>178</v>
      </c>
      <c r="D11" s="188" t="s">
        <v>182</v>
      </c>
      <c r="E11" s="197" t="s">
        <v>244</v>
      </c>
      <c r="F11" s="181">
        <v>43</v>
      </c>
      <c r="G11" s="181">
        <v>15</v>
      </c>
      <c r="H11" s="181">
        <f t="shared" si="0"/>
        <v>28</v>
      </c>
    </row>
    <row r="12" spans="1:8" ht="12.2" customHeight="1" x14ac:dyDescent="0.25">
      <c r="A12" s="186" t="s">
        <v>178</v>
      </c>
      <c r="B12" s="186" t="s">
        <v>179</v>
      </c>
      <c r="C12" s="186" t="s">
        <v>180</v>
      </c>
      <c r="D12" s="188" t="s">
        <v>183</v>
      </c>
      <c r="E12" s="197" t="s">
        <v>245</v>
      </c>
      <c r="F12" s="181">
        <v>20</v>
      </c>
      <c r="G12" s="181">
        <v>12</v>
      </c>
      <c r="H12" s="181">
        <f t="shared" si="0"/>
        <v>8</v>
      </c>
    </row>
    <row r="13" spans="1:8" ht="12.2" customHeight="1" x14ac:dyDescent="0.25">
      <c r="A13" s="186" t="s">
        <v>178</v>
      </c>
      <c r="B13" s="186" t="s">
        <v>179</v>
      </c>
      <c r="C13" s="186" t="s">
        <v>180</v>
      </c>
      <c r="D13" s="188" t="s">
        <v>184</v>
      </c>
      <c r="E13" s="197" t="s">
        <v>246</v>
      </c>
      <c r="F13" s="181">
        <v>19</v>
      </c>
      <c r="G13" s="181">
        <v>6</v>
      </c>
      <c r="H13" s="181">
        <f t="shared" si="0"/>
        <v>13</v>
      </c>
    </row>
    <row r="14" spans="1:8" ht="12.2" customHeight="1" x14ac:dyDescent="0.25">
      <c r="A14" s="186" t="s">
        <v>178</v>
      </c>
      <c r="B14" s="186" t="s">
        <v>179</v>
      </c>
      <c r="C14" s="186" t="s">
        <v>180</v>
      </c>
      <c r="D14" s="188" t="s">
        <v>185</v>
      </c>
      <c r="E14" s="197" t="s">
        <v>247</v>
      </c>
      <c r="F14" s="181">
        <v>84</v>
      </c>
      <c r="G14" s="181">
        <v>59</v>
      </c>
      <c r="H14" s="181">
        <f t="shared" si="0"/>
        <v>25</v>
      </c>
    </row>
    <row r="15" spans="1:8" ht="12.2" customHeight="1" x14ac:dyDescent="0.25">
      <c r="A15" s="186" t="s">
        <v>178</v>
      </c>
      <c r="B15" s="186" t="s">
        <v>179</v>
      </c>
      <c r="C15" s="186" t="s">
        <v>181</v>
      </c>
      <c r="D15" s="188" t="s">
        <v>186</v>
      </c>
      <c r="E15" s="197" t="s">
        <v>248</v>
      </c>
      <c r="F15" s="181">
        <v>91</v>
      </c>
      <c r="G15" s="181">
        <v>33</v>
      </c>
      <c r="H15" s="181">
        <f t="shared" si="0"/>
        <v>58</v>
      </c>
    </row>
    <row r="16" spans="1:8" ht="12.2" customHeight="1" x14ac:dyDescent="0.25">
      <c r="A16" s="186" t="s">
        <v>178</v>
      </c>
      <c r="B16" s="186" t="s">
        <v>179</v>
      </c>
      <c r="C16" s="186" t="s">
        <v>181</v>
      </c>
      <c r="D16" s="188" t="s">
        <v>187</v>
      </c>
      <c r="E16" s="197" t="s">
        <v>249</v>
      </c>
      <c r="F16" s="181">
        <v>98</v>
      </c>
      <c r="G16" s="181">
        <v>52</v>
      </c>
      <c r="H16" s="181">
        <f t="shared" si="0"/>
        <v>46</v>
      </c>
    </row>
    <row r="17" spans="1:8" ht="12.2" customHeight="1" x14ac:dyDescent="0.25">
      <c r="A17" s="186" t="s">
        <v>178</v>
      </c>
      <c r="B17" s="186" t="s">
        <v>179</v>
      </c>
      <c r="C17" s="186" t="s">
        <v>181</v>
      </c>
      <c r="D17" s="188" t="s">
        <v>179</v>
      </c>
      <c r="E17" s="197" t="s">
        <v>250</v>
      </c>
      <c r="F17" s="181">
        <v>68</v>
      </c>
      <c r="G17" s="181">
        <v>79</v>
      </c>
      <c r="H17" s="181">
        <f t="shared" si="0"/>
        <v>-11</v>
      </c>
    </row>
    <row r="18" spans="1:8" ht="12.2" customHeight="1" x14ac:dyDescent="0.25">
      <c r="A18" s="186" t="s">
        <v>178</v>
      </c>
      <c r="B18" s="186" t="s">
        <v>179</v>
      </c>
      <c r="C18" s="186" t="s">
        <v>181</v>
      </c>
      <c r="D18" s="188" t="s">
        <v>188</v>
      </c>
      <c r="E18" s="197" t="s">
        <v>251</v>
      </c>
      <c r="F18" s="181">
        <v>83</v>
      </c>
      <c r="G18" s="181">
        <v>83</v>
      </c>
      <c r="H18" s="181">
        <f t="shared" si="0"/>
        <v>0</v>
      </c>
    </row>
    <row r="19" spans="1:8" ht="12.2" customHeight="1" x14ac:dyDescent="0.25">
      <c r="A19" s="186" t="s">
        <v>178</v>
      </c>
      <c r="B19" s="186" t="s">
        <v>179</v>
      </c>
      <c r="C19" s="186" t="s">
        <v>181</v>
      </c>
      <c r="D19" s="188" t="s">
        <v>189</v>
      </c>
      <c r="E19" s="197" t="s">
        <v>252</v>
      </c>
      <c r="F19" s="181">
        <v>107</v>
      </c>
      <c r="G19" s="181">
        <v>77</v>
      </c>
      <c r="H19" s="181">
        <f t="shared" si="0"/>
        <v>30</v>
      </c>
    </row>
    <row r="20" spans="1:8" ht="12.2" customHeight="1" x14ac:dyDescent="0.25">
      <c r="A20" s="186" t="s">
        <v>178</v>
      </c>
      <c r="B20" s="186" t="s">
        <v>179</v>
      </c>
      <c r="C20" s="186" t="s">
        <v>181</v>
      </c>
      <c r="D20" s="188" t="s">
        <v>190</v>
      </c>
      <c r="E20" s="197" t="s">
        <v>253</v>
      </c>
      <c r="F20" s="181">
        <v>119</v>
      </c>
      <c r="G20" s="181">
        <v>69</v>
      </c>
      <c r="H20" s="181">
        <f t="shared" si="0"/>
        <v>50</v>
      </c>
    </row>
    <row r="21" spans="1:8" ht="12.2" customHeight="1" x14ac:dyDescent="0.25">
      <c r="A21" s="186" t="s">
        <v>178</v>
      </c>
      <c r="B21" s="186" t="s">
        <v>179</v>
      </c>
      <c r="C21" s="186" t="s">
        <v>182</v>
      </c>
      <c r="D21" s="188" t="s">
        <v>191</v>
      </c>
      <c r="E21" s="197" t="s">
        <v>254</v>
      </c>
      <c r="F21" s="181">
        <v>81</v>
      </c>
      <c r="G21" s="181">
        <v>12</v>
      </c>
      <c r="H21" s="181">
        <f t="shared" si="0"/>
        <v>69</v>
      </c>
    </row>
    <row r="22" spans="1:8" ht="12.2" customHeight="1" x14ac:dyDescent="0.25">
      <c r="A22" s="186" t="s">
        <v>178</v>
      </c>
      <c r="B22" s="186" t="s">
        <v>179</v>
      </c>
      <c r="C22" s="186" t="s">
        <v>182</v>
      </c>
      <c r="D22" s="188" t="s">
        <v>192</v>
      </c>
      <c r="E22" s="197" t="s">
        <v>255</v>
      </c>
      <c r="F22" s="181">
        <v>120</v>
      </c>
      <c r="G22" s="181">
        <v>30</v>
      </c>
      <c r="H22" s="181">
        <f t="shared" si="0"/>
        <v>90</v>
      </c>
    </row>
    <row r="23" spans="1:8" ht="12.2" customHeight="1" x14ac:dyDescent="0.25">
      <c r="A23" s="186" t="s">
        <v>178</v>
      </c>
      <c r="B23" s="186" t="s">
        <v>179</v>
      </c>
      <c r="C23" s="186" t="s">
        <v>182</v>
      </c>
      <c r="D23" s="188" t="s">
        <v>193</v>
      </c>
      <c r="E23" s="197" t="s">
        <v>256</v>
      </c>
      <c r="F23" s="181">
        <v>139</v>
      </c>
      <c r="G23" s="181">
        <v>43</v>
      </c>
      <c r="H23" s="181">
        <f t="shared" si="0"/>
        <v>96</v>
      </c>
    </row>
    <row r="24" spans="1:8" ht="12.2" customHeight="1" x14ac:dyDescent="0.25">
      <c r="A24" s="186" t="s">
        <v>178</v>
      </c>
      <c r="B24" s="186" t="s">
        <v>194</v>
      </c>
      <c r="C24" s="186" t="s">
        <v>183</v>
      </c>
      <c r="D24" s="188" t="s">
        <v>195</v>
      </c>
      <c r="E24" s="197" t="s">
        <v>257</v>
      </c>
      <c r="F24" s="181">
        <v>34</v>
      </c>
      <c r="G24" s="181">
        <v>27</v>
      </c>
      <c r="H24" s="181">
        <f t="shared" si="0"/>
        <v>7</v>
      </c>
    </row>
    <row r="25" spans="1:8" ht="12.2" customHeight="1" x14ac:dyDescent="0.25">
      <c r="A25" s="186" t="s">
        <v>178</v>
      </c>
      <c r="B25" s="186" t="s">
        <v>194</v>
      </c>
      <c r="C25" s="186" t="s">
        <v>183</v>
      </c>
      <c r="D25" s="188" t="s">
        <v>196</v>
      </c>
      <c r="E25" s="197" t="s">
        <v>258</v>
      </c>
      <c r="F25" s="181">
        <v>57</v>
      </c>
      <c r="G25" s="181">
        <v>53</v>
      </c>
      <c r="H25" s="181">
        <f t="shared" si="0"/>
        <v>4</v>
      </c>
    </row>
    <row r="26" spans="1:8" ht="12.2" customHeight="1" x14ac:dyDescent="0.25">
      <c r="A26" s="186" t="s">
        <v>178</v>
      </c>
      <c r="B26" s="186" t="s">
        <v>194</v>
      </c>
      <c r="C26" s="186" t="s">
        <v>183</v>
      </c>
      <c r="D26" s="188" t="s">
        <v>197</v>
      </c>
      <c r="E26" s="197" t="s">
        <v>259</v>
      </c>
      <c r="F26" s="181">
        <v>73</v>
      </c>
      <c r="G26" s="181">
        <v>48</v>
      </c>
      <c r="H26" s="181">
        <f t="shared" si="0"/>
        <v>25</v>
      </c>
    </row>
    <row r="27" spans="1:8" ht="12.2" customHeight="1" x14ac:dyDescent="0.25">
      <c r="A27" s="186" t="s">
        <v>178</v>
      </c>
      <c r="B27" s="186" t="s">
        <v>194</v>
      </c>
      <c r="C27" s="186" t="s">
        <v>183</v>
      </c>
      <c r="D27" s="188" t="s">
        <v>194</v>
      </c>
      <c r="E27" s="197" t="s">
        <v>260</v>
      </c>
      <c r="F27" s="181">
        <v>73</v>
      </c>
      <c r="G27" s="181">
        <v>57</v>
      </c>
      <c r="H27" s="181">
        <f t="shared" si="0"/>
        <v>16</v>
      </c>
    </row>
    <row r="28" spans="1:8" ht="12.2" customHeight="1" x14ac:dyDescent="0.25">
      <c r="A28" s="186" t="s">
        <v>178</v>
      </c>
      <c r="B28" s="186" t="s">
        <v>194</v>
      </c>
      <c r="C28" s="186" t="s">
        <v>183</v>
      </c>
      <c r="D28" s="188" t="s">
        <v>198</v>
      </c>
      <c r="E28" s="197" t="s">
        <v>261</v>
      </c>
      <c r="F28" s="181">
        <v>43</v>
      </c>
      <c r="G28" s="181">
        <v>31</v>
      </c>
      <c r="H28" s="181">
        <f t="shared" si="0"/>
        <v>12</v>
      </c>
    </row>
    <row r="29" spans="1:8" ht="12.2" customHeight="1" x14ac:dyDescent="0.25">
      <c r="A29" s="186" t="s">
        <v>178</v>
      </c>
      <c r="B29" s="186" t="s">
        <v>194</v>
      </c>
      <c r="C29" s="186" t="s">
        <v>183</v>
      </c>
      <c r="D29" s="188" t="s">
        <v>199</v>
      </c>
      <c r="E29" s="197" t="s">
        <v>262</v>
      </c>
      <c r="F29" s="181">
        <v>93</v>
      </c>
      <c r="G29" s="181">
        <v>81</v>
      </c>
      <c r="H29" s="181">
        <f t="shared" si="0"/>
        <v>12</v>
      </c>
    </row>
    <row r="30" spans="1:8" ht="12.2" customHeight="1" x14ac:dyDescent="0.25">
      <c r="A30" s="186" t="s">
        <v>178</v>
      </c>
      <c r="B30" s="186" t="s">
        <v>194</v>
      </c>
      <c r="C30" s="186" t="s">
        <v>184</v>
      </c>
      <c r="D30" s="188" t="s">
        <v>200</v>
      </c>
      <c r="E30" s="197" t="s">
        <v>263</v>
      </c>
      <c r="F30" s="181">
        <v>98</v>
      </c>
      <c r="G30" s="181">
        <v>54</v>
      </c>
      <c r="H30" s="181">
        <f t="shared" si="0"/>
        <v>44</v>
      </c>
    </row>
    <row r="31" spans="1:8" ht="12.2" customHeight="1" x14ac:dyDescent="0.25">
      <c r="A31" s="186" t="s">
        <v>178</v>
      </c>
      <c r="B31" s="186" t="s">
        <v>194</v>
      </c>
      <c r="C31" s="186" t="s">
        <v>184</v>
      </c>
      <c r="D31" s="188" t="s">
        <v>201</v>
      </c>
      <c r="E31" s="197" t="s">
        <v>264</v>
      </c>
      <c r="F31" s="181">
        <v>129</v>
      </c>
      <c r="G31" s="181">
        <v>12</v>
      </c>
      <c r="H31" s="181">
        <f t="shared" si="0"/>
        <v>117</v>
      </c>
    </row>
    <row r="32" spans="1:8" ht="12.2" customHeight="1" x14ac:dyDescent="0.25">
      <c r="A32" s="186" t="s">
        <v>178</v>
      </c>
      <c r="B32" s="186" t="s">
        <v>194</v>
      </c>
      <c r="C32" s="186" t="s">
        <v>184</v>
      </c>
      <c r="D32" s="188" t="s">
        <v>202</v>
      </c>
      <c r="E32" s="197" t="s">
        <v>265</v>
      </c>
      <c r="F32" s="181">
        <v>60</v>
      </c>
      <c r="G32" s="181">
        <v>62</v>
      </c>
      <c r="H32" s="181">
        <f t="shared" si="0"/>
        <v>-2</v>
      </c>
    </row>
    <row r="33" spans="1:8" ht="12.2" customHeight="1" x14ac:dyDescent="0.25">
      <c r="A33" s="186" t="s">
        <v>178</v>
      </c>
      <c r="B33" s="186" t="s">
        <v>194</v>
      </c>
      <c r="C33" s="186" t="s">
        <v>184</v>
      </c>
      <c r="D33" s="188" t="s">
        <v>203</v>
      </c>
      <c r="E33" s="197" t="s">
        <v>266</v>
      </c>
      <c r="F33" s="181">
        <v>31</v>
      </c>
      <c r="G33" s="181">
        <v>49</v>
      </c>
      <c r="H33" s="181">
        <f t="shared" si="0"/>
        <v>-18</v>
      </c>
    </row>
    <row r="34" spans="1:8" ht="12.2" customHeight="1" x14ac:dyDescent="0.25">
      <c r="A34" s="186" t="s">
        <v>178</v>
      </c>
      <c r="B34" s="186" t="s">
        <v>194</v>
      </c>
      <c r="C34" s="186" t="s">
        <v>184</v>
      </c>
      <c r="D34" s="188" t="s">
        <v>204</v>
      </c>
      <c r="E34" s="197" t="s">
        <v>267</v>
      </c>
      <c r="F34" s="181">
        <v>33</v>
      </c>
      <c r="G34" s="181">
        <v>21</v>
      </c>
      <c r="H34" s="181">
        <f t="shared" si="0"/>
        <v>12</v>
      </c>
    </row>
    <row r="35" spans="1:8" ht="12.2" customHeight="1" x14ac:dyDescent="0.25">
      <c r="A35" s="186" t="s">
        <v>178</v>
      </c>
      <c r="B35" s="186" t="s">
        <v>194</v>
      </c>
      <c r="C35" s="186" t="s">
        <v>184</v>
      </c>
      <c r="D35" s="188" t="s">
        <v>205</v>
      </c>
      <c r="E35" s="197" t="s">
        <v>268</v>
      </c>
      <c r="F35" s="181">
        <v>28</v>
      </c>
      <c r="G35" s="181">
        <v>22</v>
      </c>
      <c r="H35" s="181">
        <f t="shared" si="0"/>
        <v>6</v>
      </c>
    </row>
    <row r="36" spans="1:8" ht="12.2" customHeight="1" x14ac:dyDescent="0.25">
      <c r="A36" s="186" t="s">
        <v>178</v>
      </c>
      <c r="B36" s="186" t="s">
        <v>194</v>
      </c>
      <c r="C36" s="186" t="s">
        <v>184</v>
      </c>
      <c r="D36" s="188" t="s">
        <v>206</v>
      </c>
      <c r="E36" s="197" t="s">
        <v>269</v>
      </c>
      <c r="F36" s="181">
        <v>38</v>
      </c>
      <c r="G36" s="181">
        <v>63</v>
      </c>
      <c r="H36" s="181">
        <f t="shared" si="0"/>
        <v>-25</v>
      </c>
    </row>
    <row r="37" spans="1:8" ht="12.2" customHeight="1" x14ac:dyDescent="0.25">
      <c r="A37" s="186" t="s">
        <v>178</v>
      </c>
      <c r="B37" s="186" t="s">
        <v>207</v>
      </c>
      <c r="C37" s="186" t="s">
        <v>185</v>
      </c>
      <c r="D37" s="188" t="s">
        <v>207</v>
      </c>
      <c r="E37" s="197" t="s">
        <v>270</v>
      </c>
      <c r="F37" s="181">
        <v>88</v>
      </c>
      <c r="G37" s="181">
        <v>48</v>
      </c>
      <c r="H37" s="181">
        <f t="shared" si="0"/>
        <v>40</v>
      </c>
    </row>
    <row r="38" spans="1:8" ht="12.2" customHeight="1" x14ac:dyDescent="0.25">
      <c r="A38" s="186" t="s">
        <v>178</v>
      </c>
      <c r="B38" s="186" t="s">
        <v>207</v>
      </c>
      <c r="C38" s="186" t="s">
        <v>185</v>
      </c>
      <c r="D38" s="188" t="s">
        <v>208</v>
      </c>
      <c r="E38" s="197" t="s">
        <v>271</v>
      </c>
      <c r="F38" s="181">
        <v>90</v>
      </c>
      <c r="G38" s="181">
        <v>70</v>
      </c>
      <c r="H38" s="181">
        <f t="shared" si="0"/>
        <v>20</v>
      </c>
    </row>
    <row r="39" spans="1:8" ht="12.2" customHeight="1" x14ac:dyDescent="0.25">
      <c r="A39" s="186" t="s">
        <v>178</v>
      </c>
      <c r="B39" s="186" t="s">
        <v>207</v>
      </c>
      <c r="C39" s="186" t="s">
        <v>185</v>
      </c>
      <c r="D39" s="188" t="s">
        <v>209</v>
      </c>
      <c r="E39" s="197" t="s">
        <v>272</v>
      </c>
      <c r="F39" s="181">
        <v>97</v>
      </c>
      <c r="G39" s="181">
        <v>79</v>
      </c>
      <c r="H39" s="181">
        <f t="shared" si="0"/>
        <v>18</v>
      </c>
    </row>
    <row r="40" spans="1:8" ht="12.2" customHeight="1" x14ac:dyDescent="0.25">
      <c r="A40" s="186" t="s">
        <v>178</v>
      </c>
      <c r="B40" s="186" t="s">
        <v>207</v>
      </c>
      <c r="C40" s="186" t="s">
        <v>185</v>
      </c>
      <c r="D40" s="188" t="s">
        <v>210</v>
      </c>
      <c r="E40" s="197" t="s">
        <v>273</v>
      </c>
      <c r="F40" s="181">
        <v>106</v>
      </c>
      <c r="G40" s="181">
        <v>57</v>
      </c>
      <c r="H40" s="181">
        <f t="shared" si="0"/>
        <v>49</v>
      </c>
    </row>
    <row r="41" spans="1:8" ht="12.2" customHeight="1" x14ac:dyDescent="0.25">
      <c r="A41" s="186" t="s">
        <v>178</v>
      </c>
      <c r="B41" s="186" t="s">
        <v>207</v>
      </c>
      <c r="C41" s="186" t="s">
        <v>186</v>
      </c>
      <c r="D41" s="188" t="s">
        <v>211</v>
      </c>
      <c r="E41" s="197" t="s">
        <v>274</v>
      </c>
      <c r="F41" s="181">
        <v>125</v>
      </c>
      <c r="G41" s="181">
        <v>71</v>
      </c>
      <c r="H41" s="181">
        <f t="shared" si="0"/>
        <v>54</v>
      </c>
    </row>
    <row r="42" spans="1:8" ht="12.2" customHeight="1" x14ac:dyDescent="0.25">
      <c r="A42" s="186" t="s">
        <v>178</v>
      </c>
      <c r="B42" s="186" t="s">
        <v>207</v>
      </c>
      <c r="C42" s="186" t="s">
        <v>186</v>
      </c>
      <c r="D42" s="188" t="s">
        <v>212</v>
      </c>
      <c r="E42" s="197" t="s">
        <v>275</v>
      </c>
      <c r="F42" s="181">
        <v>77</v>
      </c>
      <c r="G42" s="181">
        <v>114</v>
      </c>
      <c r="H42" s="181">
        <f t="shared" si="0"/>
        <v>-37</v>
      </c>
    </row>
    <row r="43" spans="1:8" ht="12.2" customHeight="1" x14ac:dyDescent="0.25">
      <c r="A43" s="186" t="s">
        <v>178</v>
      </c>
      <c r="B43" s="186" t="s">
        <v>207</v>
      </c>
      <c r="C43" s="186" t="s">
        <v>186</v>
      </c>
      <c r="D43" s="188" t="s">
        <v>213</v>
      </c>
      <c r="E43" s="197" t="s">
        <v>276</v>
      </c>
      <c r="F43" s="181">
        <v>128</v>
      </c>
      <c r="G43" s="181">
        <v>110</v>
      </c>
      <c r="H43" s="181">
        <f t="shared" si="0"/>
        <v>18</v>
      </c>
    </row>
    <row r="44" spans="1:8" ht="12.2" customHeight="1" x14ac:dyDescent="0.25">
      <c r="A44" s="186" t="s">
        <v>178</v>
      </c>
      <c r="B44" s="186" t="s">
        <v>214</v>
      </c>
      <c r="C44" s="186" t="s">
        <v>187</v>
      </c>
      <c r="D44" s="188" t="s">
        <v>215</v>
      </c>
      <c r="E44" s="197" t="s">
        <v>277</v>
      </c>
      <c r="F44" s="181">
        <v>95</v>
      </c>
      <c r="G44" s="181">
        <v>137</v>
      </c>
      <c r="H44" s="181">
        <f t="shared" si="0"/>
        <v>-42</v>
      </c>
    </row>
    <row r="45" spans="1:8" ht="12.2" customHeight="1" x14ac:dyDescent="0.25">
      <c r="A45" s="186" t="s">
        <v>178</v>
      </c>
      <c r="B45" s="186" t="s">
        <v>214</v>
      </c>
      <c r="C45" s="186" t="s">
        <v>187</v>
      </c>
      <c r="D45" s="188" t="s">
        <v>216</v>
      </c>
      <c r="E45" s="197" t="s">
        <v>278</v>
      </c>
      <c r="F45" s="181">
        <v>78</v>
      </c>
      <c r="G45" s="181">
        <v>72</v>
      </c>
      <c r="H45" s="181">
        <f t="shared" si="0"/>
        <v>6</v>
      </c>
    </row>
    <row r="46" spans="1:8" ht="12.2" customHeight="1" x14ac:dyDescent="0.25">
      <c r="A46" s="186" t="s">
        <v>178</v>
      </c>
      <c r="B46" s="186" t="s">
        <v>214</v>
      </c>
      <c r="C46" s="186" t="s">
        <v>187</v>
      </c>
      <c r="D46" s="188" t="s">
        <v>217</v>
      </c>
      <c r="E46" s="197" t="s">
        <v>279</v>
      </c>
      <c r="F46" s="181">
        <v>52</v>
      </c>
      <c r="G46" s="181">
        <v>49</v>
      </c>
      <c r="H46" s="181">
        <f t="shared" si="0"/>
        <v>3</v>
      </c>
    </row>
    <row r="47" spans="1:8" ht="12.2" customHeight="1" x14ac:dyDescent="0.25">
      <c r="A47" s="186" t="s">
        <v>178</v>
      </c>
      <c r="B47" s="186" t="s">
        <v>214</v>
      </c>
      <c r="C47" s="186" t="s">
        <v>187</v>
      </c>
      <c r="D47" s="188" t="s">
        <v>214</v>
      </c>
      <c r="E47" s="197" t="s">
        <v>280</v>
      </c>
      <c r="F47" s="181">
        <v>69</v>
      </c>
      <c r="G47" s="181">
        <v>121</v>
      </c>
      <c r="H47" s="181">
        <f t="shared" si="0"/>
        <v>-52</v>
      </c>
    </row>
    <row r="48" spans="1:8" ht="12.2" customHeight="1" x14ac:dyDescent="0.25">
      <c r="A48" s="186" t="s">
        <v>178</v>
      </c>
      <c r="B48" s="186" t="s">
        <v>214</v>
      </c>
      <c r="C48" s="186" t="s">
        <v>187</v>
      </c>
      <c r="D48" s="188" t="s">
        <v>218</v>
      </c>
      <c r="E48" s="197" t="s">
        <v>281</v>
      </c>
      <c r="F48" s="181">
        <v>33</v>
      </c>
      <c r="G48" s="181">
        <v>69</v>
      </c>
      <c r="H48" s="181">
        <f t="shared" si="0"/>
        <v>-36</v>
      </c>
    </row>
    <row r="49" spans="1:8" ht="12.2" customHeight="1" x14ac:dyDescent="0.25">
      <c r="A49" s="186" t="s">
        <v>178</v>
      </c>
      <c r="B49" s="186" t="s">
        <v>214</v>
      </c>
      <c r="C49" s="186" t="s">
        <v>187</v>
      </c>
      <c r="D49" s="188" t="s">
        <v>219</v>
      </c>
      <c r="E49" s="197" t="s">
        <v>282</v>
      </c>
      <c r="F49" s="181">
        <v>92</v>
      </c>
      <c r="G49" s="181">
        <v>40</v>
      </c>
      <c r="H49" s="181">
        <f t="shared" si="0"/>
        <v>52</v>
      </c>
    </row>
    <row r="50" spans="1:8" ht="12.2" customHeight="1" x14ac:dyDescent="0.25">
      <c r="A50" s="186" t="s">
        <v>178</v>
      </c>
      <c r="B50" s="186" t="s">
        <v>214</v>
      </c>
      <c r="C50" s="186" t="s">
        <v>179</v>
      </c>
      <c r="D50" s="188" t="s">
        <v>220</v>
      </c>
      <c r="E50" s="197" t="s">
        <v>283</v>
      </c>
      <c r="F50" s="181">
        <v>55</v>
      </c>
      <c r="G50" s="181">
        <v>69</v>
      </c>
      <c r="H50" s="181">
        <f t="shared" si="0"/>
        <v>-14</v>
      </c>
    </row>
    <row r="51" spans="1:8" ht="12.2" customHeight="1" x14ac:dyDescent="0.25">
      <c r="A51" s="186" t="s">
        <v>178</v>
      </c>
      <c r="B51" s="186" t="s">
        <v>214</v>
      </c>
      <c r="C51" s="186" t="s">
        <v>179</v>
      </c>
      <c r="D51" s="188" t="s">
        <v>221</v>
      </c>
      <c r="E51" s="197" t="s">
        <v>284</v>
      </c>
      <c r="F51" s="181">
        <v>102</v>
      </c>
      <c r="G51" s="181">
        <v>48</v>
      </c>
      <c r="H51" s="181">
        <f t="shared" si="0"/>
        <v>54</v>
      </c>
    </row>
    <row r="52" spans="1:8" ht="12.2" customHeight="1" x14ac:dyDescent="0.25">
      <c r="A52" s="186" t="s">
        <v>178</v>
      </c>
      <c r="B52" s="186" t="s">
        <v>214</v>
      </c>
      <c r="C52" s="186" t="s">
        <v>179</v>
      </c>
      <c r="D52" s="188" t="s">
        <v>222</v>
      </c>
      <c r="E52" s="197" t="s">
        <v>285</v>
      </c>
      <c r="F52" s="181">
        <v>43</v>
      </c>
      <c r="G52" s="181">
        <v>33</v>
      </c>
      <c r="H52" s="181">
        <f t="shared" si="0"/>
        <v>10</v>
      </c>
    </row>
    <row r="53" spans="1:8" ht="12.2" customHeight="1" x14ac:dyDescent="0.25">
      <c r="A53" s="186" t="s">
        <v>178</v>
      </c>
      <c r="B53" s="186" t="s">
        <v>214</v>
      </c>
      <c r="C53" s="186" t="s">
        <v>179</v>
      </c>
      <c r="D53" s="188" t="s">
        <v>223</v>
      </c>
      <c r="E53" s="197" t="s">
        <v>286</v>
      </c>
      <c r="F53" s="181">
        <v>70</v>
      </c>
      <c r="G53" s="181">
        <v>50</v>
      </c>
      <c r="H53" s="181">
        <f t="shared" si="0"/>
        <v>20</v>
      </c>
    </row>
    <row r="54" spans="1:8" ht="12.2" customHeight="1" x14ac:dyDescent="0.25">
      <c r="A54" s="186" t="s">
        <v>178</v>
      </c>
      <c r="B54" s="186" t="s">
        <v>214</v>
      </c>
      <c r="C54" s="186" t="s">
        <v>179</v>
      </c>
      <c r="D54" s="188" t="s">
        <v>224</v>
      </c>
      <c r="E54" s="197" t="s">
        <v>287</v>
      </c>
      <c r="F54" s="181">
        <v>58</v>
      </c>
      <c r="G54" s="181">
        <v>36</v>
      </c>
      <c r="H54" s="181">
        <f t="shared" si="0"/>
        <v>22</v>
      </c>
    </row>
    <row r="55" spans="1:8" ht="12.2" customHeight="1" x14ac:dyDescent="0.25">
      <c r="A55" s="186" t="s">
        <v>178</v>
      </c>
      <c r="B55" s="186" t="s">
        <v>214</v>
      </c>
      <c r="C55" s="186" t="s">
        <v>179</v>
      </c>
      <c r="D55" s="188" t="s">
        <v>225</v>
      </c>
      <c r="E55" s="197" t="s">
        <v>288</v>
      </c>
      <c r="F55" s="181">
        <v>77</v>
      </c>
      <c r="G55" s="181">
        <v>44</v>
      </c>
      <c r="H55" s="181">
        <f t="shared" si="0"/>
        <v>33</v>
      </c>
    </row>
    <row r="56" spans="1:8" ht="12.2" customHeight="1" x14ac:dyDescent="0.25">
      <c r="A56" s="186" t="s">
        <v>178</v>
      </c>
      <c r="B56" s="186" t="s">
        <v>214</v>
      </c>
      <c r="C56" s="186" t="s">
        <v>179</v>
      </c>
      <c r="D56" s="188" t="s">
        <v>226</v>
      </c>
      <c r="E56" s="197" t="s">
        <v>289</v>
      </c>
      <c r="F56" s="181">
        <v>49</v>
      </c>
      <c r="G56" s="181">
        <v>89</v>
      </c>
      <c r="H56" s="181">
        <f t="shared" si="0"/>
        <v>-40</v>
      </c>
    </row>
    <row r="57" spans="1:8" ht="12.2" customHeight="1" x14ac:dyDescent="0.25">
      <c r="D57" s="189" t="s">
        <v>227</v>
      </c>
      <c r="E57" s="198"/>
      <c r="F57" s="181">
        <v>3523</v>
      </c>
      <c r="G57" s="181">
        <v>2654</v>
      </c>
      <c r="H57" s="181">
        <f t="shared" si="0"/>
        <v>869</v>
      </c>
    </row>
    <row r="58" spans="1:8" ht="12.2" customHeight="1" x14ac:dyDescent="0.25">
      <c r="D58" s="190"/>
      <c r="E58" s="198"/>
      <c r="H58" s="181"/>
    </row>
    <row r="59" spans="1:8" ht="12.2" customHeight="1" x14ac:dyDescent="0.25">
      <c r="D59" s="104"/>
      <c r="E59" s="199"/>
      <c r="F59" s="328" t="s">
        <v>290</v>
      </c>
      <c r="G59" s="328"/>
      <c r="H59" s="328"/>
    </row>
    <row r="60" spans="1:8" ht="12.2" customHeight="1" x14ac:dyDescent="0.25">
      <c r="A60" s="186" t="s">
        <v>180</v>
      </c>
      <c r="B60" s="186" t="s">
        <v>179</v>
      </c>
      <c r="C60" s="186" t="s">
        <v>178</v>
      </c>
      <c r="D60" s="188" t="s">
        <v>178</v>
      </c>
      <c r="E60" s="197" t="s">
        <v>291</v>
      </c>
      <c r="F60" s="103">
        <v>54</v>
      </c>
      <c r="G60" s="103">
        <v>29</v>
      </c>
      <c r="H60" s="181">
        <f t="shared" si="0"/>
        <v>25</v>
      </c>
    </row>
    <row r="61" spans="1:8" ht="12.2" customHeight="1" x14ac:dyDescent="0.25">
      <c r="A61" s="186" t="s">
        <v>180</v>
      </c>
      <c r="B61" s="186" t="s">
        <v>179</v>
      </c>
      <c r="C61" s="186" t="s">
        <v>178</v>
      </c>
      <c r="D61" s="188" t="s">
        <v>180</v>
      </c>
      <c r="E61" s="197" t="s">
        <v>292</v>
      </c>
      <c r="F61" s="103">
        <v>73</v>
      </c>
      <c r="G61" s="103">
        <v>54</v>
      </c>
      <c r="H61" s="181">
        <f t="shared" si="0"/>
        <v>19</v>
      </c>
    </row>
    <row r="62" spans="1:8" ht="12.2" customHeight="1" x14ac:dyDescent="0.25">
      <c r="A62" s="186" t="s">
        <v>180</v>
      </c>
      <c r="B62" s="186" t="s">
        <v>179</v>
      </c>
      <c r="C62" s="186" t="s">
        <v>178</v>
      </c>
      <c r="D62" s="188" t="s">
        <v>181</v>
      </c>
      <c r="E62" s="197" t="s">
        <v>293</v>
      </c>
      <c r="F62" s="103">
        <v>45</v>
      </c>
      <c r="G62" s="103">
        <v>22</v>
      </c>
      <c r="H62" s="181">
        <f t="shared" si="0"/>
        <v>23</v>
      </c>
    </row>
    <row r="63" spans="1:8" ht="12.2" customHeight="1" x14ac:dyDescent="0.25">
      <c r="A63" s="186" t="s">
        <v>180</v>
      </c>
      <c r="B63" s="186" t="s">
        <v>179</v>
      </c>
      <c r="C63" s="186" t="s">
        <v>178</v>
      </c>
      <c r="D63" s="188" t="s">
        <v>182</v>
      </c>
      <c r="E63" s="197" t="s">
        <v>687</v>
      </c>
      <c r="F63" s="103">
        <v>49</v>
      </c>
      <c r="G63" s="103">
        <v>37</v>
      </c>
      <c r="H63" s="181">
        <f t="shared" si="0"/>
        <v>12</v>
      </c>
    </row>
    <row r="64" spans="1:8" ht="12.2" customHeight="1" x14ac:dyDescent="0.25">
      <c r="A64" s="186" t="s">
        <v>180</v>
      </c>
      <c r="B64" s="186" t="s">
        <v>179</v>
      </c>
      <c r="C64" s="186" t="s">
        <v>178</v>
      </c>
      <c r="D64" s="188" t="s">
        <v>183</v>
      </c>
      <c r="E64" s="197" t="s">
        <v>294</v>
      </c>
      <c r="F64" s="103">
        <v>73</v>
      </c>
      <c r="G64" s="103">
        <v>65</v>
      </c>
      <c r="H64" s="181">
        <f t="shared" si="0"/>
        <v>8</v>
      </c>
    </row>
    <row r="65" spans="1:8" ht="12.2" customHeight="1" x14ac:dyDescent="0.25">
      <c r="A65" s="186" t="s">
        <v>180</v>
      </c>
      <c r="B65" s="186" t="s">
        <v>179</v>
      </c>
      <c r="C65" s="186" t="s">
        <v>178</v>
      </c>
      <c r="D65" s="188" t="s">
        <v>184</v>
      </c>
      <c r="E65" s="197" t="s">
        <v>295</v>
      </c>
      <c r="F65" s="103">
        <v>28</v>
      </c>
      <c r="G65" s="103">
        <v>18</v>
      </c>
      <c r="H65" s="181">
        <f t="shared" si="0"/>
        <v>10</v>
      </c>
    </row>
    <row r="66" spans="1:8" ht="12.2" customHeight="1" x14ac:dyDescent="0.25">
      <c r="A66" s="186" t="s">
        <v>180</v>
      </c>
      <c r="B66" s="186" t="s">
        <v>194</v>
      </c>
      <c r="C66" s="186" t="s">
        <v>180</v>
      </c>
      <c r="D66" s="188" t="s">
        <v>185</v>
      </c>
      <c r="E66" s="197" t="s">
        <v>296</v>
      </c>
      <c r="F66" s="103">
        <v>53</v>
      </c>
      <c r="G66" s="103">
        <v>7</v>
      </c>
      <c r="H66" s="181">
        <f t="shared" si="0"/>
        <v>46</v>
      </c>
    </row>
    <row r="67" spans="1:8" ht="12.2" customHeight="1" x14ac:dyDescent="0.25">
      <c r="A67" s="186" t="s">
        <v>180</v>
      </c>
      <c r="B67" s="186" t="s">
        <v>194</v>
      </c>
      <c r="C67" s="186" t="s">
        <v>180</v>
      </c>
      <c r="D67" s="188" t="s">
        <v>186</v>
      </c>
      <c r="E67" s="197" t="s">
        <v>297</v>
      </c>
      <c r="F67" s="103">
        <v>33</v>
      </c>
      <c r="G67" s="103">
        <v>21</v>
      </c>
      <c r="H67" s="181">
        <f t="shared" si="0"/>
        <v>12</v>
      </c>
    </row>
    <row r="68" spans="1:8" ht="12.2" customHeight="1" x14ac:dyDescent="0.25">
      <c r="A68" s="186" t="s">
        <v>180</v>
      </c>
      <c r="B68" s="186" t="s">
        <v>194</v>
      </c>
      <c r="C68" s="186" t="s">
        <v>180</v>
      </c>
      <c r="D68" s="188" t="s">
        <v>187</v>
      </c>
      <c r="E68" s="197" t="s">
        <v>298</v>
      </c>
      <c r="F68" s="103">
        <v>87</v>
      </c>
      <c r="G68" s="103">
        <v>57</v>
      </c>
      <c r="H68" s="181">
        <f t="shared" si="0"/>
        <v>30</v>
      </c>
    </row>
    <row r="69" spans="1:8" ht="12.2" customHeight="1" x14ac:dyDescent="0.25">
      <c r="A69" s="186" t="s">
        <v>180</v>
      </c>
      <c r="B69" s="186" t="s">
        <v>194</v>
      </c>
      <c r="C69" s="186" t="s">
        <v>180</v>
      </c>
      <c r="D69" s="188" t="s">
        <v>179</v>
      </c>
      <c r="E69" s="197" t="s">
        <v>299</v>
      </c>
      <c r="F69" s="103">
        <v>94</v>
      </c>
      <c r="G69" s="103">
        <v>49</v>
      </c>
      <c r="H69" s="181">
        <f t="shared" si="0"/>
        <v>45</v>
      </c>
    </row>
    <row r="70" spans="1:8" ht="12.2" customHeight="1" x14ac:dyDescent="0.25">
      <c r="A70" s="186" t="s">
        <v>180</v>
      </c>
      <c r="B70" s="186" t="s">
        <v>194</v>
      </c>
      <c r="C70" s="186" t="s">
        <v>180</v>
      </c>
      <c r="D70" s="188" t="s">
        <v>188</v>
      </c>
      <c r="E70" s="197" t="s">
        <v>300</v>
      </c>
      <c r="F70" s="103">
        <v>120</v>
      </c>
      <c r="G70" s="103">
        <v>80</v>
      </c>
      <c r="H70" s="181">
        <f t="shared" si="0"/>
        <v>40</v>
      </c>
    </row>
    <row r="71" spans="1:8" ht="12.2" customHeight="1" x14ac:dyDescent="0.25">
      <c r="A71" s="186" t="s">
        <v>180</v>
      </c>
      <c r="B71" s="186" t="s">
        <v>194</v>
      </c>
      <c r="C71" s="186" t="s">
        <v>180</v>
      </c>
      <c r="D71" s="188" t="s">
        <v>189</v>
      </c>
      <c r="E71" s="197" t="s">
        <v>301</v>
      </c>
      <c r="F71" s="103">
        <v>63</v>
      </c>
      <c r="G71" s="103">
        <v>40</v>
      </c>
      <c r="H71" s="181">
        <f t="shared" si="0"/>
        <v>23</v>
      </c>
    </row>
    <row r="72" spans="1:8" ht="12.2" customHeight="1" x14ac:dyDescent="0.25">
      <c r="A72" s="186" t="s">
        <v>180</v>
      </c>
      <c r="B72" s="186" t="s">
        <v>194</v>
      </c>
      <c r="C72" s="186" t="s">
        <v>180</v>
      </c>
      <c r="D72" s="188" t="s">
        <v>190</v>
      </c>
      <c r="E72" s="197" t="s">
        <v>302</v>
      </c>
      <c r="F72" s="103">
        <v>75</v>
      </c>
      <c r="G72" s="103">
        <v>91</v>
      </c>
      <c r="H72" s="181">
        <f t="shared" si="0"/>
        <v>-16</v>
      </c>
    </row>
    <row r="73" spans="1:8" ht="12.2" customHeight="1" x14ac:dyDescent="0.25">
      <c r="A73" s="186" t="s">
        <v>180</v>
      </c>
      <c r="B73" s="186" t="s">
        <v>207</v>
      </c>
      <c r="C73" s="186" t="s">
        <v>181</v>
      </c>
      <c r="D73" s="188" t="s">
        <v>191</v>
      </c>
      <c r="E73" s="197" t="s">
        <v>303</v>
      </c>
      <c r="F73" s="103">
        <v>40</v>
      </c>
      <c r="G73" s="103">
        <v>70</v>
      </c>
      <c r="H73" s="181">
        <f t="shared" ref="H73:H136" si="1">F73-G73</f>
        <v>-30</v>
      </c>
    </row>
    <row r="74" spans="1:8" ht="12.2" customHeight="1" x14ac:dyDescent="0.25">
      <c r="A74" s="186" t="s">
        <v>180</v>
      </c>
      <c r="B74" s="186" t="s">
        <v>207</v>
      </c>
      <c r="C74" s="186" t="s">
        <v>181</v>
      </c>
      <c r="D74" s="188" t="s">
        <v>192</v>
      </c>
      <c r="E74" s="197" t="s">
        <v>304</v>
      </c>
      <c r="F74" s="103">
        <v>58</v>
      </c>
      <c r="G74" s="103">
        <v>42</v>
      </c>
      <c r="H74" s="181">
        <f t="shared" si="1"/>
        <v>16</v>
      </c>
    </row>
    <row r="75" spans="1:8" ht="12.2" customHeight="1" x14ac:dyDescent="0.25">
      <c r="A75" s="186" t="s">
        <v>180</v>
      </c>
      <c r="B75" s="186" t="s">
        <v>207</v>
      </c>
      <c r="C75" s="186" t="s">
        <v>181</v>
      </c>
      <c r="D75" s="188" t="s">
        <v>193</v>
      </c>
      <c r="E75" s="197" t="s">
        <v>305</v>
      </c>
      <c r="F75" s="103">
        <v>41</v>
      </c>
      <c r="G75" s="103">
        <v>19</v>
      </c>
      <c r="H75" s="181">
        <f t="shared" si="1"/>
        <v>22</v>
      </c>
    </row>
    <row r="76" spans="1:8" ht="12.2" customHeight="1" x14ac:dyDescent="0.25">
      <c r="A76" s="186" t="s">
        <v>180</v>
      </c>
      <c r="B76" s="186" t="s">
        <v>207</v>
      </c>
      <c r="C76" s="186" t="s">
        <v>182</v>
      </c>
      <c r="D76" s="188" t="s">
        <v>195</v>
      </c>
      <c r="E76" s="197" t="s">
        <v>306</v>
      </c>
      <c r="F76" s="103">
        <v>69</v>
      </c>
      <c r="G76" s="103">
        <v>55</v>
      </c>
      <c r="H76" s="181">
        <f t="shared" si="1"/>
        <v>14</v>
      </c>
    </row>
    <row r="77" spans="1:8" ht="12.2" customHeight="1" x14ac:dyDescent="0.25">
      <c r="A77" s="186" t="s">
        <v>180</v>
      </c>
      <c r="B77" s="186" t="s">
        <v>207</v>
      </c>
      <c r="C77" s="186" t="s">
        <v>182</v>
      </c>
      <c r="D77" s="188" t="s">
        <v>196</v>
      </c>
      <c r="E77" s="197" t="s">
        <v>307</v>
      </c>
      <c r="F77" s="103">
        <v>60</v>
      </c>
      <c r="G77" s="103">
        <v>59</v>
      </c>
      <c r="H77" s="181">
        <f t="shared" si="1"/>
        <v>1</v>
      </c>
    </row>
    <row r="78" spans="1:8" ht="12.2" customHeight="1" x14ac:dyDescent="0.25">
      <c r="A78" s="186" t="s">
        <v>180</v>
      </c>
      <c r="B78" s="186" t="s">
        <v>207</v>
      </c>
      <c r="C78" s="186" t="s">
        <v>182</v>
      </c>
      <c r="D78" s="188" t="s">
        <v>197</v>
      </c>
      <c r="E78" s="197" t="s">
        <v>308</v>
      </c>
      <c r="F78" s="103">
        <v>67</v>
      </c>
      <c r="G78" s="103">
        <v>45</v>
      </c>
      <c r="H78" s="181">
        <f t="shared" si="1"/>
        <v>22</v>
      </c>
    </row>
    <row r="79" spans="1:8" ht="12.2" customHeight="1" x14ac:dyDescent="0.25">
      <c r="A79" s="186" t="s">
        <v>180</v>
      </c>
      <c r="B79" s="186" t="s">
        <v>214</v>
      </c>
      <c r="C79" s="186" t="s">
        <v>183</v>
      </c>
      <c r="D79" s="188" t="s">
        <v>194</v>
      </c>
      <c r="E79" s="197" t="s">
        <v>309</v>
      </c>
      <c r="F79" s="103">
        <v>34</v>
      </c>
      <c r="G79" s="103">
        <v>137</v>
      </c>
      <c r="H79" s="181">
        <f t="shared" si="1"/>
        <v>-103</v>
      </c>
    </row>
    <row r="80" spans="1:8" ht="12.2" customHeight="1" x14ac:dyDescent="0.25">
      <c r="A80" s="186" t="s">
        <v>180</v>
      </c>
      <c r="B80" s="186" t="s">
        <v>214</v>
      </c>
      <c r="C80" s="186" t="s">
        <v>183</v>
      </c>
      <c r="D80" s="188" t="s">
        <v>198</v>
      </c>
      <c r="E80" s="197" t="s">
        <v>310</v>
      </c>
      <c r="F80" s="103">
        <v>104</v>
      </c>
      <c r="G80" s="103">
        <v>48</v>
      </c>
      <c r="H80" s="181">
        <f t="shared" si="1"/>
        <v>56</v>
      </c>
    </row>
    <row r="81" spans="1:8" ht="12.2" customHeight="1" x14ac:dyDescent="0.25">
      <c r="A81" s="186" t="s">
        <v>180</v>
      </c>
      <c r="B81" s="186" t="s">
        <v>214</v>
      </c>
      <c r="C81" s="186" t="s">
        <v>183</v>
      </c>
      <c r="D81" s="188" t="s">
        <v>199</v>
      </c>
      <c r="E81" s="197" t="s">
        <v>311</v>
      </c>
      <c r="F81" s="103">
        <v>89</v>
      </c>
      <c r="G81" s="103">
        <v>126</v>
      </c>
      <c r="H81" s="181">
        <f t="shared" si="1"/>
        <v>-37</v>
      </c>
    </row>
    <row r="82" spans="1:8" ht="12.2" customHeight="1" x14ac:dyDescent="0.25">
      <c r="A82" s="186" t="s">
        <v>180</v>
      </c>
      <c r="B82" s="186" t="s">
        <v>214</v>
      </c>
      <c r="C82" s="186" t="s">
        <v>184</v>
      </c>
      <c r="D82" s="188" t="s">
        <v>200</v>
      </c>
      <c r="E82" s="197" t="s">
        <v>312</v>
      </c>
      <c r="F82" s="103">
        <v>128</v>
      </c>
      <c r="G82" s="103">
        <v>120</v>
      </c>
      <c r="H82" s="181">
        <f t="shared" si="1"/>
        <v>8</v>
      </c>
    </row>
    <row r="83" spans="1:8" ht="12.2" customHeight="1" x14ac:dyDescent="0.25">
      <c r="A83" s="186" t="s">
        <v>180</v>
      </c>
      <c r="B83" s="186" t="s">
        <v>214</v>
      </c>
      <c r="C83" s="186" t="s">
        <v>184</v>
      </c>
      <c r="D83" s="188" t="s">
        <v>201</v>
      </c>
      <c r="E83" s="197" t="s">
        <v>313</v>
      </c>
      <c r="F83" s="103">
        <v>105</v>
      </c>
      <c r="G83" s="103">
        <v>65</v>
      </c>
      <c r="H83" s="181">
        <f t="shared" si="1"/>
        <v>40</v>
      </c>
    </row>
    <row r="84" spans="1:8" ht="12.2" customHeight="1" x14ac:dyDescent="0.25">
      <c r="A84" s="186" t="s">
        <v>180</v>
      </c>
      <c r="B84" s="186" t="s">
        <v>214</v>
      </c>
      <c r="C84" s="186" t="s">
        <v>184</v>
      </c>
      <c r="D84" s="188" t="s">
        <v>202</v>
      </c>
      <c r="E84" s="197" t="s">
        <v>314</v>
      </c>
      <c r="F84" s="103">
        <v>15</v>
      </c>
      <c r="G84" s="103">
        <v>0</v>
      </c>
      <c r="H84" s="181">
        <f t="shared" si="1"/>
        <v>15</v>
      </c>
    </row>
    <row r="85" spans="1:8" ht="12.2" customHeight="1" x14ac:dyDescent="0.25">
      <c r="A85" s="186" t="s">
        <v>180</v>
      </c>
      <c r="B85" s="186" t="s">
        <v>228</v>
      </c>
      <c r="C85" s="186" t="s">
        <v>185</v>
      </c>
      <c r="D85" s="188" t="s">
        <v>203</v>
      </c>
      <c r="E85" s="197" t="s">
        <v>315</v>
      </c>
      <c r="F85" s="103">
        <v>69</v>
      </c>
      <c r="G85" s="103">
        <v>23</v>
      </c>
      <c r="H85" s="181">
        <f t="shared" si="1"/>
        <v>46</v>
      </c>
    </row>
    <row r="86" spans="1:8" ht="12.2" customHeight="1" x14ac:dyDescent="0.25">
      <c r="A86" s="186" t="s">
        <v>180</v>
      </c>
      <c r="B86" s="186" t="s">
        <v>228</v>
      </c>
      <c r="C86" s="186" t="s">
        <v>185</v>
      </c>
      <c r="D86" s="188" t="s">
        <v>204</v>
      </c>
      <c r="E86" s="197" t="s">
        <v>316</v>
      </c>
      <c r="F86" s="103">
        <v>63</v>
      </c>
      <c r="G86" s="103">
        <v>86</v>
      </c>
      <c r="H86" s="181">
        <f t="shared" si="1"/>
        <v>-23</v>
      </c>
    </row>
    <row r="87" spans="1:8" ht="12.2" customHeight="1" x14ac:dyDescent="0.25">
      <c r="A87" s="186" t="s">
        <v>180</v>
      </c>
      <c r="B87" s="186" t="s">
        <v>228</v>
      </c>
      <c r="C87" s="186" t="s">
        <v>185</v>
      </c>
      <c r="D87" s="188" t="s">
        <v>205</v>
      </c>
      <c r="E87" s="197" t="s">
        <v>317</v>
      </c>
      <c r="F87" s="103">
        <v>104</v>
      </c>
      <c r="G87" s="103">
        <v>25</v>
      </c>
      <c r="H87" s="181">
        <f t="shared" si="1"/>
        <v>79</v>
      </c>
    </row>
    <row r="88" spans="1:8" ht="12.2" customHeight="1" x14ac:dyDescent="0.25">
      <c r="A88" s="186" t="s">
        <v>180</v>
      </c>
      <c r="B88" s="186" t="s">
        <v>228</v>
      </c>
      <c r="C88" s="186" t="s">
        <v>185</v>
      </c>
      <c r="D88" s="188" t="s">
        <v>206</v>
      </c>
      <c r="E88" s="197" t="s">
        <v>318</v>
      </c>
      <c r="F88" s="103">
        <v>51</v>
      </c>
      <c r="G88" s="103">
        <v>15</v>
      </c>
      <c r="H88" s="181">
        <f t="shared" si="1"/>
        <v>36</v>
      </c>
    </row>
    <row r="89" spans="1:8" ht="12.2" customHeight="1" x14ac:dyDescent="0.25">
      <c r="A89" s="186" t="s">
        <v>180</v>
      </c>
      <c r="B89" s="186" t="s">
        <v>228</v>
      </c>
      <c r="C89" s="186" t="s">
        <v>186</v>
      </c>
      <c r="D89" s="188" t="s">
        <v>207</v>
      </c>
      <c r="E89" s="197" t="s">
        <v>319</v>
      </c>
      <c r="F89" s="103">
        <v>32</v>
      </c>
      <c r="G89" s="103">
        <v>9</v>
      </c>
      <c r="H89" s="181">
        <f t="shared" si="1"/>
        <v>23</v>
      </c>
    </row>
    <row r="90" spans="1:8" ht="12.2" customHeight="1" x14ac:dyDescent="0.25">
      <c r="A90" s="186" t="s">
        <v>180</v>
      </c>
      <c r="B90" s="186" t="s">
        <v>228</v>
      </c>
      <c r="C90" s="186" t="s">
        <v>186</v>
      </c>
      <c r="D90" s="188" t="s">
        <v>208</v>
      </c>
      <c r="E90" s="197" t="s">
        <v>320</v>
      </c>
      <c r="F90" s="103">
        <v>76</v>
      </c>
      <c r="G90" s="103">
        <v>18</v>
      </c>
      <c r="H90" s="181">
        <f t="shared" si="1"/>
        <v>58</v>
      </c>
    </row>
    <row r="91" spans="1:8" ht="12.2" customHeight="1" x14ac:dyDescent="0.25">
      <c r="A91" s="186" t="s">
        <v>180</v>
      </c>
      <c r="B91" s="186" t="s">
        <v>228</v>
      </c>
      <c r="C91" s="186" t="s">
        <v>186</v>
      </c>
      <c r="D91" s="188" t="s">
        <v>209</v>
      </c>
      <c r="E91" s="197" t="s">
        <v>321</v>
      </c>
      <c r="F91" s="103">
        <v>92</v>
      </c>
      <c r="G91" s="103">
        <v>19</v>
      </c>
      <c r="H91" s="181">
        <f t="shared" si="1"/>
        <v>73</v>
      </c>
    </row>
    <row r="92" spans="1:8" ht="12.2" customHeight="1" x14ac:dyDescent="0.25">
      <c r="A92" s="186" t="s">
        <v>180</v>
      </c>
      <c r="B92" s="186" t="s">
        <v>228</v>
      </c>
      <c r="C92" s="186" t="s">
        <v>186</v>
      </c>
      <c r="D92" s="188" t="s">
        <v>210</v>
      </c>
      <c r="E92" s="197" t="s">
        <v>688</v>
      </c>
      <c r="F92" s="103">
        <v>85</v>
      </c>
      <c r="G92" s="103">
        <v>22</v>
      </c>
      <c r="H92" s="181">
        <f t="shared" si="1"/>
        <v>63</v>
      </c>
    </row>
    <row r="93" spans="1:8" ht="12.2" customHeight="1" x14ac:dyDescent="0.25">
      <c r="A93" s="186" t="s">
        <v>180</v>
      </c>
      <c r="B93" s="186" t="s">
        <v>228</v>
      </c>
      <c r="C93" s="186" t="s">
        <v>186</v>
      </c>
      <c r="D93" s="188" t="s">
        <v>211</v>
      </c>
      <c r="E93" s="197" t="s">
        <v>322</v>
      </c>
      <c r="F93" s="103">
        <v>104</v>
      </c>
      <c r="G93" s="103">
        <v>27</v>
      </c>
      <c r="H93" s="181">
        <f t="shared" si="1"/>
        <v>77</v>
      </c>
    </row>
    <row r="94" spans="1:8" ht="12.2" customHeight="1" x14ac:dyDescent="0.25">
      <c r="A94" s="186" t="s">
        <v>180</v>
      </c>
      <c r="B94" s="186" t="s">
        <v>228</v>
      </c>
      <c r="C94" s="186" t="s">
        <v>186</v>
      </c>
      <c r="D94" s="188" t="s">
        <v>212</v>
      </c>
      <c r="E94" s="197" t="s">
        <v>323</v>
      </c>
      <c r="F94" s="103">
        <v>112</v>
      </c>
      <c r="G94" s="103">
        <v>22</v>
      </c>
      <c r="H94" s="181">
        <f t="shared" si="1"/>
        <v>90</v>
      </c>
    </row>
    <row r="95" spans="1:8" ht="12.2" customHeight="1" x14ac:dyDescent="0.25">
      <c r="A95" s="186" t="s">
        <v>180</v>
      </c>
      <c r="B95" s="186" t="s">
        <v>228</v>
      </c>
      <c r="C95" s="186" t="s">
        <v>186</v>
      </c>
      <c r="D95" s="188" t="s">
        <v>213</v>
      </c>
      <c r="E95" s="197" t="s">
        <v>324</v>
      </c>
      <c r="F95" s="103">
        <v>54</v>
      </c>
      <c r="G95" s="103">
        <v>49</v>
      </c>
      <c r="H95" s="181">
        <f t="shared" si="1"/>
        <v>5</v>
      </c>
    </row>
    <row r="96" spans="1:8" ht="12.2" customHeight="1" x14ac:dyDescent="0.25">
      <c r="D96" s="189" t="s">
        <v>227</v>
      </c>
      <c r="E96" s="198"/>
      <c r="F96" s="181">
        <v>2499</v>
      </c>
      <c r="G96" s="181">
        <v>1671</v>
      </c>
      <c r="H96" s="181">
        <f t="shared" si="1"/>
        <v>828</v>
      </c>
    </row>
    <row r="97" spans="1:8" ht="12.2" customHeight="1" x14ac:dyDescent="0.25">
      <c r="D97" s="188"/>
      <c r="E97" s="197"/>
      <c r="H97" s="181"/>
    </row>
    <row r="98" spans="1:8" ht="12.2" customHeight="1" x14ac:dyDescent="0.25">
      <c r="D98" s="104"/>
      <c r="E98" s="199"/>
      <c r="F98" s="328" t="s">
        <v>43</v>
      </c>
      <c r="G98" s="328"/>
      <c r="H98" s="328"/>
    </row>
    <row r="99" spans="1:8" ht="12.2" customHeight="1" x14ac:dyDescent="0.25">
      <c r="A99" s="186" t="s">
        <v>181</v>
      </c>
      <c r="B99" s="186" t="s">
        <v>179</v>
      </c>
      <c r="C99" s="186" t="s">
        <v>178</v>
      </c>
      <c r="D99" s="188" t="s">
        <v>178</v>
      </c>
      <c r="E99" s="197" t="s">
        <v>689</v>
      </c>
      <c r="F99" s="181">
        <v>33</v>
      </c>
      <c r="G99" s="181">
        <v>36</v>
      </c>
      <c r="H99" s="181">
        <f t="shared" si="1"/>
        <v>-3</v>
      </c>
    </row>
    <row r="100" spans="1:8" ht="12.2" customHeight="1" x14ac:dyDescent="0.25">
      <c r="A100" s="186" t="s">
        <v>181</v>
      </c>
      <c r="B100" s="186" t="s">
        <v>179</v>
      </c>
      <c r="C100" s="186" t="s">
        <v>178</v>
      </c>
      <c r="D100" s="188" t="s">
        <v>180</v>
      </c>
      <c r="E100" s="197" t="s">
        <v>325</v>
      </c>
      <c r="F100" s="181">
        <v>58</v>
      </c>
      <c r="G100" s="181">
        <v>89</v>
      </c>
      <c r="H100" s="181">
        <f t="shared" si="1"/>
        <v>-31</v>
      </c>
    </row>
    <row r="101" spans="1:8" ht="12.2" customHeight="1" x14ac:dyDescent="0.25">
      <c r="A101" s="186" t="s">
        <v>181</v>
      </c>
      <c r="B101" s="186" t="s">
        <v>179</v>
      </c>
      <c r="C101" s="186" t="s">
        <v>178</v>
      </c>
      <c r="D101" s="188" t="s">
        <v>181</v>
      </c>
      <c r="E101" s="197" t="s">
        <v>326</v>
      </c>
      <c r="F101" s="181">
        <v>89</v>
      </c>
      <c r="G101" s="181">
        <v>154</v>
      </c>
      <c r="H101" s="181">
        <f t="shared" si="1"/>
        <v>-65</v>
      </c>
    </row>
    <row r="102" spans="1:8" ht="12.2" customHeight="1" x14ac:dyDescent="0.25">
      <c r="A102" s="186" t="s">
        <v>181</v>
      </c>
      <c r="B102" s="186" t="s">
        <v>194</v>
      </c>
      <c r="C102" s="186" t="s">
        <v>180</v>
      </c>
      <c r="D102" s="188" t="s">
        <v>182</v>
      </c>
      <c r="E102" s="197" t="s">
        <v>690</v>
      </c>
      <c r="F102" s="181">
        <v>9</v>
      </c>
      <c r="G102" s="181">
        <v>22</v>
      </c>
      <c r="H102" s="181">
        <f t="shared" si="1"/>
        <v>-13</v>
      </c>
    </row>
    <row r="103" spans="1:8" ht="12.2" customHeight="1" x14ac:dyDescent="0.25">
      <c r="A103" s="186" t="s">
        <v>181</v>
      </c>
      <c r="B103" s="186" t="s">
        <v>194</v>
      </c>
      <c r="C103" s="186" t="s">
        <v>180</v>
      </c>
      <c r="D103" s="188" t="s">
        <v>183</v>
      </c>
      <c r="E103" s="197" t="s">
        <v>327</v>
      </c>
      <c r="F103" s="181">
        <v>67</v>
      </c>
      <c r="G103" s="181">
        <v>90</v>
      </c>
      <c r="H103" s="181">
        <f t="shared" si="1"/>
        <v>-23</v>
      </c>
    </row>
    <row r="104" spans="1:8" ht="12.2" customHeight="1" x14ac:dyDescent="0.25">
      <c r="A104" s="186" t="s">
        <v>181</v>
      </c>
      <c r="B104" s="186" t="s">
        <v>194</v>
      </c>
      <c r="C104" s="186" t="s">
        <v>180</v>
      </c>
      <c r="D104" s="188" t="s">
        <v>184</v>
      </c>
      <c r="E104" s="197" t="s">
        <v>691</v>
      </c>
      <c r="F104" s="181">
        <v>30</v>
      </c>
      <c r="G104" s="181">
        <v>46</v>
      </c>
      <c r="H104" s="181">
        <f t="shared" si="1"/>
        <v>-16</v>
      </c>
    </row>
    <row r="105" spans="1:8" ht="12.2" customHeight="1" x14ac:dyDescent="0.25">
      <c r="A105" s="186" t="s">
        <v>181</v>
      </c>
      <c r="B105" s="186" t="s">
        <v>194</v>
      </c>
      <c r="C105" s="186" t="s">
        <v>180</v>
      </c>
      <c r="D105" s="188" t="s">
        <v>185</v>
      </c>
      <c r="E105" s="197" t="s">
        <v>692</v>
      </c>
      <c r="F105" s="181">
        <v>84</v>
      </c>
      <c r="G105" s="181">
        <v>77</v>
      </c>
      <c r="H105" s="181">
        <f t="shared" si="1"/>
        <v>7</v>
      </c>
    </row>
    <row r="106" spans="1:8" ht="12.2" customHeight="1" x14ac:dyDescent="0.25">
      <c r="A106" s="186" t="s">
        <v>181</v>
      </c>
      <c r="B106" s="186" t="s">
        <v>194</v>
      </c>
      <c r="C106" s="186" t="s">
        <v>181</v>
      </c>
      <c r="D106" s="188" t="s">
        <v>186</v>
      </c>
      <c r="E106" s="197" t="s">
        <v>328</v>
      </c>
      <c r="F106" s="181">
        <v>24</v>
      </c>
      <c r="G106" s="181">
        <v>42</v>
      </c>
      <c r="H106" s="181">
        <f t="shared" si="1"/>
        <v>-18</v>
      </c>
    </row>
    <row r="107" spans="1:8" ht="12.2" customHeight="1" x14ac:dyDescent="0.25">
      <c r="A107" s="186" t="s">
        <v>181</v>
      </c>
      <c r="B107" s="186" t="s">
        <v>194</v>
      </c>
      <c r="C107" s="186" t="s">
        <v>181</v>
      </c>
      <c r="D107" s="188" t="s">
        <v>187</v>
      </c>
      <c r="E107" s="197" t="s">
        <v>329</v>
      </c>
      <c r="F107" s="181">
        <v>28</v>
      </c>
      <c r="G107" s="181">
        <v>42</v>
      </c>
      <c r="H107" s="181">
        <f t="shared" si="1"/>
        <v>-14</v>
      </c>
    </row>
    <row r="108" spans="1:8" ht="12.2" customHeight="1" x14ac:dyDescent="0.25">
      <c r="A108" s="186" t="s">
        <v>181</v>
      </c>
      <c r="B108" s="186" t="s">
        <v>194</v>
      </c>
      <c r="C108" s="186" t="s">
        <v>181</v>
      </c>
      <c r="D108" s="188" t="s">
        <v>179</v>
      </c>
      <c r="E108" s="197" t="s">
        <v>330</v>
      </c>
      <c r="F108" s="181">
        <v>61</v>
      </c>
      <c r="G108" s="181">
        <v>59</v>
      </c>
      <c r="H108" s="181">
        <f t="shared" si="1"/>
        <v>2</v>
      </c>
    </row>
    <row r="109" spans="1:8" ht="12.2" customHeight="1" x14ac:dyDescent="0.25">
      <c r="A109" s="186" t="s">
        <v>181</v>
      </c>
      <c r="B109" s="186" t="s">
        <v>207</v>
      </c>
      <c r="C109" s="186" t="s">
        <v>182</v>
      </c>
      <c r="D109" s="188" t="s">
        <v>188</v>
      </c>
      <c r="E109" s="197" t="s">
        <v>331</v>
      </c>
      <c r="F109" s="181">
        <v>105</v>
      </c>
      <c r="G109" s="181">
        <v>74</v>
      </c>
      <c r="H109" s="181">
        <f t="shared" si="1"/>
        <v>31</v>
      </c>
    </row>
    <row r="110" spans="1:8" ht="12.2" customHeight="1" x14ac:dyDescent="0.25">
      <c r="A110" s="186" t="s">
        <v>181</v>
      </c>
      <c r="B110" s="186" t="s">
        <v>207</v>
      </c>
      <c r="C110" s="186" t="s">
        <v>182</v>
      </c>
      <c r="D110" s="188" t="s">
        <v>189</v>
      </c>
      <c r="E110" s="197" t="s">
        <v>693</v>
      </c>
      <c r="F110" s="181">
        <v>33</v>
      </c>
      <c r="G110" s="181">
        <v>43</v>
      </c>
      <c r="H110" s="181">
        <f t="shared" si="1"/>
        <v>-10</v>
      </c>
    </row>
    <row r="111" spans="1:8" ht="12.2" customHeight="1" x14ac:dyDescent="0.25">
      <c r="A111" s="186" t="s">
        <v>181</v>
      </c>
      <c r="B111" s="186" t="s">
        <v>207</v>
      </c>
      <c r="C111" s="186" t="s">
        <v>182</v>
      </c>
      <c r="D111" s="188" t="s">
        <v>190</v>
      </c>
      <c r="E111" s="197" t="s">
        <v>694</v>
      </c>
      <c r="F111" s="181">
        <v>16</v>
      </c>
      <c r="G111" s="181">
        <v>28</v>
      </c>
      <c r="H111" s="181">
        <f t="shared" si="1"/>
        <v>-12</v>
      </c>
    </row>
    <row r="112" spans="1:8" ht="12.2" customHeight="1" x14ac:dyDescent="0.25">
      <c r="A112" s="186" t="s">
        <v>181</v>
      </c>
      <c r="B112" s="186" t="s">
        <v>207</v>
      </c>
      <c r="C112" s="186" t="s">
        <v>183</v>
      </c>
      <c r="D112" s="188" t="s">
        <v>191</v>
      </c>
      <c r="E112" s="197" t="s">
        <v>695</v>
      </c>
      <c r="F112" s="181">
        <v>35</v>
      </c>
      <c r="G112" s="181">
        <v>130</v>
      </c>
      <c r="H112" s="181">
        <f t="shared" si="1"/>
        <v>-95</v>
      </c>
    </row>
    <row r="113" spans="1:8" ht="12.2" customHeight="1" x14ac:dyDescent="0.25">
      <c r="A113" s="186" t="s">
        <v>181</v>
      </c>
      <c r="B113" s="186" t="s">
        <v>207</v>
      </c>
      <c r="C113" s="186" t="s">
        <v>183</v>
      </c>
      <c r="D113" s="188" t="s">
        <v>192</v>
      </c>
      <c r="E113" s="197" t="s">
        <v>696</v>
      </c>
      <c r="F113" s="181">
        <v>0</v>
      </c>
      <c r="G113" s="181">
        <v>0</v>
      </c>
      <c r="H113" s="181">
        <f t="shared" si="1"/>
        <v>0</v>
      </c>
    </row>
    <row r="114" spans="1:8" ht="12.2" customHeight="1" x14ac:dyDescent="0.25">
      <c r="A114" s="186" t="s">
        <v>181</v>
      </c>
      <c r="B114" s="186" t="s">
        <v>207</v>
      </c>
      <c r="C114" s="186" t="s">
        <v>183</v>
      </c>
      <c r="D114" s="188" t="s">
        <v>193</v>
      </c>
      <c r="E114" s="197" t="s">
        <v>697</v>
      </c>
      <c r="F114" s="181">
        <v>120</v>
      </c>
      <c r="G114" s="181">
        <v>78</v>
      </c>
      <c r="H114" s="181">
        <f t="shared" si="1"/>
        <v>42</v>
      </c>
    </row>
    <row r="115" spans="1:8" ht="12.2" customHeight="1" x14ac:dyDescent="0.25">
      <c r="A115" s="186" t="s">
        <v>181</v>
      </c>
      <c r="B115" s="186" t="s">
        <v>207</v>
      </c>
      <c r="C115" s="186" t="s">
        <v>183</v>
      </c>
      <c r="D115" s="188" t="s">
        <v>195</v>
      </c>
      <c r="E115" s="197" t="s">
        <v>698</v>
      </c>
      <c r="F115" s="181">
        <v>3</v>
      </c>
      <c r="G115" s="181">
        <v>10</v>
      </c>
      <c r="H115" s="181">
        <f t="shared" si="1"/>
        <v>-7</v>
      </c>
    </row>
    <row r="116" spans="1:8" ht="12.2" customHeight="1" x14ac:dyDescent="0.25">
      <c r="A116" s="186" t="s">
        <v>181</v>
      </c>
      <c r="B116" s="186" t="s">
        <v>214</v>
      </c>
      <c r="C116" s="186" t="s">
        <v>184</v>
      </c>
      <c r="D116" s="188" t="s">
        <v>196</v>
      </c>
      <c r="E116" s="197" t="s">
        <v>699</v>
      </c>
      <c r="F116" s="181">
        <v>36</v>
      </c>
      <c r="G116" s="181">
        <v>38</v>
      </c>
      <c r="H116" s="181">
        <f t="shared" si="1"/>
        <v>-2</v>
      </c>
    </row>
    <row r="117" spans="1:8" ht="12.2" customHeight="1" x14ac:dyDescent="0.25">
      <c r="A117" s="186" t="s">
        <v>181</v>
      </c>
      <c r="B117" s="186" t="s">
        <v>214</v>
      </c>
      <c r="C117" s="186" t="s">
        <v>184</v>
      </c>
      <c r="D117" s="188" t="s">
        <v>197</v>
      </c>
      <c r="E117" s="197" t="s">
        <v>700</v>
      </c>
      <c r="F117" s="181">
        <v>62</v>
      </c>
      <c r="G117" s="181">
        <v>96</v>
      </c>
      <c r="H117" s="181">
        <f t="shared" si="1"/>
        <v>-34</v>
      </c>
    </row>
    <row r="118" spans="1:8" ht="12.2" customHeight="1" x14ac:dyDescent="0.25">
      <c r="A118" s="186" t="s">
        <v>181</v>
      </c>
      <c r="B118" s="186" t="s">
        <v>214</v>
      </c>
      <c r="C118" s="186" t="s">
        <v>184</v>
      </c>
      <c r="D118" s="188" t="s">
        <v>194</v>
      </c>
      <c r="E118" s="197" t="s">
        <v>701</v>
      </c>
      <c r="F118" s="181">
        <v>24</v>
      </c>
      <c r="G118" s="181">
        <v>61</v>
      </c>
      <c r="H118" s="181">
        <f t="shared" si="1"/>
        <v>-37</v>
      </c>
    </row>
    <row r="119" spans="1:8" ht="12.2" customHeight="1" x14ac:dyDescent="0.25">
      <c r="A119" s="186" t="s">
        <v>181</v>
      </c>
      <c r="B119" s="186" t="s">
        <v>214</v>
      </c>
      <c r="C119" s="186" t="s">
        <v>185</v>
      </c>
      <c r="D119" s="188" t="s">
        <v>198</v>
      </c>
      <c r="E119" s="197" t="s">
        <v>332</v>
      </c>
      <c r="F119" s="181">
        <v>106</v>
      </c>
      <c r="G119" s="181">
        <v>109</v>
      </c>
      <c r="H119" s="181">
        <f t="shared" si="1"/>
        <v>-3</v>
      </c>
    </row>
    <row r="120" spans="1:8" ht="12.2" customHeight="1" x14ac:dyDescent="0.25">
      <c r="A120" s="186" t="s">
        <v>181</v>
      </c>
      <c r="B120" s="186" t="s">
        <v>214</v>
      </c>
      <c r="C120" s="186" t="s">
        <v>185</v>
      </c>
      <c r="D120" s="188" t="s">
        <v>199</v>
      </c>
      <c r="E120" s="197" t="s">
        <v>333</v>
      </c>
      <c r="F120" s="181">
        <v>24</v>
      </c>
      <c r="G120" s="181">
        <v>62</v>
      </c>
      <c r="H120" s="181">
        <f t="shared" si="1"/>
        <v>-38</v>
      </c>
    </row>
    <row r="121" spans="1:8" ht="12.2" customHeight="1" x14ac:dyDescent="0.25">
      <c r="A121" s="186" t="s">
        <v>181</v>
      </c>
      <c r="B121" s="186" t="s">
        <v>214</v>
      </c>
      <c r="C121" s="186" t="s">
        <v>185</v>
      </c>
      <c r="D121" s="188" t="s">
        <v>200</v>
      </c>
      <c r="E121" s="197" t="s">
        <v>334</v>
      </c>
      <c r="F121" s="181">
        <v>72</v>
      </c>
      <c r="G121" s="181">
        <v>51</v>
      </c>
      <c r="H121" s="181">
        <f t="shared" si="1"/>
        <v>21</v>
      </c>
    </row>
    <row r="122" spans="1:8" ht="12.2" customHeight="1" x14ac:dyDescent="0.25">
      <c r="A122" s="186" t="s">
        <v>181</v>
      </c>
      <c r="B122" s="186" t="s">
        <v>214</v>
      </c>
      <c r="C122" s="186" t="s">
        <v>185</v>
      </c>
      <c r="D122" s="188" t="s">
        <v>201</v>
      </c>
      <c r="E122" s="197" t="s">
        <v>335</v>
      </c>
      <c r="F122" s="181">
        <v>77</v>
      </c>
      <c r="G122" s="181">
        <v>72</v>
      </c>
      <c r="H122" s="181">
        <f t="shared" si="1"/>
        <v>5</v>
      </c>
    </row>
    <row r="123" spans="1:8" ht="12.2" customHeight="1" x14ac:dyDescent="0.25">
      <c r="A123" s="186" t="s">
        <v>181</v>
      </c>
      <c r="B123" s="186" t="s">
        <v>214</v>
      </c>
      <c r="C123" s="186" t="s">
        <v>185</v>
      </c>
      <c r="D123" s="188" t="s">
        <v>202</v>
      </c>
      <c r="E123" s="197" t="s">
        <v>336</v>
      </c>
      <c r="F123" s="181">
        <v>52</v>
      </c>
      <c r="G123" s="181">
        <v>117</v>
      </c>
      <c r="H123" s="181">
        <f t="shared" si="1"/>
        <v>-65</v>
      </c>
    </row>
    <row r="124" spans="1:8" ht="12.2" customHeight="1" x14ac:dyDescent="0.25">
      <c r="A124" s="186" t="s">
        <v>181</v>
      </c>
      <c r="B124" s="186" t="s">
        <v>214</v>
      </c>
      <c r="C124" s="186" t="s">
        <v>186</v>
      </c>
      <c r="D124" s="188" t="s">
        <v>203</v>
      </c>
      <c r="E124" s="197" t="s">
        <v>337</v>
      </c>
      <c r="F124" s="181">
        <v>57</v>
      </c>
      <c r="G124" s="181">
        <v>50</v>
      </c>
      <c r="H124" s="181">
        <f t="shared" si="1"/>
        <v>7</v>
      </c>
    </row>
    <row r="125" spans="1:8" ht="12.2" customHeight="1" x14ac:dyDescent="0.25">
      <c r="A125" s="186" t="s">
        <v>181</v>
      </c>
      <c r="B125" s="186" t="s">
        <v>214</v>
      </c>
      <c r="C125" s="186" t="s">
        <v>186</v>
      </c>
      <c r="D125" s="188" t="s">
        <v>204</v>
      </c>
      <c r="E125" s="197" t="s">
        <v>338</v>
      </c>
      <c r="F125" s="181">
        <v>80</v>
      </c>
      <c r="G125" s="181">
        <v>91</v>
      </c>
      <c r="H125" s="181">
        <f t="shared" si="1"/>
        <v>-11</v>
      </c>
    </row>
    <row r="126" spans="1:8" ht="12.2" customHeight="1" x14ac:dyDescent="0.25">
      <c r="A126" s="186" t="s">
        <v>181</v>
      </c>
      <c r="B126" s="186" t="s">
        <v>214</v>
      </c>
      <c r="C126" s="186" t="s">
        <v>186</v>
      </c>
      <c r="D126" s="188" t="s">
        <v>205</v>
      </c>
      <c r="E126" s="197" t="s">
        <v>339</v>
      </c>
      <c r="F126" s="181">
        <v>37</v>
      </c>
      <c r="G126" s="181">
        <v>40</v>
      </c>
      <c r="H126" s="181">
        <f t="shared" si="1"/>
        <v>-3</v>
      </c>
    </row>
    <row r="127" spans="1:8" ht="12.2" customHeight="1" x14ac:dyDescent="0.25">
      <c r="A127" s="186" t="s">
        <v>181</v>
      </c>
      <c r="B127" s="186" t="s">
        <v>214</v>
      </c>
      <c r="C127" s="186" t="s">
        <v>186</v>
      </c>
      <c r="D127" s="188" t="s">
        <v>206</v>
      </c>
      <c r="E127" s="197" t="s">
        <v>702</v>
      </c>
      <c r="F127" s="181">
        <v>37</v>
      </c>
      <c r="G127" s="181">
        <v>77</v>
      </c>
      <c r="H127" s="181">
        <f t="shared" si="1"/>
        <v>-40</v>
      </c>
    </row>
    <row r="128" spans="1:8" ht="12.2" customHeight="1" x14ac:dyDescent="0.25">
      <c r="A128" s="186" t="s">
        <v>181</v>
      </c>
      <c r="B128" s="186" t="s">
        <v>214</v>
      </c>
      <c r="C128" s="186" t="s">
        <v>186</v>
      </c>
      <c r="D128" s="188" t="s">
        <v>207</v>
      </c>
      <c r="E128" s="197" t="s">
        <v>703</v>
      </c>
      <c r="F128" s="181">
        <v>62</v>
      </c>
      <c r="G128" s="181">
        <v>52</v>
      </c>
      <c r="H128" s="181">
        <f t="shared" si="1"/>
        <v>10</v>
      </c>
    </row>
    <row r="129" spans="1:8" ht="12.2" customHeight="1" x14ac:dyDescent="0.25">
      <c r="A129" s="186" t="s">
        <v>181</v>
      </c>
      <c r="B129" s="186" t="s">
        <v>214</v>
      </c>
      <c r="C129" s="186" t="s">
        <v>186</v>
      </c>
      <c r="D129" s="188">
        <v>31</v>
      </c>
      <c r="E129" s="197" t="s">
        <v>813</v>
      </c>
      <c r="F129" s="181">
        <v>0</v>
      </c>
      <c r="G129" s="181">
        <v>0</v>
      </c>
      <c r="H129" s="181">
        <f t="shared" si="1"/>
        <v>0</v>
      </c>
    </row>
    <row r="130" spans="1:8" ht="12.2" customHeight="1" x14ac:dyDescent="0.25">
      <c r="A130" s="186" t="s">
        <v>181</v>
      </c>
      <c r="B130" s="186" t="s">
        <v>228</v>
      </c>
      <c r="C130" s="186" t="s">
        <v>187</v>
      </c>
      <c r="D130" s="188" t="s">
        <v>209</v>
      </c>
      <c r="E130" s="197" t="s">
        <v>340</v>
      </c>
      <c r="F130" s="181">
        <v>58</v>
      </c>
      <c r="G130" s="181">
        <v>75</v>
      </c>
      <c r="H130" s="181">
        <f t="shared" si="1"/>
        <v>-17</v>
      </c>
    </row>
    <row r="131" spans="1:8" ht="12.2" customHeight="1" x14ac:dyDescent="0.25">
      <c r="A131" s="186" t="s">
        <v>181</v>
      </c>
      <c r="B131" s="186" t="s">
        <v>228</v>
      </c>
      <c r="C131" s="186" t="s">
        <v>187</v>
      </c>
      <c r="D131" s="188" t="s">
        <v>210</v>
      </c>
      <c r="E131" s="197" t="s">
        <v>341</v>
      </c>
      <c r="F131" s="181">
        <v>60</v>
      </c>
      <c r="G131" s="181">
        <v>78</v>
      </c>
      <c r="H131" s="181">
        <f t="shared" si="1"/>
        <v>-18</v>
      </c>
    </row>
    <row r="132" spans="1:8" ht="12.2" customHeight="1" x14ac:dyDescent="0.25">
      <c r="A132" s="186" t="s">
        <v>181</v>
      </c>
      <c r="B132" s="186" t="s">
        <v>228</v>
      </c>
      <c r="C132" s="186" t="s">
        <v>187</v>
      </c>
      <c r="D132" s="188" t="s">
        <v>211</v>
      </c>
      <c r="E132" s="197" t="s">
        <v>342</v>
      </c>
      <c r="F132" s="181">
        <v>90</v>
      </c>
      <c r="G132" s="181">
        <v>52</v>
      </c>
      <c r="H132" s="181">
        <f t="shared" si="1"/>
        <v>38</v>
      </c>
    </row>
    <row r="133" spans="1:8" ht="12.2" customHeight="1" x14ac:dyDescent="0.25">
      <c r="A133" s="186" t="s">
        <v>181</v>
      </c>
      <c r="B133" s="186" t="s">
        <v>228</v>
      </c>
      <c r="C133" s="186" t="s">
        <v>187</v>
      </c>
      <c r="D133" s="188" t="s">
        <v>212</v>
      </c>
      <c r="E133" s="197" t="s">
        <v>343</v>
      </c>
      <c r="F133" s="181">
        <v>57</v>
      </c>
      <c r="G133" s="181">
        <v>21</v>
      </c>
      <c r="H133" s="181">
        <f t="shared" si="1"/>
        <v>36</v>
      </c>
    </row>
    <row r="134" spans="1:8" ht="12.2" customHeight="1" x14ac:dyDescent="0.25">
      <c r="A134" s="186" t="s">
        <v>181</v>
      </c>
      <c r="B134" s="186" t="s">
        <v>228</v>
      </c>
      <c r="C134" s="186" t="s">
        <v>187</v>
      </c>
      <c r="D134" s="188" t="s">
        <v>213</v>
      </c>
      <c r="E134" s="197" t="s">
        <v>344</v>
      </c>
      <c r="F134" s="181">
        <v>80</v>
      </c>
      <c r="G134" s="181">
        <v>46</v>
      </c>
      <c r="H134" s="181">
        <f t="shared" si="1"/>
        <v>34</v>
      </c>
    </row>
    <row r="135" spans="1:8" ht="12.2" customHeight="1" x14ac:dyDescent="0.25">
      <c r="A135" s="186" t="s">
        <v>181</v>
      </c>
      <c r="B135" s="186" t="s">
        <v>228</v>
      </c>
      <c r="C135" s="186" t="s">
        <v>179</v>
      </c>
      <c r="D135" s="188" t="s">
        <v>215</v>
      </c>
      <c r="E135" s="197" t="s">
        <v>704</v>
      </c>
      <c r="F135" s="181">
        <v>63</v>
      </c>
      <c r="G135" s="181">
        <v>125</v>
      </c>
      <c r="H135" s="181">
        <f t="shared" si="1"/>
        <v>-62</v>
      </c>
    </row>
    <row r="136" spans="1:8" ht="12.2" customHeight="1" x14ac:dyDescent="0.25">
      <c r="A136" s="186" t="s">
        <v>181</v>
      </c>
      <c r="B136" s="186" t="s">
        <v>228</v>
      </c>
      <c r="C136" s="186" t="s">
        <v>179</v>
      </c>
      <c r="D136" s="188" t="s">
        <v>216</v>
      </c>
      <c r="E136" s="197" t="s">
        <v>705</v>
      </c>
      <c r="F136" s="181">
        <v>48</v>
      </c>
      <c r="G136" s="181">
        <v>91</v>
      </c>
      <c r="H136" s="181">
        <f t="shared" si="1"/>
        <v>-43</v>
      </c>
    </row>
    <row r="137" spans="1:8" ht="12.2" customHeight="1" x14ac:dyDescent="0.25">
      <c r="A137" s="186" t="s">
        <v>181</v>
      </c>
      <c r="B137" s="186" t="s">
        <v>229</v>
      </c>
      <c r="C137" s="186" t="s">
        <v>188</v>
      </c>
      <c r="D137" s="188" t="s">
        <v>217</v>
      </c>
      <c r="E137" s="197" t="s">
        <v>345</v>
      </c>
      <c r="F137" s="181">
        <v>30</v>
      </c>
      <c r="G137" s="181">
        <v>51</v>
      </c>
      <c r="H137" s="181">
        <f t="shared" ref="H137:H200" si="2">F137-G137</f>
        <v>-21</v>
      </c>
    </row>
    <row r="138" spans="1:8" ht="12.2" customHeight="1" x14ac:dyDescent="0.25">
      <c r="A138" s="186" t="s">
        <v>181</v>
      </c>
      <c r="B138" s="186" t="s">
        <v>229</v>
      </c>
      <c r="C138" s="186" t="s">
        <v>188</v>
      </c>
      <c r="D138" s="188" t="s">
        <v>214</v>
      </c>
      <c r="E138" s="197" t="s">
        <v>706</v>
      </c>
      <c r="F138" s="181">
        <v>78</v>
      </c>
      <c r="G138" s="181">
        <v>25</v>
      </c>
      <c r="H138" s="181">
        <f t="shared" si="2"/>
        <v>53</v>
      </c>
    </row>
    <row r="139" spans="1:8" ht="12.2" customHeight="1" x14ac:dyDescent="0.25">
      <c r="A139" s="186" t="s">
        <v>181</v>
      </c>
      <c r="B139" s="186" t="s">
        <v>229</v>
      </c>
      <c r="C139" s="186" t="s">
        <v>188</v>
      </c>
      <c r="D139" s="188" t="s">
        <v>218</v>
      </c>
      <c r="E139" s="197" t="s">
        <v>707</v>
      </c>
      <c r="F139" s="181">
        <v>67</v>
      </c>
      <c r="G139" s="181">
        <v>32</v>
      </c>
      <c r="H139" s="181">
        <f t="shared" si="2"/>
        <v>35</v>
      </c>
    </row>
    <row r="140" spans="1:8" ht="12.2" customHeight="1" x14ac:dyDescent="0.25">
      <c r="A140" s="186" t="s">
        <v>181</v>
      </c>
      <c r="B140" s="186" t="s">
        <v>229</v>
      </c>
      <c r="C140" s="186" t="s">
        <v>188</v>
      </c>
      <c r="D140" s="188" t="s">
        <v>219</v>
      </c>
      <c r="E140" s="197" t="s">
        <v>708</v>
      </c>
      <c r="F140" s="181">
        <v>77</v>
      </c>
      <c r="G140" s="181">
        <v>31</v>
      </c>
      <c r="H140" s="181">
        <f t="shared" si="2"/>
        <v>46</v>
      </c>
    </row>
    <row r="141" spans="1:8" ht="12.2" customHeight="1" x14ac:dyDescent="0.25">
      <c r="A141" s="186" t="s">
        <v>181</v>
      </c>
      <c r="B141" s="186" t="s">
        <v>229</v>
      </c>
      <c r="C141" s="186" t="s">
        <v>189</v>
      </c>
      <c r="D141" s="188" t="s">
        <v>220</v>
      </c>
      <c r="E141" s="197" t="s">
        <v>709</v>
      </c>
      <c r="F141" s="181">
        <v>48</v>
      </c>
      <c r="G141" s="181">
        <v>36</v>
      </c>
      <c r="H141" s="181">
        <f t="shared" si="2"/>
        <v>12</v>
      </c>
    </row>
    <row r="142" spans="1:8" ht="12.2" customHeight="1" x14ac:dyDescent="0.25">
      <c r="A142" s="186" t="s">
        <v>181</v>
      </c>
      <c r="B142" s="186" t="s">
        <v>229</v>
      </c>
      <c r="C142" s="186" t="s">
        <v>189</v>
      </c>
      <c r="D142" s="188" t="s">
        <v>221</v>
      </c>
      <c r="E142" s="197" t="s">
        <v>710</v>
      </c>
      <c r="F142" s="181">
        <v>70</v>
      </c>
      <c r="G142" s="181">
        <v>46</v>
      </c>
      <c r="H142" s="181">
        <f t="shared" si="2"/>
        <v>24</v>
      </c>
    </row>
    <row r="143" spans="1:8" ht="12.2" customHeight="1" x14ac:dyDescent="0.25">
      <c r="A143" s="186" t="s">
        <v>181</v>
      </c>
      <c r="B143" s="186" t="s">
        <v>229</v>
      </c>
      <c r="C143" s="186" t="s">
        <v>189</v>
      </c>
      <c r="D143" s="188" t="s">
        <v>222</v>
      </c>
      <c r="E143" s="197" t="s">
        <v>346</v>
      </c>
      <c r="F143" s="181">
        <v>120</v>
      </c>
      <c r="G143" s="181">
        <v>120</v>
      </c>
      <c r="H143" s="181">
        <f t="shared" si="2"/>
        <v>0</v>
      </c>
    </row>
    <row r="144" spans="1:8" ht="12.2" customHeight="1" x14ac:dyDescent="0.25">
      <c r="A144" s="186" t="s">
        <v>181</v>
      </c>
      <c r="B144" s="186" t="s">
        <v>229</v>
      </c>
      <c r="C144" s="186" t="s">
        <v>190</v>
      </c>
      <c r="D144" s="188" t="s">
        <v>223</v>
      </c>
      <c r="E144" s="197" t="s">
        <v>711</v>
      </c>
      <c r="F144" s="181">
        <v>49</v>
      </c>
      <c r="G144" s="181">
        <v>16</v>
      </c>
      <c r="H144" s="181">
        <f t="shared" si="2"/>
        <v>33</v>
      </c>
    </row>
    <row r="145" spans="1:8" ht="12.2" customHeight="1" x14ac:dyDescent="0.25">
      <c r="A145" s="186" t="s">
        <v>181</v>
      </c>
      <c r="B145" s="186" t="s">
        <v>229</v>
      </c>
      <c r="C145" s="186" t="s">
        <v>190</v>
      </c>
      <c r="D145" s="188" t="s">
        <v>224</v>
      </c>
      <c r="E145" s="197" t="s">
        <v>712</v>
      </c>
      <c r="F145" s="181">
        <v>68</v>
      </c>
      <c r="G145" s="181">
        <v>17</v>
      </c>
      <c r="H145" s="181">
        <f t="shared" si="2"/>
        <v>51</v>
      </c>
    </row>
    <row r="146" spans="1:8" ht="12.2" customHeight="1" x14ac:dyDescent="0.25">
      <c r="A146" s="186" t="s">
        <v>181</v>
      </c>
      <c r="B146" s="186" t="s">
        <v>229</v>
      </c>
      <c r="C146" s="186" t="s">
        <v>190</v>
      </c>
      <c r="D146" s="188" t="s">
        <v>225</v>
      </c>
      <c r="E146" s="197" t="s">
        <v>713</v>
      </c>
      <c r="F146" s="181">
        <v>52</v>
      </c>
      <c r="G146" s="181">
        <v>18</v>
      </c>
      <c r="H146" s="181">
        <f t="shared" si="2"/>
        <v>34</v>
      </c>
    </row>
    <row r="147" spans="1:8" ht="12.2" customHeight="1" x14ac:dyDescent="0.25">
      <c r="A147" s="186" t="s">
        <v>181</v>
      </c>
      <c r="B147" s="186" t="s">
        <v>229</v>
      </c>
      <c r="C147" s="186" t="s">
        <v>191</v>
      </c>
      <c r="D147" s="188" t="s">
        <v>226</v>
      </c>
      <c r="E147" s="197" t="s">
        <v>714</v>
      </c>
      <c r="F147" s="181">
        <v>55</v>
      </c>
      <c r="G147" s="181">
        <v>224</v>
      </c>
      <c r="H147" s="181">
        <f t="shared" si="2"/>
        <v>-169</v>
      </c>
    </row>
    <row r="148" spans="1:8" ht="12.2" customHeight="1" x14ac:dyDescent="0.25">
      <c r="A148" s="186" t="s">
        <v>181</v>
      </c>
      <c r="B148" s="186" t="s">
        <v>229</v>
      </c>
      <c r="C148" s="186" t="s">
        <v>191</v>
      </c>
      <c r="D148" s="188" t="s">
        <v>228</v>
      </c>
      <c r="E148" s="197" t="s">
        <v>715</v>
      </c>
      <c r="F148" s="181">
        <v>109</v>
      </c>
      <c r="G148" s="181">
        <v>38</v>
      </c>
      <c r="H148" s="181">
        <f t="shared" si="2"/>
        <v>71</v>
      </c>
    </row>
    <row r="149" spans="1:8" ht="12.2" customHeight="1" x14ac:dyDescent="0.25">
      <c r="A149" s="186" t="s">
        <v>181</v>
      </c>
      <c r="B149" s="186" t="s">
        <v>229</v>
      </c>
      <c r="C149" s="186" t="s">
        <v>191</v>
      </c>
      <c r="D149" s="188" t="s">
        <v>230</v>
      </c>
      <c r="E149" s="197" t="s">
        <v>716</v>
      </c>
      <c r="F149" s="181">
        <v>67</v>
      </c>
      <c r="G149" s="181">
        <v>33</v>
      </c>
      <c r="H149" s="181">
        <f t="shared" si="2"/>
        <v>34</v>
      </c>
    </row>
    <row r="150" spans="1:8" ht="12.2" customHeight="1" x14ac:dyDescent="0.25">
      <c r="A150" s="186" t="s">
        <v>181</v>
      </c>
      <c r="B150" s="186" t="s">
        <v>229</v>
      </c>
      <c r="C150" s="186" t="s">
        <v>191</v>
      </c>
      <c r="D150" s="188" t="s">
        <v>231</v>
      </c>
      <c r="E150" s="197" t="s">
        <v>717</v>
      </c>
      <c r="F150" s="181">
        <v>31</v>
      </c>
      <c r="G150" s="181">
        <v>53</v>
      </c>
      <c r="H150" s="181">
        <f t="shared" si="2"/>
        <v>-22</v>
      </c>
    </row>
    <row r="151" spans="1:8" ht="12.2" customHeight="1" x14ac:dyDescent="0.25">
      <c r="A151" s="186" t="s">
        <v>181</v>
      </c>
      <c r="B151" s="186" t="s">
        <v>229</v>
      </c>
      <c r="C151" s="186" t="s">
        <v>191</v>
      </c>
      <c r="D151" s="188" t="s">
        <v>232</v>
      </c>
      <c r="E151" s="197" t="s">
        <v>718</v>
      </c>
      <c r="F151" s="181">
        <v>16</v>
      </c>
      <c r="G151" s="181">
        <v>13</v>
      </c>
      <c r="H151" s="181">
        <f t="shared" si="2"/>
        <v>3</v>
      </c>
    </row>
    <row r="152" spans="1:8" ht="12.2" customHeight="1" x14ac:dyDescent="0.25">
      <c r="A152" s="186" t="s">
        <v>181</v>
      </c>
      <c r="B152" s="186" t="s">
        <v>233</v>
      </c>
      <c r="C152" s="186" t="s">
        <v>192</v>
      </c>
      <c r="D152" s="188" t="s">
        <v>234</v>
      </c>
      <c r="E152" s="197" t="s">
        <v>719</v>
      </c>
      <c r="F152" s="181">
        <v>100</v>
      </c>
      <c r="G152" s="181">
        <v>56</v>
      </c>
      <c r="H152" s="181">
        <f t="shared" si="2"/>
        <v>44</v>
      </c>
    </row>
    <row r="153" spans="1:8" ht="12.2" customHeight="1" x14ac:dyDescent="0.25">
      <c r="A153" s="186" t="s">
        <v>181</v>
      </c>
      <c r="B153" s="186" t="s">
        <v>233</v>
      </c>
      <c r="C153" s="186" t="s">
        <v>192</v>
      </c>
      <c r="D153" s="188" t="s">
        <v>235</v>
      </c>
      <c r="E153" s="197" t="s">
        <v>720</v>
      </c>
      <c r="F153" s="181">
        <v>60</v>
      </c>
      <c r="G153" s="181">
        <v>18</v>
      </c>
      <c r="H153" s="181">
        <f t="shared" si="2"/>
        <v>42</v>
      </c>
    </row>
    <row r="154" spans="1:8" ht="12.2" customHeight="1" x14ac:dyDescent="0.25">
      <c r="A154" s="186" t="s">
        <v>181</v>
      </c>
      <c r="B154" s="186" t="s">
        <v>233</v>
      </c>
      <c r="C154" s="186" t="s">
        <v>192</v>
      </c>
      <c r="D154" s="188" t="s">
        <v>236</v>
      </c>
      <c r="E154" s="197" t="s">
        <v>347</v>
      </c>
      <c r="F154" s="181">
        <v>76</v>
      </c>
      <c r="G154" s="181">
        <v>21</v>
      </c>
      <c r="H154" s="181">
        <f t="shared" si="2"/>
        <v>55</v>
      </c>
    </row>
    <row r="155" spans="1:8" ht="12.2" customHeight="1" x14ac:dyDescent="0.25">
      <c r="A155" s="186" t="s">
        <v>181</v>
      </c>
      <c r="B155" s="186" t="s">
        <v>233</v>
      </c>
      <c r="C155" s="186" t="s">
        <v>193</v>
      </c>
      <c r="D155" s="188" t="s">
        <v>237</v>
      </c>
      <c r="E155" s="197" t="s">
        <v>721</v>
      </c>
      <c r="F155" s="181">
        <v>26</v>
      </c>
      <c r="G155" s="181">
        <v>34</v>
      </c>
      <c r="H155" s="181">
        <f t="shared" si="2"/>
        <v>-8</v>
      </c>
    </row>
    <row r="156" spans="1:8" ht="12.2" customHeight="1" x14ac:dyDescent="0.25">
      <c r="A156" s="186" t="s">
        <v>181</v>
      </c>
      <c r="B156" s="186" t="s">
        <v>233</v>
      </c>
      <c r="C156" s="186" t="s">
        <v>193</v>
      </c>
      <c r="D156" s="188" t="s">
        <v>238</v>
      </c>
      <c r="E156" s="197" t="s">
        <v>722</v>
      </c>
      <c r="F156" s="181">
        <v>74</v>
      </c>
      <c r="G156" s="181">
        <v>24</v>
      </c>
      <c r="H156" s="181">
        <f t="shared" si="2"/>
        <v>50</v>
      </c>
    </row>
    <row r="157" spans="1:8" ht="12.2" customHeight="1" x14ac:dyDescent="0.25">
      <c r="A157" s="186" t="s">
        <v>181</v>
      </c>
      <c r="B157" s="186" t="s">
        <v>233</v>
      </c>
      <c r="C157" s="186" t="s">
        <v>193</v>
      </c>
      <c r="D157" s="188" t="s">
        <v>239</v>
      </c>
      <c r="E157" s="197" t="s">
        <v>723</v>
      </c>
      <c r="F157" s="181">
        <v>90</v>
      </c>
      <c r="G157" s="181">
        <v>34</v>
      </c>
      <c r="H157" s="181">
        <f t="shared" si="2"/>
        <v>56</v>
      </c>
    </row>
    <row r="158" spans="1:8" ht="12.2" customHeight="1" x14ac:dyDescent="0.25">
      <c r="A158" s="186" t="s">
        <v>181</v>
      </c>
      <c r="B158" s="186" t="s">
        <v>233</v>
      </c>
      <c r="C158" s="186" t="s">
        <v>193</v>
      </c>
      <c r="D158" s="188" t="s">
        <v>229</v>
      </c>
      <c r="E158" s="197" t="s">
        <v>348</v>
      </c>
      <c r="F158" s="181">
        <v>72</v>
      </c>
      <c r="G158" s="181">
        <v>58</v>
      </c>
      <c r="H158" s="181">
        <f t="shared" si="2"/>
        <v>14</v>
      </c>
    </row>
    <row r="159" spans="1:8" ht="12.2" customHeight="1" x14ac:dyDescent="0.25">
      <c r="D159" s="189" t="s">
        <v>227</v>
      </c>
      <c r="E159" s="198"/>
      <c r="F159" s="181">
        <v>3412</v>
      </c>
      <c r="G159" s="181">
        <v>3422</v>
      </c>
      <c r="H159" s="181">
        <f t="shared" si="2"/>
        <v>-10</v>
      </c>
    </row>
    <row r="160" spans="1:8" ht="12.2" customHeight="1" x14ac:dyDescent="0.25">
      <c r="D160" s="188"/>
      <c r="E160" s="197"/>
      <c r="H160" s="181"/>
    </row>
    <row r="161" spans="1:8" ht="12.2" customHeight="1" x14ac:dyDescent="0.25">
      <c r="D161" s="104"/>
      <c r="E161" s="199"/>
      <c r="F161" s="328" t="s">
        <v>349</v>
      </c>
      <c r="G161" s="328"/>
      <c r="H161" s="328"/>
    </row>
    <row r="162" spans="1:8" ht="12.2" customHeight="1" x14ac:dyDescent="0.25">
      <c r="A162" s="186" t="s">
        <v>182</v>
      </c>
      <c r="B162" s="186" t="s">
        <v>179</v>
      </c>
      <c r="C162" s="186" t="s">
        <v>178</v>
      </c>
      <c r="D162" s="188" t="s">
        <v>178</v>
      </c>
      <c r="E162" s="197" t="s">
        <v>350</v>
      </c>
      <c r="F162" s="181">
        <v>104</v>
      </c>
      <c r="G162" s="181">
        <v>145</v>
      </c>
      <c r="H162" s="181">
        <f t="shared" si="2"/>
        <v>-41</v>
      </c>
    </row>
    <row r="163" spans="1:8" ht="12.2" customHeight="1" x14ac:dyDescent="0.25">
      <c r="A163" s="186" t="s">
        <v>182</v>
      </c>
      <c r="B163" s="186" t="s">
        <v>179</v>
      </c>
      <c r="C163" s="186" t="s">
        <v>178</v>
      </c>
      <c r="D163" s="188" t="s">
        <v>180</v>
      </c>
      <c r="E163" s="197" t="s">
        <v>351</v>
      </c>
      <c r="F163" s="181">
        <v>55</v>
      </c>
      <c r="G163" s="181">
        <v>88</v>
      </c>
      <c r="H163" s="181">
        <f t="shared" si="2"/>
        <v>-33</v>
      </c>
    </row>
    <row r="164" spans="1:8" ht="12.2" customHeight="1" x14ac:dyDescent="0.25">
      <c r="A164" s="186" t="s">
        <v>182</v>
      </c>
      <c r="B164" s="186" t="s">
        <v>194</v>
      </c>
      <c r="C164" s="186" t="s">
        <v>180</v>
      </c>
      <c r="D164" s="188" t="s">
        <v>181</v>
      </c>
      <c r="E164" s="197" t="s">
        <v>352</v>
      </c>
      <c r="F164" s="181">
        <v>6</v>
      </c>
      <c r="G164" s="181">
        <v>18</v>
      </c>
      <c r="H164" s="181">
        <f t="shared" si="2"/>
        <v>-12</v>
      </c>
    </row>
    <row r="165" spans="1:8" ht="12.2" customHeight="1" x14ac:dyDescent="0.25">
      <c r="A165" s="186" t="s">
        <v>182</v>
      </c>
      <c r="B165" s="186" t="s">
        <v>194</v>
      </c>
      <c r="C165" s="186" t="s">
        <v>180</v>
      </c>
      <c r="D165" s="188" t="s">
        <v>182</v>
      </c>
      <c r="E165" s="197" t="s">
        <v>353</v>
      </c>
      <c r="F165" s="181">
        <v>21</v>
      </c>
      <c r="G165" s="181">
        <v>87</v>
      </c>
      <c r="H165" s="181">
        <f t="shared" si="2"/>
        <v>-66</v>
      </c>
    </row>
    <row r="166" spans="1:8" ht="12.2" customHeight="1" x14ac:dyDescent="0.25">
      <c r="A166" s="186" t="s">
        <v>182</v>
      </c>
      <c r="B166" s="186" t="s">
        <v>194</v>
      </c>
      <c r="C166" s="186" t="s">
        <v>180</v>
      </c>
      <c r="D166" s="188" t="s">
        <v>183</v>
      </c>
      <c r="E166" s="197" t="s">
        <v>354</v>
      </c>
      <c r="F166" s="181">
        <v>11</v>
      </c>
      <c r="G166" s="181">
        <v>52</v>
      </c>
      <c r="H166" s="181">
        <f t="shared" si="2"/>
        <v>-41</v>
      </c>
    </row>
    <row r="167" spans="1:8" ht="12.2" customHeight="1" x14ac:dyDescent="0.25">
      <c r="A167" s="186" t="s">
        <v>182</v>
      </c>
      <c r="B167" s="186" t="s">
        <v>194</v>
      </c>
      <c r="C167" s="186" t="s">
        <v>180</v>
      </c>
      <c r="D167" s="188" t="s">
        <v>184</v>
      </c>
      <c r="E167" s="197" t="s">
        <v>355</v>
      </c>
      <c r="F167" s="181">
        <v>16</v>
      </c>
      <c r="G167" s="181">
        <v>26</v>
      </c>
      <c r="H167" s="181">
        <f t="shared" si="2"/>
        <v>-10</v>
      </c>
    </row>
    <row r="168" spans="1:8" ht="12.2" customHeight="1" x14ac:dyDescent="0.25">
      <c r="A168" s="186" t="s">
        <v>182</v>
      </c>
      <c r="B168" s="186" t="s">
        <v>194</v>
      </c>
      <c r="C168" s="186" t="s">
        <v>180</v>
      </c>
      <c r="D168" s="188" t="s">
        <v>185</v>
      </c>
      <c r="E168" s="197" t="s">
        <v>356</v>
      </c>
      <c r="F168" s="181">
        <v>13</v>
      </c>
      <c r="G168" s="181">
        <v>18</v>
      </c>
      <c r="H168" s="181">
        <f t="shared" si="2"/>
        <v>-5</v>
      </c>
    </row>
    <row r="169" spans="1:8" ht="12.2" customHeight="1" x14ac:dyDescent="0.25">
      <c r="A169" s="186" t="s">
        <v>182</v>
      </c>
      <c r="B169" s="186" t="s">
        <v>194</v>
      </c>
      <c r="C169" s="186" t="s">
        <v>181</v>
      </c>
      <c r="D169" s="188" t="s">
        <v>186</v>
      </c>
      <c r="E169" s="197" t="s">
        <v>357</v>
      </c>
      <c r="F169" s="181">
        <v>42</v>
      </c>
      <c r="G169" s="181">
        <v>97</v>
      </c>
      <c r="H169" s="181">
        <f t="shared" si="2"/>
        <v>-55</v>
      </c>
    </row>
    <row r="170" spans="1:8" ht="12.2" customHeight="1" x14ac:dyDescent="0.25">
      <c r="A170" s="186" t="s">
        <v>182</v>
      </c>
      <c r="B170" s="186" t="s">
        <v>194</v>
      </c>
      <c r="C170" s="186" t="s">
        <v>181</v>
      </c>
      <c r="D170" s="188" t="s">
        <v>187</v>
      </c>
      <c r="E170" s="197" t="s">
        <v>358</v>
      </c>
      <c r="F170" s="181">
        <v>64</v>
      </c>
      <c r="G170" s="181">
        <v>70</v>
      </c>
      <c r="H170" s="181">
        <f t="shared" si="2"/>
        <v>-6</v>
      </c>
    </row>
    <row r="171" spans="1:8" ht="12.2" customHeight="1" x14ac:dyDescent="0.25">
      <c r="A171" s="186" t="s">
        <v>182</v>
      </c>
      <c r="B171" s="186" t="s">
        <v>194</v>
      </c>
      <c r="C171" s="186" t="s">
        <v>181</v>
      </c>
      <c r="D171" s="188" t="s">
        <v>179</v>
      </c>
      <c r="E171" s="197" t="s">
        <v>359</v>
      </c>
      <c r="F171" s="181">
        <v>66</v>
      </c>
      <c r="G171" s="181">
        <v>83</v>
      </c>
      <c r="H171" s="181">
        <f t="shared" si="2"/>
        <v>-17</v>
      </c>
    </row>
    <row r="172" spans="1:8" ht="12.2" customHeight="1" x14ac:dyDescent="0.25">
      <c r="A172" s="186" t="s">
        <v>182</v>
      </c>
      <c r="B172" s="186" t="s">
        <v>194</v>
      </c>
      <c r="C172" s="186" t="s">
        <v>181</v>
      </c>
      <c r="D172" s="188" t="s">
        <v>188</v>
      </c>
      <c r="E172" s="197" t="s">
        <v>360</v>
      </c>
      <c r="F172" s="181">
        <v>54</v>
      </c>
      <c r="G172" s="181">
        <v>78</v>
      </c>
      <c r="H172" s="181">
        <f t="shared" si="2"/>
        <v>-24</v>
      </c>
    </row>
    <row r="173" spans="1:8" ht="12.2" customHeight="1" x14ac:dyDescent="0.25">
      <c r="A173" s="186" t="s">
        <v>182</v>
      </c>
      <c r="B173" s="186" t="s">
        <v>207</v>
      </c>
      <c r="C173" s="186" t="s">
        <v>182</v>
      </c>
      <c r="D173" s="188" t="s">
        <v>189</v>
      </c>
      <c r="E173" s="197" t="s">
        <v>361</v>
      </c>
      <c r="F173" s="181">
        <v>44</v>
      </c>
      <c r="G173" s="181">
        <v>82</v>
      </c>
      <c r="H173" s="181">
        <f t="shared" si="2"/>
        <v>-38</v>
      </c>
    </row>
    <row r="174" spans="1:8" ht="12.2" customHeight="1" x14ac:dyDescent="0.25">
      <c r="A174" s="186" t="s">
        <v>182</v>
      </c>
      <c r="B174" s="186" t="s">
        <v>207</v>
      </c>
      <c r="C174" s="186" t="s">
        <v>182</v>
      </c>
      <c r="D174" s="188" t="s">
        <v>190</v>
      </c>
      <c r="E174" s="197" t="s">
        <v>362</v>
      </c>
      <c r="F174" s="181">
        <v>79</v>
      </c>
      <c r="G174" s="181">
        <v>79</v>
      </c>
      <c r="H174" s="181">
        <f t="shared" si="2"/>
        <v>0</v>
      </c>
    </row>
    <row r="175" spans="1:8" ht="12.2" customHeight="1" x14ac:dyDescent="0.25">
      <c r="A175" s="186" t="s">
        <v>182</v>
      </c>
      <c r="B175" s="186" t="s">
        <v>207</v>
      </c>
      <c r="C175" s="186" t="s">
        <v>182</v>
      </c>
      <c r="D175" s="188" t="s">
        <v>191</v>
      </c>
      <c r="E175" s="197" t="s">
        <v>363</v>
      </c>
      <c r="F175" s="181">
        <v>93</v>
      </c>
      <c r="G175" s="181">
        <v>86</v>
      </c>
      <c r="H175" s="181">
        <f t="shared" si="2"/>
        <v>7</v>
      </c>
    </row>
    <row r="176" spans="1:8" ht="12.2" customHeight="1" x14ac:dyDescent="0.25">
      <c r="A176" s="186" t="s">
        <v>182</v>
      </c>
      <c r="B176" s="186" t="s">
        <v>207</v>
      </c>
      <c r="C176" s="186" t="s">
        <v>182</v>
      </c>
      <c r="D176" s="188" t="s">
        <v>192</v>
      </c>
      <c r="E176" s="197" t="s">
        <v>364</v>
      </c>
      <c r="F176" s="181">
        <v>48</v>
      </c>
      <c r="G176" s="181">
        <v>77</v>
      </c>
      <c r="H176" s="181">
        <f t="shared" si="2"/>
        <v>-29</v>
      </c>
    </row>
    <row r="177" spans="1:8" ht="12.2" customHeight="1" x14ac:dyDescent="0.25">
      <c r="A177" s="186" t="s">
        <v>182</v>
      </c>
      <c r="B177" s="186" t="s">
        <v>207</v>
      </c>
      <c r="C177" s="186" t="s">
        <v>182</v>
      </c>
      <c r="D177" s="188" t="s">
        <v>193</v>
      </c>
      <c r="E177" s="197" t="s">
        <v>365</v>
      </c>
      <c r="F177" s="181">
        <v>97</v>
      </c>
      <c r="G177" s="181">
        <v>83</v>
      </c>
      <c r="H177" s="181">
        <f t="shared" si="2"/>
        <v>14</v>
      </c>
    </row>
    <row r="178" spans="1:8" ht="12.2" customHeight="1" x14ac:dyDescent="0.25">
      <c r="A178" s="186" t="s">
        <v>182</v>
      </c>
      <c r="B178" s="186" t="s">
        <v>207</v>
      </c>
      <c r="C178" s="186" t="s">
        <v>183</v>
      </c>
      <c r="D178" s="188" t="s">
        <v>195</v>
      </c>
      <c r="E178" s="197" t="s">
        <v>366</v>
      </c>
      <c r="F178" s="181">
        <v>74</v>
      </c>
      <c r="G178" s="181">
        <v>78</v>
      </c>
      <c r="H178" s="181">
        <f t="shared" si="2"/>
        <v>-4</v>
      </c>
    </row>
    <row r="179" spans="1:8" ht="11.25" customHeight="1" x14ac:dyDescent="0.25">
      <c r="A179" s="186" t="s">
        <v>182</v>
      </c>
      <c r="B179" s="186" t="s">
        <v>207</v>
      </c>
      <c r="C179" s="186" t="s">
        <v>183</v>
      </c>
      <c r="D179" s="188" t="s">
        <v>196</v>
      </c>
      <c r="E179" s="197" t="s">
        <v>367</v>
      </c>
      <c r="F179" s="181">
        <v>78</v>
      </c>
      <c r="G179" s="181">
        <v>33</v>
      </c>
      <c r="H179" s="181">
        <f t="shared" si="2"/>
        <v>45</v>
      </c>
    </row>
    <row r="180" spans="1:8" ht="11.25" customHeight="1" x14ac:dyDescent="0.25">
      <c r="A180" s="186" t="s">
        <v>182</v>
      </c>
      <c r="B180" s="186" t="s">
        <v>207</v>
      </c>
      <c r="C180" s="186" t="s">
        <v>184</v>
      </c>
      <c r="D180" s="188" t="s">
        <v>197</v>
      </c>
      <c r="E180" s="197" t="s">
        <v>368</v>
      </c>
      <c r="F180" s="181">
        <v>75</v>
      </c>
      <c r="G180" s="181">
        <v>99</v>
      </c>
      <c r="H180" s="181">
        <f t="shared" si="2"/>
        <v>-24</v>
      </c>
    </row>
    <row r="181" spans="1:8" ht="11.25" customHeight="1" x14ac:dyDescent="0.25">
      <c r="A181" s="186" t="s">
        <v>182</v>
      </c>
      <c r="B181" s="186" t="s">
        <v>207</v>
      </c>
      <c r="C181" s="186" t="s">
        <v>184</v>
      </c>
      <c r="D181" s="188" t="s">
        <v>194</v>
      </c>
      <c r="E181" s="197" t="s">
        <v>369</v>
      </c>
      <c r="F181" s="181">
        <v>49</v>
      </c>
      <c r="G181" s="181">
        <v>16</v>
      </c>
      <c r="H181" s="181">
        <f t="shared" si="2"/>
        <v>33</v>
      </c>
    </row>
    <row r="182" spans="1:8" ht="11.25" customHeight="1" x14ac:dyDescent="0.25">
      <c r="A182" s="186" t="s">
        <v>182</v>
      </c>
      <c r="B182" s="186" t="s">
        <v>207</v>
      </c>
      <c r="C182" s="186" t="s">
        <v>184</v>
      </c>
      <c r="D182" s="188" t="s">
        <v>198</v>
      </c>
      <c r="E182" s="197" t="s">
        <v>370</v>
      </c>
      <c r="F182" s="181">
        <v>77</v>
      </c>
      <c r="G182" s="181">
        <v>84</v>
      </c>
      <c r="H182" s="181">
        <f t="shared" si="2"/>
        <v>-7</v>
      </c>
    </row>
    <row r="183" spans="1:8" ht="11.25" customHeight="1" x14ac:dyDescent="0.25">
      <c r="A183" s="186" t="s">
        <v>182</v>
      </c>
      <c r="B183" s="186" t="s">
        <v>207</v>
      </c>
      <c r="C183" s="186" t="s">
        <v>184</v>
      </c>
      <c r="D183" s="188" t="s">
        <v>199</v>
      </c>
      <c r="E183" s="197" t="s">
        <v>371</v>
      </c>
      <c r="F183" s="181">
        <v>56</v>
      </c>
      <c r="G183" s="181">
        <v>27</v>
      </c>
      <c r="H183" s="181">
        <f t="shared" si="2"/>
        <v>29</v>
      </c>
    </row>
    <row r="184" spans="1:8" ht="11.25" customHeight="1" x14ac:dyDescent="0.25">
      <c r="A184" s="186" t="s">
        <v>182</v>
      </c>
      <c r="B184" s="186" t="s">
        <v>207</v>
      </c>
      <c r="C184" s="186" t="s">
        <v>184</v>
      </c>
      <c r="D184" s="188" t="s">
        <v>200</v>
      </c>
      <c r="E184" s="197" t="s">
        <v>372</v>
      </c>
      <c r="F184" s="181">
        <v>97</v>
      </c>
      <c r="G184" s="181">
        <v>89</v>
      </c>
      <c r="H184" s="181">
        <f t="shared" si="2"/>
        <v>8</v>
      </c>
    </row>
    <row r="185" spans="1:8" ht="11.25" customHeight="1" x14ac:dyDescent="0.25">
      <c r="A185" s="186" t="s">
        <v>182</v>
      </c>
      <c r="B185" s="186" t="s">
        <v>207</v>
      </c>
      <c r="C185" s="186" t="s">
        <v>184</v>
      </c>
      <c r="D185" s="188" t="s">
        <v>201</v>
      </c>
      <c r="E185" s="197" t="s">
        <v>373</v>
      </c>
      <c r="F185" s="181">
        <v>109</v>
      </c>
      <c r="G185" s="181">
        <v>74</v>
      </c>
      <c r="H185" s="181">
        <f t="shared" si="2"/>
        <v>35</v>
      </c>
    </row>
    <row r="186" spans="1:8" ht="11.25" customHeight="1" x14ac:dyDescent="0.25">
      <c r="A186" s="186" t="s">
        <v>182</v>
      </c>
      <c r="B186" s="186" t="s">
        <v>214</v>
      </c>
      <c r="C186" s="186" t="s">
        <v>185</v>
      </c>
      <c r="D186" s="188" t="s">
        <v>202</v>
      </c>
      <c r="E186" s="197" t="s">
        <v>374</v>
      </c>
      <c r="F186" s="181">
        <v>0</v>
      </c>
      <c r="G186" s="181">
        <v>0</v>
      </c>
      <c r="H186" s="181">
        <f t="shared" si="2"/>
        <v>0</v>
      </c>
    </row>
    <row r="187" spans="1:8" ht="11.25" customHeight="1" x14ac:dyDescent="0.25">
      <c r="A187" s="186" t="s">
        <v>182</v>
      </c>
      <c r="B187" s="186" t="s">
        <v>214</v>
      </c>
      <c r="C187" s="186" t="s">
        <v>185</v>
      </c>
      <c r="D187" s="188" t="s">
        <v>203</v>
      </c>
      <c r="E187" s="197" t="s">
        <v>375</v>
      </c>
      <c r="F187" s="181">
        <v>47</v>
      </c>
      <c r="G187" s="181">
        <v>100</v>
      </c>
      <c r="H187" s="181">
        <f t="shared" si="2"/>
        <v>-53</v>
      </c>
    </row>
    <row r="188" spans="1:8" ht="12.2" customHeight="1" x14ac:dyDescent="0.25">
      <c r="A188" s="186" t="s">
        <v>182</v>
      </c>
      <c r="B188" s="186" t="s">
        <v>214</v>
      </c>
      <c r="C188" s="186" t="s">
        <v>185</v>
      </c>
      <c r="D188" s="188" t="s">
        <v>204</v>
      </c>
      <c r="E188" s="197" t="s">
        <v>376</v>
      </c>
      <c r="F188" s="181">
        <v>62</v>
      </c>
      <c r="G188" s="181">
        <v>82</v>
      </c>
      <c r="H188" s="181">
        <f t="shared" si="2"/>
        <v>-20</v>
      </c>
    </row>
    <row r="189" spans="1:8" ht="11.25" customHeight="1" x14ac:dyDescent="0.25">
      <c r="A189" s="186" t="s">
        <v>182</v>
      </c>
      <c r="B189" s="186" t="s">
        <v>214</v>
      </c>
      <c r="C189" s="186" t="s">
        <v>185</v>
      </c>
      <c r="D189" s="188" t="s">
        <v>205</v>
      </c>
      <c r="E189" s="197" t="s">
        <v>377</v>
      </c>
      <c r="F189" s="181">
        <v>26</v>
      </c>
      <c r="G189" s="181">
        <v>34</v>
      </c>
      <c r="H189" s="181">
        <f t="shared" si="2"/>
        <v>-8</v>
      </c>
    </row>
    <row r="190" spans="1:8" ht="11.25" customHeight="1" x14ac:dyDescent="0.25">
      <c r="A190" s="186" t="s">
        <v>182</v>
      </c>
      <c r="B190" s="186" t="s">
        <v>214</v>
      </c>
      <c r="C190" s="186" t="s">
        <v>185</v>
      </c>
      <c r="D190" s="188" t="s">
        <v>206</v>
      </c>
      <c r="E190" s="197" t="s">
        <v>378</v>
      </c>
      <c r="F190" s="181">
        <v>22</v>
      </c>
      <c r="G190" s="181">
        <v>52</v>
      </c>
      <c r="H190" s="181">
        <f t="shared" si="2"/>
        <v>-30</v>
      </c>
    </row>
    <row r="191" spans="1:8" ht="11.25" customHeight="1" x14ac:dyDescent="0.25">
      <c r="A191" s="186" t="s">
        <v>182</v>
      </c>
      <c r="B191" s="186" t="s">
        <v>214</v>
      </c>
      <c r="C191" s="186" t="s">
        <v>186</v>
      </c>
      <c r="D191" s="188" t="s">
        <v>207</v>
      </c>
      <c r="E191" s="197" t="s">
        <v>379</v>
      </c>
      <c r="F191" s="181">
        <v>93</v>
      </c>
      <c r="G191" s="181">
        <v>92</v>
      </c>
      <c r="H191" s="181">
        <f t="shared" si="2"/>
        <v>1</v>
      </c>
    </row>
    <row r="192" spans="1:8" ht="11.25" customHeight="1" x14ac:dyDescent="0.25">
      <c r="A192" s="186" t="s">
        <v>182</v>
      </c>
      <c r="B192" s="186" t="s">
        <v>214</v>
      </c>
      <c r="C192" s="186" t="s">
        <v>186</v>
      </c>
      <c r="D192" s="188" t="s">
        <v>208</v>
      </c>
      <c r="E192" s="197" t="s">
        <v>380</v>
      </c>
      <c r="F192" s="181">
        <v>10</v>
      </c>
      <c r="G192" s="181">
        <v>18</v>
      </c>
      <c r="H192" s="181">
        <f t="shared" si="2"/>
        <v>-8</v>
      </c>
    </row>
    <row r="193" spans="1:8" ht="11.25" customHeight="1" x14ac:dyDescent="0.25">
      <c r="A193" s="186" t="s">
        <v>182</v>
      </c>
      <c r="B193" s="186" t="s">
        <v>214</v>
      </c>
      <c r="C193" s="186" t="s">
        <v>186</v>
      </c>
      <c r="D193" s="188" t="s">
        <v>209</v>
      </c>
      <c r="E193" s="197" t="s">
        <v>381</v>
      </c>
      <c r="F193" s="181">
        <v>37</v>
      </c>
      <c r="G193" s="181">
        <v>81</v>
      </c>
      <c r="H193" s="181">
        <f t="shared" si="2"/>
        <v>-44</v>
      </c>
    </row>
    <row r="194" spans="1:8" ht="11.25" customHeight="1" x14ac:dyDescent="0.25">
      <c r="A194" s="186" t="s">
        <v>182</v>
      </c>
      <c r="B194" s="186" t="s">
        <v>214</v>
      </c>
      <c r="C194" s="186" t="s">
        <v>186</v>
      </c>
      <c r="D194" s="188" t="s">
        <v>210</v>
      </c>
      <c r="E194" s="197" t="s">
        <v>382</v>
      </c>
      <c r="F194" s="181">
        <v>16</v>
      </c>
      <c r="G194" s="181">
        <v>78</v>
      </c>
      <c r="H194" s="181">
        <f t="shared" si="2"/>
        <v>-62</v>
      </c>
    </row>
    <row r="195" spans="1:8" ht="11.25" customHeight="1" x14ac:dyDescent="0.25">
      <c r="A195" s="186" t="s">
        <v>182</v>
      </c>
      <c r="B195" s="186" t="s">
        <v>214</v>
      </c>
      <c r="C195" s="186" t="s">
        <v>186</v>
      </c>
      <c r="D195" s="188" t="s">
        <v>211</v>
      </c>
      <c r="E195" s="197" t="s">
        <v>383</v>
      </c>
      <c r="F195" s="181">
        <v>21</v>
      </c>
      <c r="G195" s="181">
        <v>44</v>
      </c>
      <c r="H195" s="181">
        <f t="shared" si="2"/>
        <v>-23</v>
      </c>
    </row>
    <row r="196" spans="1:8" ht="11.25" customHeight="1" x14ac:dyDescent="0.25">
      <c r="A196" s="186" t="s">
        <v>182</v>
      </c>
      <c r="B196" s="186" t="s">
        <v>214</v>
      </c>
      <c r="C196" s="186" t="s">
        <v>186</v>
      </c>
      <c r="D196" s="188" t="s">
        <v>212</v>
      </c>
      <c r="E196" s="197" t="s">
        <v>384</v>
      </c>
      <c r="F196" s="181">
        <v>69</v>
      </c>
      <c r="G196" s="181">
        <v>128</v>
      </c>
      <c r="H196" s="181">
        <f t="shared" si="2"/>
        <v>-59</v>
      </c>
    </row>
    <row r="197" spans="1:8" ht="11.25" customHeight="1" x14ac:dyDescent="0.25">
      <c r="A197" s="186" t="s">
        <v>182</v>
      </c>
      <c r="B197" s="186" t="s">
        <v>228</v>
      </c>
      <c r="C197" s="186" t="s">
        <v>187</v>
      </c>
      <c r="D197" s="188" t="s">
        <v>213</v>
      </c>
      <c r="E197" s="197" t="s">
        <v>385</v>
      </c>
      <c r="F197" s="181">
        <v>44</v>
      </c>
      <c r="G197" s="181">
        <v>62</v>
      </c>
      <c r="H197" s="181">
        <f t="shared" si="2"/>
        <v>-18</v>
      </c>
    </row>
    <row r="198" spans="1:8" ht="11.25" customHeight="1" x14ac:dyDescent="0.25">
      <c r="A198" s="186" t="s">
        <v>182</v>
      </c>
      <c r="B198" s="186" t="s">
        <v>228</v>
      </c>
      <c r="C198" s="186" t="s">
        <v>187</v>
      </c>
      <c r="D198" s="188" t="s">
        <v>215</v>
      </c>
      <c r="E198" s="197" t="s">
        <v>386</v>
      </c>
      <c r="F198" s="181">
        <v>57</v>
      </c>
      <c r="G198" s="181">
        <v>81</v>
      </c>
      <c r="H198" s="181">
        <f t="shared" si="2"/>
        <v>-24</v>
      </c>
    </row>
    <row r="199" spans="1:8" ht="11.25" customHeight="1" x14ac:dyDescent="0.25">
      <c r="A199" s="186" t="s">
        <v>182</v>
      </c>
      <c r="B199" s="186" t="s">
        <v>228</v>
      </c>
      <c r="C199" s="186" t="s">
        <v>187</v>
      </c>
      <c r="D199" s="188" t="s">
        <v>216</v>
      </c>
      <c r="E199" s="197" t="s">
        <v>387</v>
      </c>
      <c r="F199" s="181">
        <v>62</v>
      </c>
      <c r="G199" s="181">
        <v>62</v>
      </c>
      <c r="H199" s="181">
        <f t="shared" si="2"/>
        <v>0</v>
      </c>
    </row>
    <row r="200" spans="1:8" ht="11.25" customHeight="1" x14ac:dyDescent="0.25">
      <c r="A200" s="186" t="s">
        <v>182</v>
      </c>
      <c r="B200" s="186" t="s">
        <v>228</v>
      </c>
      <c r="C200" s="186" t="s">
        <v>187</v>
      </c>
      <c r="D200" s="188" t="s">
        <v>217</v>
      </c>
      <c r="E200" s="197" t="s">
        <v>388</v>
      </c>
      <c r="F200" s="181">
        <v>51</v>
      </c>
      <c r="G200" s="181">
        <v>66</v>
      </c>
      <c r="H200" s="181">
        <f t="shared" si="2"/>
        <v>-15</v>
      </c>
    </row>
    <row r="201" spans="1:8" ht="11.25" customHeight="1" x14ac:dyDescent="0.25">
      <c r="A201" s="186" t="s">
        <v>182</v>
      </c>
      <c r="B201" s="186" t="s">
        <v>228</v>
      </c>
      <c r="C201" s="186" t="s">
        <v>179</v>
      </c>
      <c r="D201" s="188" t="s">
        <v>214</v>
      </c>
      <c r="E201" s="197" t="s">
        <v>389</v>
      </c>
      <c r="F201" s="181">
        <v>52</v>
      </c>
      <c r="G201" s="181">
        <v>49</v>
      </c>
      <c r="H201" s="181">
        <f t="shared" ref="H201:H263" si="3">F201-G201</f>
        <v>3</v>
      </c>
    </row>
    <row r="202" spans="1:8" ht="11.25" customHeight="1" x14ac:dyDescent="0.25">
      <c r="A202" s="186" t="s">
        <v>182</v>
      </c>
      <c r="B202" s="186" t="s">
        <v>228</v>
      </c>
      <c r="C202" s="186" t="s">
        <v>179</v>
      </c>
      <c r="D202" s="188" t="s">
        <v>218</v>
      </c>
      <c r="E202" s="197" t="s">
        <v>390</v>
      </c>
      <c r="F202" s="181">
        <v>51</v>
      </c>
      <c r="G202" s="181">
        <v>47</v>
      </c>
      <c r="H202" s="181">
        <f t="shared" si="3"/>
        <v>4</v>
      </c>
    </row>
    <row r="203" spans="1:8" ht="11.25" customHeight="1" x14ac:dyDescent="0.25">
      <c r="A203" s="186" t="s">
        <v>182</v>
      </c>
      <c r="B203" s="186" t="s">
        <v>228</v>
      </c>
      <c r="C203" s="186" t="s">
        <v>179</v>
      </c>
      <c r="D203" s="188" t="s">
        <v>219</v>
      </c>
      <c r="E203" s="197" t="s">
        <v>391</v>
      </c>
      <c r="F203" s="181">
        <v>25</v>
      </c>
      <c r="G203" s="181">
        <v>41</v>
      </c>
      <c r="H203" s="181">
        <f t="shared" si="3"/>
        <v>-16</v>
      </c>
    </row>
    <row r="204" spans="1:8" ht="11.25" customHeight="1" x14ac:dyDescent="0.25">
      <c r="A204" s="186" t="s">
        <v>182</v>
      </c>
      <c r="B204" s="186" t="s">
        <v>228</v>
      </c>
      <c r="C204" s="186" t="s">
        <v>179</v>
      </c>
      <c r="D204" s="188" t="s">
        <v>220</v>
      </c>
      <c r="E204" s="197" t="s">
        <v>392</v>
      </c>
      <c r="F204" s="181">
        <v>89</v>
      </c>
      <c r="G204" s="181">
        <v>112</v>
      </c>
      <c r="H204" s="181">
        <f t="shared" si="3"/>
        <v>-23</v>
      </c>
    </row>
    <row r="205" spans="1:8" ht="11.25" customHeight="1" x14ac:dyDescent="0.25">
      <c r="A205" s="186" t="s">
        <v>182</v>
      </c>
      <c r="B205" s="186" t="s">
        <v>228</v>
      </c>
      <c r="C205" s="186" t="s">
        <v>179</v>
      </c>
      <c r="D205" s="188" t="s">
        <v>221</v>
      </c>
      <c r="E205" s="197" t="s">
        <v>393</v>
      </c>
      <c r="F205" s="181">
        <v>45</v>
      </c>
      <c r="G205" s="181">
        <v>88</v>
      </c>
      <c r="H205" s="181">
        <f t="shared" si="3"/>
        <v>-43</v>
      </c>
    </row>
    <row r="206" spans="1:8" ht="11.25" customHeight="1" x14ac:dyDescent="0.25">
      <c r="A206" s="186" t="s">
        <v>182</v>
      </c>
      <c r="B206" s="186" t="s">
        <v>228</v>
      </c>
      <c r="C206" s="186" t="s">
        <v>179</v>
      </c>
      <c r="D206" s="188" t="s">
        <v>222</v>
      </c>
      <c r="E206" s="197" t="s">
        <v>394</v>
      </c>
      <c r="F206" s="181">
        <v>98</v>
      </c>
      <c r="G206" s="181">
        <v>97</v>
      </c>
      <c r="H206" s="181">
        <f t="shared" si="3"/>
        <v>1</v>
      </c>
    </row>
    <row r="207" spans="1:8" ht="11.25" customHeight="1" x14ac:dyDescent="0.25">
      <c r="A207" s="186" t="s">
        <v>182</v>
      </c>
      <c r="B207" s="186" t="s">
        <v>228</v>
      </c>
      <c r="C207" s="186" t="s">
        <v>188</v>
      </c>
      <c r="D207" s="188" t="s">
        <v>223</v>
      </c>
      <c r="E207" s="197" t="s">
        <v>395</v>
      </c>
      <c r="F207" s="181">
        <v>34</v>
      </c>
      <c r="G207" s="181">
        <v>36</v>
      </c>
      <c r="H207" s="181">
        <f t="shared" si="3"/>
        <v>-2</v>
      </c>
    </row>
    <row r="208" spans="1:8" ht="11.25" customHeight="1" x14ac:dyDescent="0.25">
      <c r="A208" s="186" t="s">
        <v>182</v>
      </c>
      <c r="B208" s="186" t="s">
        <v>228</v>
      </c>
      <c r="C208" s="186" t="s">
        <v>188</v>
      </c>
      <c r="D208" s="188" t="s">
        <v>224</v>
      </c>
      <c r="E208" s="197" t="s">
        <v>396</v>
      </c>
      <c r="F208" s="181">
        <v>45</v>
      </c>
      <c r="G208" s="181">
        <v>55</v>
      </c>
      <c r="H208" s="181">
        <f t="shared" si="3"/>
        <v>-10</v>
      </c>
    </row>
    <row r="209" spans="1:8" ht="11.25" customHeight="1" x14ac:dyDescent="0.25">
      <c r="A209" s="186" t="s">
        <v>182</v>
      </c>
      <c r="B209" s="186" t="s">
        <v>228</v>
      </c>
      <c r="C209" s="186" t="s">
        <v>188</v>
      </c>
      <c r="D209" s="188" t="s">
        <v>225</v>
      </c>
      <c r="E209" s="197" t="s">
        <v>397</v>
      </c>
      <c r="F209" s="181">
        <v>42</v>
      </c>
      <c r="G209" s="181">
        <v>34</v>
      </c>
      <c r="H209" s="181">
        <f t="shared" si="3"/>
        <v>8</v>
      </c>
    </row>
    <row r="210" spans="1:8" ht="11.25" customHeight="1" x14ac:dyDescent="0.25">
      <c r="A210" s="186" t="s">
        <v>182</v>
      </c>
      <c r="B210" s="186" t="s">
        <v>228</v>
      </c>
      <c r="C210" s="186" t="s">
        <v>188</v>
      </c>
      <c r="D210" s="188" t="s">
        <v>226</v>
      </c>
      <c r="E210" s="197" t="s">
        <v>398</v>
      </c>
      <c r="F210" s="181">
        <v>81</v>
      </c>
      <c r="G210" s="181">
        <v>74</v>
      </c>
      <c r="H210" s="181">
        <f t="shared" si="3"/>
        <v>7</v>
      </c>
    </row>
    <row r="211" spans="1:8" ht="11.25" customHeight="1" x14ac:dyDescent="0.25">
      <c r="A211" s="186" t="s">
        <v>182</v>
      </c>
      <c r="B211" s="186" t="s">
        <v>228</v>
      </c>
      <c r="C211" s="186" t="s">
        <v>188</v>
      </c>
      <c r="D211" s="188" t="s">
        <v>228</v>
      </c>
      <c r="E211" s="197" t="s">
        <v>399</v>
      </c>
      <c r="F211" s="181">
        <v>24</v>
      </c>
      <c r="G211" s="181">
        <v>62</v>
      </c>
      <c r="H211" s="181">
        <f t="shared" si="3"/>
        <v>-38</v>
      </c>
    </row>
    <row r="212" spans="1:8" ht="11.25" customHeight="1" x14ac:dyDescent="0.25">
      <c r="A212" s="186" t="s">
        <v>182</v>
      </c>
      <c r="B212" s="186" t="s">
        <v>228</v>
      </c>
      <c r="C212" s="186" t="s">
        <v>188</v>
      </c>
      <c r="D212" s="188" t="s">
        <v>230</v>
      </c>
      <c r="E212" s="197" t="s">
        <v>400</v>
      </c>
      <c r="F212" s="181">
        <v>60</v>
      </c>
      <c r="G212" s="181">
        <v>63</v>
      </c>
      <c r="H212" s="181">
        <f t="shared" si="3"/>
        <v>-3</v>
      </c>
    </row>
    <row r="213" spans="1:8" ht="11.25" customHeight="1" x14ac:dyDescent="0.25">
      <c r="A213" s="186" t="s">
        <v>182</v>
      </c>
      <c r="B213" s="186" t="s">
        <v>228</v>
      </c>
      <c r="C213" s="186" t="s">
        <v>188</v>
      </c>
      <c r="D213" s="188" t="s">
        <v>231</v>
      </c>
      <c r="E213" s="197" t="s">
        <v>401</v>
      </c>
      <c r="F213" s="181">
        <v>51</v>
      </c>
      <c r="G213" s="181">
        <v>60</v>
      </c>
      <c r="H213" s="181">
        <f t="shared" si="3"/>
        <v>-9</v>
      </c>
    </row>
    <row r="214" spans="1:8" ht="11.25" customHeight="1" x14ac:dyDescent="0.25">
      <c r="A214" s="186" t="s">
        <v>182</v>
      </c>
      <c r="B214" s="186" t="s">
        <v>228</v>
      </c>
      <c r="C214" s="186" t="s">
        <v>188</v>
      </c>
      <c r="D214" s="188" t="s">
        <v>232</v>
      </c>
      <c r="E214" s="197" t="s">
        <v>402</v>
      </c>
      <c r="F214" s="181">
        <v>58</v>
      </c>
      <c r="G214" s="181">
        <v>58</v>
      </c>
      <c r="H214" s="181">
        <f t="shared" si="3"/>
        <v>0</v>
      </c>
    </row>
    <row r="215" spans="1:8" ht="11.25" customHeight="1" x14ac:dyDescent="0.25">
      <c r="D215" s="189" t="s">
        <v>227</v>
      </c>
      <c r="E215" s="198"/>
      <c r="F215" s="181">
        <v>2800</v>
      </c>
      <c r="G215" s="181">
        <v>3525</v>
      </c>
      <c r="H215" s="181">
        <f t="shared" si="3"/>
        <v>-725</v>
      </c>
    </row>
    <row r="216" spans="1:8" ht="12.2" customHeight="1" x14ac:dyDescent="0.25">
      <c r="D216" s="188"/>
      <c r="E216" s="197"/>
      <c r="H216" s="181"/>
    </row>
    <row r="217" spans="1:8" ht="12.2" customHeight="1" x14ac:dyDescent="0.25">
      <c r="D217" s="104"/>
      <c r="E217" s="199"/>
      <c r="F217" s="328" t="s">
        <v>45</v>
      </c>
      <c r="G217" s="328"/>
      <c r="H217" s="328"/>
    </row>
    <row r="218" spans="1:8" ht="12.2" customHeight="1" x14ac:dyDescent="0.25">
      <c r="A218" s="186" t="s">
        <v>183</v>
      </c>
      <c r="B218" s="186" t="s">
        <v>179</v>
      </c>
      <c r="C218" s="186" t="s">
        <v>178</v>
      </c>
      <c r="D218" s="188" t="s">
        <v>178</v>
      </c>
      <c r="E218" s="197" t="s">
        <v>403</v>
      </c>
      <c r="F218" s="181">
        <v>38</v>
      </c>
      <c r="G218" s="181">
        <v>109</v>
      </c>
      <c r="H218" s="181">
        <f t="shared" si="3"/>
        <v>-71</v>
      </c>
    </row>
    <row r="219" spans="1:8" ht="12.2" customHeight="1" x14ac:dyDescent="0.25">
      <c r="A219" s="186" t="s">
        <v>183</v>
      </c>
      <c r="B219" s="186" t="s">
        <v>179</v>
      </c>
      <c r="C219" s="186" t="s">
        <v>178</v>
      </c>
      <c r="D219" s="188" t="s">
        <v>180</v>
      </c>
      <c r="E219" s="197" t="s">
        <v>724</v>
      </c>
      <c r="F219" s="181">
        <v>37</v>
      </c>
      <c r="G219" s="181">
        <v>58</v>
      </c>
      <c r="H219" s="181">
        <f t="shared" si="3"/>
        <v>-21</v>
      </c>
    </row>
    <row r="220" spans="1:8" ht="12.2" customHeight="1" x14ac:dyDescent="0.25">
      <c r="A220" s="186" t="s">
        <v>183</v>
      </c>
      <c r="B220" s="186" t="s">
        <v>179</v>
      </c>
      <c r="C220" s="186" t="s">
        <v>178</v>
      </c>
      <c r="D220" s="188" t="s">
        <v>181</v>
      </c>
      <c r="E220" s="197" t="s">
        <v>404</v>
      </c>
      <c r="F220" s="181">
        <v>70</v>
      </c>
      <c r="G220" s="181">
        <v>69</v>
      </c>
      <c r="H220" s="181">
        <f t="shared" si="3"/>
        <v>1</v>
      </c>
    </row>
    <row r="221" spans="1:8" ht="12.2" customHeight="1" x14ac:dyDescent="0.25">
      <c r="A221" s="186" t="s">
        <v>183</v>
      </c>
      <c r="B221" s="186" t="s">
        <v>179</v>
      </c>
      <c r="C221" s="186" t="s">
        <v>178</v>
      </c>
      <c r="D221" s="188" t="s">
        <v>182</v>
      </c>
      <c r="E221" s="197" t="s">
        <v>405</v>
      </c>
      <c r="F221" s="181">
        <v>108</v>
      </c>
      <c r="G221" s="181">
        <v>139</v>
      </c>
      <c r="H221" s="181">
        <f t="shared" si="3"/>
        <v>-31</v>
      </c>
    </row>
    <row r="222" spans="1:8" ht="12.2" customHeight="1" x14ac:dyDescent="0.25">
      <c r="A222" s="186" t="s">
        <v>183</v>
      </c>
      <c r="B222" s="186" t="s">
        <v>179</v>
      </c>
      <c r="C222" s="186" t="s">
        <v>178</v>
      </c>
      <c r="D222" s="188" t="s">
        <v>183</v>
      </c>
      <c r="E222" s="197" t="s">
        <v>406</v>
      </c>
      <c r="F222" s="181">
        <v>39</v>
      </c>
      <c r="G222" s="181">
        <v>105</v>
      </c>
      <c r="H222" s="181">
        <f t="shared" si="3"/>
        <v>-66</v>
      </c>
    </row>
    <row r="223" spans="1:8" ht="12.2" customHeight="1" x14ac:dyDescent="0.25">
      <c r="A223" s="186" t="s">
        <v>183</v>
      </c>
      <c r="B223" s="186" t="s">
        <v>179</v>
      </c>
      <c r="C223" s="186" t="s">
        <v>180</v>
      </c>
      <c r="D223" s="188" t="s">
        <v>184</v>
      </c>
      <c r="E223" s="197" t="s">
        <v>407</v>
      </c>
      <c r="F223" s="181">
        <v>23</v>
      </c>
      <c r="G223" s="181">
        <v>102</v>
      </c>
      <c r="H223" s="181">
        <f t="shared" si="3"/>
        <v>-79</v>
      </c>
    </row>
    <row r="224" spans="1:8" ht="12.2" customHeight="1" x14ac:dyDescent="0.25">
      <c r="A224" s="186" t="s">
        <v>183</v>
      </c>
      <c r="B224" s="186" t="s">
        <v>179</v>
      </c>
      <c r="C224" s="186" t="s">
        <v>180</v>
      </c>
      <c r="D224" s="188" t="s">
        <v>185</v>
      </c>
      <c r="E224" s="197" t="s">
        <v>408</v>
      </c>
      <c r="F224" s="181">
        <v>18</v>
      </c>
      <c r="G224" s="181">
        <v>52</v>
      </c>
      <c r="H224" s="181">
        <f t="shared" si="3"/>
        <v>-34</v>
      </c>
    </row>
    <row r="225" spans="1:8" ht="12.2" customHeight="1" x14ac:dyDescent="0.25">
      <c r="A225" s="186" t="s">
        <v>183</v>
      </c>
      <c r="B225" s="186" t="s">
        <v>179</v>
      </c>
      <c r="C225" s="186" t="s">
        <v>180</v>
      </c>
      <c r="D225" s="188" t="s">
        <v>186</v>
      </c>
      <c r="E225" s="197" t="s">
        <v>409</v>
      </c>
      <c r="F225" s="181">
        <v>97</v>
      </c>
      <c r="G225" s="181">
        <v>122</v>
      </c>
      <c r="H225" s="181">
        <f t="shared" si="3"/>
        <v>-25</v>
      </c>
    </row>
    <row r="226" spans="1:8" ht="12.2" customHeight="1" x14ac:dyDescent="0.25">
      <c r="A226" s="186" t="s">
        <v>183</v>
      </c>
      <c r="B226" s="186" t="s">
        <v>179</v>
      </c>
      <c r="C226" s="186" t="s">
        <v>180</v>
      </c>
      <c r="D226" s="188" t="s">
        <v>187</v>
      </c>
      <c r="E226" s="197" t="s">
        <v>410</v>
      </c>
      <c r="F226" s="181">
        <v>139</v>
      </c>
      <c r="G226" s="181">
        <v>122</v>
      </c>
      <c r="H226" s="181">
        <f t="shared" si="3"/>
        <v>17</v>
      </c>
    </row>
    <row r="227" spans="1:8" ht="12.2" customHeight="1" x14ac:dyDescent="0.25">
      <c r="A227" s="186" t="s">
        <v>183</v>
      </c>
      <c r="B227" s="186" t="s">
        <v>179</v>
      </c>
      <c r="C227" s="186" t="s">
        <v>180</v>
      </c>
      <c r="D227" s="188" t="s">
        <v>179</v>
      </c>
      <c r="E227" s="197" t="s">
        <v>411</v>
      </c>
      <c r="F227" s="181">
        <v>74</v>
      </c>
      <c r="G227" s="181">
        <v>64</v>
      </c>
      <c r="H227" s="181">
        <f t="shared" si="3"/>
        <v>10</v>
      </c>
    </row>
    <row r="228" spans="1:8" ht="12.2" customHeight="1" x14ac:dyDescent="0.25">
      <c r="A228" s="186" t="s">
        <v>183</v>
      </c>
      <c r="B228" s="186" t="s">
        <v>179</v>
      </c>
      <c r="C228" s="186" t="s">
        <v>180</v>
      </c>
      <c r="D228" s="188" t="s">
        <v>188</v>
      </c>
      <c r="E228" s="197" t="s">
        <v>412</v>
      </c>
      <c r="F228" s="181">
        <v>58</v>
      </c>
      <c r="G228" s="181">
        <v>73</v>
      </c>
      <c r="H228" s="181">
        <f t="shared" si="3"/>
        <v>-15</v>
      </c>
    </row>
    <row r="229" spans="1:8" ht="12.2" customHeight="1" x14ac:dyDescent="0.25">
      <c r="A229" s="186" t="s">
        <v>183</v>
      </c>
      <c r="B229" s="186" t="s">
        <v>179</v>
      </c>
      <c r="C229" s="186" t="s">
        <v>181</v>
      </c>
      <c r="D229" s="188" t="s">
        <v>189</v>
      </c>
      <c r="E229" s="197" t="s">
        <v>413</v>
      </c>
      <c r="F229" s="181">
        <v>41</v>
      </c>
      <c r="G229" s="181">
        <v>38</v>
      </c>
      <c r="H229" s="181">
        <f t="shared" si="3"/>
        <v>3</v>
      </c>
    </row>
    <row r="230" spans="1:8" ht="12.2" customHeight="1" x14ac:dyDescent="0.25">
      <c r="A230" s="186" t="s">
        <v>183</v>
      </c>
      <c r="B230" s="186" t="s">
        <v>179</v>
      </c>
      <c r="C230" s="186" t="s">
        <v>181</v>
      </c>
      <c r="D230" s="188" t="s">
        <v>190</v>
      </c>
      <c r="E230" s="197" t="s">
        <v>414</v>
      </c>
      <c r="F230" s="181">
        <v>118</v>
      </c>
      <c r="G230" s="181">
        <v>213</v>
      </c>
      <c r="H230" s="181">
        <f t="shared" si="3"/>
        <v>-95</v>
      </c>
    </row>
    <row r="231" spans="1:8" ht="12.2" customHeight="1" x14ac:dyDescent="0.25">
      <c r="A231" s="186" t="s">
        <v>183</v>
      </c>
      <c r="B231" s="186" t="s">
        <v>179</v>
      </c>
      <c r="C231" s="186" t="s">
        <v>181</v>
      </c>
      <c r="D231" s="188" t="s">
        <v>191</v>
      </c>
      <c r="E231" s="197" t="s">
        <v>415</v>
      </c>
      <c r="F231" s="181">
        <v>81</v>
      </c>
      <c r="G231" s="181">
        <v>37</v>
      </c>
      <c r="H231" s="181">
        <f t="shared" si="3"/>
        <v>44</v>
      </c>
    </row>
    <row r="232" spans="1:8" ht="12.2" customHeight="1" x14ac:dyDescent="0.25">
      <c r="A232" s="186" t="s">
        <v>183</v>
      </c>
      <c r="B232" s="186" t="s">
        <v>179</v>
      </c>
      <c r="C232" s="186" t="s">
        <v>181</v>
      </c>
      <c r="D232" s="188" t="s">
        <v>192</v>
      </c>
      <c r="E232" s="197" t="s">
        <v>416</v>
      </c>
      <c r="F232" s="181">
        <v>95</v>
      </c>
      <c r="G232" s="181">
        <v>37</v>
      </c>
      <c r="H232" s="181">
        <f t="shared" si="3"/>
        <v>58</v>
      </c>
    </row>
    <row r="233" spans="1:8" ht="12.2" customHeight="1" x14ac:dyDescent="0.25">
      <c r="A233" s="186" t="s">
        <v>183</v>
      </c>
      <c r="B233" s="186" t="s">
        <v>179</v>
      </c>
      <c r="C233" s="186" t="s">
        <v>181</v>
      </c>
      <c r="D233" s="188" t="s">
        <v>193</v>
      </c>
      <c r="E233" s="197" t="s">
        <v>417</v>
      </c>
      <c r="F233" s="181">
        <v>110</v>
      </c>
      <c r="G233" s="181">
        <v>77</v>
      </c>
      <c r="H233" s="181">
        <f t="shared" si="3"/>
        <v>33</v>
      </c>
    </row>
    <row r="234" spans="1:8" ht="12.2" customHeight="1" x14ac:dyDescent="0.25">
      <c r="A234" s="186" t="s">
        <v>183</v>
      </c>
      <c r="B234" s="186" t="s">
        <v>179</v>
      </c>
      <c r="C234" s="186" t="s">
        <v>181</v>
      </c>
      <c r="D234" s="188" t="s">
        <v>195</v>
      </c>
      <c r="E234" s="197" t="s">
        <v>418</v>
      </c>
      <c r="F234" s="181">
        <v>60</v>
      </c>
      <c r="G234" s="181">
        <v>36</v>
      </c>
      <c r="H234" s="181">
        <f t="shared" si="3"/>
        <v>24</v>
      </c>
    </row>
    <row r="235" spans="1:8" ht="12.2" customHeight="1" x14ac:dyDescent="0.25">
      <c r="A235" s="186" t="s">
        <v>183</v>
      </c>
      <c r="B235" s="186" t="s">
        <v>194</v>
      </c>
      <c r="C235" s="186" t="s">
        <v>182</v>
      </c>
      <c r="D235" s="188" t="s">
        <v>196</v>
      </c>
      <c r="E235" s="197" t="s">
        <v>419</v>
      </c>
      <c r="F235" s="181">
        <v>21</v>
      </c>
      <c r="G235" s="181">
        <v>37</v>
      </c>
      <c r="H235" s="181">
        <f t="shared" si="3"/>
        <v>-16</v>
      </c>
    </row>
    <row r="236" spans="1:8" ht="12.2" customHeight="1" x14ac:dyDescent="0.25">
      <c r="A236" s="186" t="s">
        <v>183</v>
      </c>
      <c r="B236" s="186" t="s">
        <v>194</v>
      </c>
      <c r="C236" s="186" t="s">
        <v>182</v>
      </c>
      <c r="D236" s="188" t="s">
        <v>197</v>
      </c>
      <c r="E236" s="197" t="s">
        <v>420</v>
      </c>
      <c r="F236" s="181">
        <v>12</v>
      </c>
      <c r="G236" s="181">
        <v>18</v>
      </c>
      <c r="H236" s="181">
        <f t="shared" si="3"/>
        <v>-6</v>
      </c>
    </row>
    <row r="237" spans="1:8" ht="12.2" customHeight="1" x14ac:dyDescent="0.25">
      <c r="A237" s="186" t="s">
        <v>183</v>
      </c>
      <c r="B237" s="186" t="s">
        <v>194</v>
      </c>
      <c r="C237" s="186" t="s">
        <v>182</v>
      </c>
      <c r="D237" s="188" t="s">
        <v>194</v>
      </c>
      <c r="E237" s="197" t="s">
        <v>421</v>
      </c>
      <c r="F237" s="181">
        <v>37</v>
      </c>
      <c r="G237" s="181">
        <v>61</v>
      </c>
      <c r="H237" s="181">
        <f t="shared" si="3"/>
        <v>-24</v>
      </c>
    </row>
    <row r="238" spans="1:8" ht="12.2" customHeight="1" x14ac:dyDescent="0.25">
      <c r="A238" s="186" t="s">
        <v>183</v>
      </c>
      <c r="B238" s="186" t="s">
        <v>194</v>
      </c>
      <c r="C238" s="186" t="s">
        <v>182</v>
      </c>
      <c r="D238" s="188" t="s">
        <v>198</v>
      </c>
      <c r="E238" s="197" t="s">
        <v>422</v>
      </c>
      <c r="F238" s="181">
        <v>53</v>
      </c>
      <c r="G238" s="181">
        <v>48</v>
      </c>
      <c r="H238" s="181">
        <f t="shared" si="3"/>
        <v>5</v>
      </c>
    </row>
    <row r="239" spans="1:8" ht="12.2" customHeight="1" x14ac:dyDescent="0.25">
      <c r="A239" s="186" t="s">
        <v>183</v>
      </c>
      <c r="B239" s="186" t="s">
        <v>194</v>
      </c>
      <c r="C239" s="186" t="s">
        <v>182</v>
      </c>
      <c r="D239" s="188" t="s">
        <v>199</v>
      </c>
      <c r="E239" s="197" t="s">
        <v>423</v>
      </c>
      <c r="F239" s="181">
        <v>18</v>
      </c>
      <c r="G239" s="181">
        <v>7</v>
      </c>
      <c r="H239" s="181">
        <f t="shared" si="3"/>
        <v>11</v>
      </c>
    </row>
    <row r="240" spans="1:8" ht="12.2" customHeight="1" x14ac:dyDescent="0.25">
      <c r="A240" s="186" t="s">
        <v>183</v>
      </c>
      <c r="B240" s="186" t="s">
        <v>194</v>
      </c>
      <c r="C240" s="186" t="s">
        <v>182</v>
      </c>
      <c r="D240" s="188" t="s">
        <v>200</v>
      </c>
      <c r="E240" s="197" t="s">
        <v>424</v>
      </c>
      <c r="F240" s="181">
        <v>63</v>
      </c>
      <c r="G240" s="181">
        <v>92</v>
      </c>
      <c r="H240" s="181">
        <f t="shared" si="3"/>
        <v>-29</v>
      </c>
    </row>
    <row r="241" spans="1:8" ht="12.2" customHeight="1" x14ac:dyDescent="0.25">
      <c r="A241" s="186" t="s">
        <v>183</v>
      </c>
      <c r="B241" s="186" t="s">
        <v>194</v>
      </c>
      <c r="C241" s="186" t="s">
        <v>183</v>
      </c>
      <c r="D241" s="188" t="s">
        <v>201</v>
      </c>
      <c r="E241" s="197" t="s">
        <v>425</v>
      </c>
      <c r="F241" s="181">
        <v>21</v>
      </c>
      <c r="G241" s="181">
        <v>43</v>
      </c>
      <c r="H241" s="181">
        <f t="shared" si="3"/>
        <v>-22</v>
      </c>
    </row>
    <row r="242" spans="1:8" ht="12.2" customHeight="1" x14ac:dyDescent="0.25">
      <c r="A242" s="186" t="s">
        <v>183</v>
      </c>
      <c r="B242" s="186" t="s">
        <v>194</v>
      </c>
      <c r="C242" s="186" t="s">
        <v>183</v>
      </c>
      <c r="D242" s="188" t="s">
        <v>202</v>
      </c>
      <c r="E242" s="197" t="s">
        <v>426</v>
      </c>
      <c r="F242" s="181">
        <v>18</v>
      </c>
      <c r="G242" s="181">
        <v>36</v>
      </c>
      <c r="H242" s="181">
        <f t="shared" si="3"/>
        <v>-18</v>
      </c>
    </row>
    <row r="243" spans="1:8" ht="12.2" customHeight="1" x14ac:dyDescent="0.25">
      <c r="A243" s="186" t="s">
        <v>183</v>
      </c>
      <c r="B243" s="186" t="s">
        <v>194</v>
      </c>
      <c r="C243" s="186" t="s">
        <v>183</v>
      </c>
      <c r="D243" s="188" t="s">
        <v>203</v>
      </c>
      <c r="E243" s="197" t="s">
        <v>427</v>
      </c>
      <c r="F243" s="181">
        <v>50</v>
      </c>
      <c r="G243" s="181">
        <v>68</v>
      </c>
      <c r="H243" s="181">
        <f t="shared" si="3"/>
        <v>-18</v>
      </c>
    </row>
    <row r="244" spans="1:8" ht="12.2" customHeight="1" x14ac:dyDescent="0.25">
      <c r="A244" s="186" t="s">
        <v>183</v>
      </c>
      <c r="B244" s="186" t="s">
        <v>194</v>
      </c>
      <c r="C244" s="186" t="s">
        <v>183</v>
      </c>
      <c r="D244" s="188" t="s">
        <v>204</v>
      </c>
      <c r="E244" s="197" t="s">
        <v>428</v>
      </c>
      <c r="F244" s="181">
        <v>124</v>
      </c>
      <c r="G244" s="181">
        <v>113</v>
      </c>
      <c r="H244" s="181">
        <f t="shared" si="3"/>
        <v>11</v>
      </c>
    </row>
    <row r="245" spans="1:8" ht="12.2" customHeight="1" x14ac:dyDescent="0.25">
      <c r="A245" s="186" t="s">
        <v>183</v>
      </c>
      <c r="B245" s="186" t="s">
        <v>194</v>
      </c>
      <c r="C245" s="186" t="s">
        <v>183</v>
      </c>
      <c r="D245" s="188" t="s">
        <v>205</v>
      </c>
      <c r="E245" s="197" t="s">
        <v>429</v>
      </c>
      <c r="F245" s="181">
        <v>52</v>
      </c>
      <c r="G245" s="181">
        <v>96</v>
      </c>
      <c r="H245" s="181">
        <f t="shared" si="3"/>
        <v>-44</v>
      </c>
    </row>
    <row r="246" spans="1:8" ht="12.2" customHeight="1" x14ac:dyDescent="0.25">
      <c r="A246" s="186" t="s">
        <v>183</v>
      </c>
      <c r="B246" s="186" t="s">
        <v>194</v>
      </c>
      <c r="C246" s="186" t="s">
        <v>184</v>
      </c>
      <c r="D246" s="188" t="s">
        <v>206</v>
      </c>
      <c r="E246" s="197" t="s">
        <v>430</v>
      </c>
      <c r="F246" s="181">
        <v>100</v>
      </c>
      <c r="G246" s="181">
        <v>130</v>
      </c>
      <c r="H246" s="181">
        <f t="shared" si="3"/>
        <v>-30</v>
      </c>
    </row>
    <row r="247" spans="1:8" ht="12.2" customHeight="1" x14ac:dyDescent="0.25">
      <c r="A247" s="186" t="s">
        <v>183</v>
      </c>
      <c r="B247" s="186" t="s">
        <v>194</v>
      </c>
      <c r="C247" s="186" t="s">
        <v>184</v>
      </c>
      <c r="D247" s="188" t="s">
        <v>207</v>
      </c>
      <c r="E247" s="197" t="s">
        <v>431</v>
      </c>
      <c r="F247" s="181">
        <v>86</v>
      </c>
      <c r="G247" s="181">
        <v>114</v>
      </c>
      <c r="H247" s="181">
        <f t="shared" si="3"/>
        <v>-28</v>
      </c>
    </row>
    <row r="248" spans="1:8" ht="12.2" customHeight="1" x14ac:dyDescent="0.25">
      <c r="A248" s="186" t="s">
        <v>183</v>
      </c>
      <c r="B248" s="186" t="s">
        <v>194</v>
      </c>
      <c r="C248" s="186" t="s">
        <v>184</v>
      </c>
      <c r="D248" s="188" t="s">
        <v>208</v>
      </c>
      <c r="E248" s="197" t="s">
        <v>432</v>
      </c>
      <c r="F248" s="181">
        <v>95</v>
      </c>
      <c r="G248" s="181">
        <v>95</v>
      </c>
      <c r="H248" s="181">
        <f t="shared" si="3"/>
        <v>0</v>
      </c>
    </row>
    <row r="249" spans="1:8" ht="12.2" customHeight="1" x14ac:dyDescent="0.25">
      <c r="A249" s="186" t="s">
        <v>183</v>
      </c>
      <c r="B249" s="186" t="s">
        <v>194</v>
      </c>
      <c r="C249" s="186" t="s">
        <v>184</v>
      </c>
      <c r="D249" s="188" t="s">
        <v>209</v>
      </c>
      <c r="E249" s="197" t="s">
        <v>433</v>
      </c>
      <c r="F249" s="181">
        <v>30</v>
      </c>
      <c r="G249" s="181">
        <v>34</v>
      </c>
      <c r="H249" s="181">
        <f t="shared" si="3"/>
        <v>-4</v>
      </c>
    </row>
    <row r="250" spans="1:8" ht="12.2" customHeight="1" x14ac:dyDescent="0.25">
      <c r="A250" s="186" t="s">
        <v>183</v>
      </c>
      <c r="B250" s="186" t="s">
        <v>194</v>
      </c>
      <c r="C250" s="186" t="s">
        <v>184</v>
      </c>
      <c r="D250" s="188" t="s">
        <v>210</v>
      </c>
      <c r="E250" s="197" t="s">
        <v>434</v>
      </c>
      <c r="F250" s="181">
        <v>21</v>
      </c>
      <c r="G250" s="181">
        <v>31</v>
      </c>
      <c r="H250" s="181">
        <f t="shared" si="3"/>
        <v>-10</v>
      </c>
    </row>
    <row r="251" spans="1:8" ht="12.2" customHeight="1" x14ac:dyDescent="0.25">
      <c r="A251" s="186" t="s">
        <v>183</v>
      </c>
      <c r="B251" s="186" t="s">
        <v>194</v>
      </c>
      <c r="C251" s="186" t="s">
        <v>184</v>
      </c>
      <c r="D251" s="188" t="s">
        <v>211</v>
      </c>
      <c r="E251" s="197" t="s">
        <v>435</v>
      </c>
      <c r="F251" s="181">
        <v>18</v>
      </c>
      <c r="G251" s="181">
        <v>57</v>
      </c>
      <c r="H251" s="181">
        <f t="shared" si="3"/>
        <v>-39</v>
      </c>
    </row>
    <row r="252" spans="1:8" ht="12.2" customHeight="1" x14ac:dyDescent="0.25">
      <c r="A252" s="186" t="s">
        <v>183</v>
      </c>
      <c r="B252" s="186" t="s">
        <v>207</v>
      </c>
      <c r="C252" s="186" t="s">
        <v>185</v>
      </c>
      <c r="D252" s="188" t="s">
        <v>212</v>
      </c>
      <c r="E252" s="197" t="s">
        <v>436</v>
      </c>
      <c r="F252" s="181">
        <v>84</v>
      </c>
      <c r="G252" s="181">
        <v>12</v>
      </c>
      <c r="H252" s="181">
        <f t="shared" si="3"/>
        <v>72</v>
      </c>
    </row>
    <row r="253" spans="1:8" ht="12.2" customHeight="1" x14ac:dyDescent="0.25">
      <c r="A253" s="186" t="s">
        <v>183</v>
      </c>
      <c r="B253" s="186" t="s">
        <v>207</v>
      </c>
      <c r="C253" s="186" t="s">
        <v>185</v>
      </c>
      <c r="D253" s="188" t="s">
        <v>213</v>
      </c>
      <c r="E253" s="197" t="s">
        <v>437</v>
      </c>
      <c r="F253" s="181">
        <v>21</v>
      </c>
      <c r="G253" s="181">
        <v>22</v>
      </c>
      <c r="H253" s="181">
        <f t="shared" si="3"/>
        <v>-1</v>
      </c>
    </row>
    <row r="254" spans="1:8" ht="12.2" customHeight="1" x14ac:dyDescent="0.25">
      <c r="A254" s="186" t="s">
        <v>183</v>
      </c>
      <c r="B254" s="186" t="s">
        <v>207</v>
      </c>
      <c r="C254" s="186" t="s">
        <v>185</v>
      </c>
      <c r="D254" s="188" t="s">
        <v>215</v>
      </c>
      <c r="E254" s="197" t="s">
        <v>438</v>
      </c>
      <c r="F254" s="181">
        <v>132</v>
      </c>
      <c r="G254" s="181">
        <v>110</v>
      </c>
      <c r="H254" s="181">
        <f t="shared" si="3"/>
        <v>22</v>
      </c>
    </row>
    <row r="255" spans="1:8" ht="12.2" customHeight="1" x14ac:dyDescent="0.25">
      <c r="A255" s="186" t="s">
        <v>183</v>
      </c>
      <c r="B255" s="186" t="s">
        <v>207</v>
      </c>
      <c r="C255" s="186" t="s">
        <v>186</v>
      </c>
      <c r="D255" s="188" t="s">
        <v>216</v>
      </c>
      <c r="E255" s="197" t="s">
        <v>439</v>
      </c>
      <c r="F255" s="181">
        <v>0</v>
      </c>
      <c r="G255" s="181">
        <v>0</v>
      </c>
      <c r="H255" s="181">
        <f t="shared" si="3"/>
        <v>0</v>
      </c>
    </row>
    <row r="256" spans="1:8" ht="12.2" customHeight="1" x14ac:dyDescent="0.25">
      <c r="A256" s="186" t="s">
        <v>183</v>
      </c>
      <c r="B256" s="186" t="s">
        <v>207</v>
      </c>
      <c r="C256" s="186" t="s">
        <v>186</v>
      </c>
      <c r="D256" s="188" t="s">
        <v>217</v>
      </c>
      <c r="E256" s="197" t="s">
        <v>440</v>
      </c>
      <c r="F256" s="181">
        <v>98</v>
      </c>
      <c r="G256" s="181">
        <v>67</v>
      </c>
      <c r="H256" s="181">
        <f t="shared" si="3"/>
        <v>31</v>
      </c>
    </row>
    <row r="257" spans="1:8" ht="12.2" customHeight="1" x14ac:dyDescent="0.25">
      <c r="A257" s="186" t="s">
        <v>183</v>
      </c>
      <c r="B257" s="186" t="s">
        <v>207</v>
      </c>
      <c r="C257" s="186" t="s">
        <v>186</v>
      </c>
      <c r="D257" s="188" t="s">
        <v>214</v>
      </c>
      <c r="E257" s="197" t="s">
        <v>441</v>
      </c>
      <c r="F257" s="181">
        <v>6</v>
      </c>
      <c r="G257" s="181">
        <v>4</v>
      </c>
      <c r="H257" s="181">
        <f t="shared" si="3"/>
        <v>2</v>
      </c>
    </row>
    <row r="258" spans="1:8" ht="12.2" customHeight="1" x14ac:dyDescent="0.25">
      <c r="A258" s="186" t="s">
        <v>183</v>
      </c>
      <c r="B258" s="186" t="s">
        <v>207</v>
      </c>
      <c r="C258" s="186" t="s">
        <v>186</v>
      </c>
      <c r="D258" s="188" t="s">
        <v>218</v>
      </c>
      <c r="E258" s="197" t="s">
        <v>442</v>
      </c>
      <c r="F258" s="181">
        <v>40</v>
      </c>
      <c r="G258" s="181">
        <v>42</v>
      </c>
      <c r="H258" s="181">
        <f t="shared" si="3"/>
        <v>-2</v>
      </c>
    </row>
    <row r="259" spans="1:8" ht="12.2" customHeight="1" x14ac:dyDescent="0.25">
      <c r="A259" s="186" t="s">
        <v>183</v>
      </c>
      <c r="B259" s="186" t="s">
        <v>214</v>
      </c>
      <c r="C259" s="186" t="s">
        <v>187</v>
      </c>
      <c r="D259" s="188" t="s">
        <v>219</v>
      </c>
      <c r="E259" s="197" t="s">
        <v>443</v>
      </c>
      <c r="F259" s="181">
        <v>11</v>
      </c>
      <c r="G259" s="181">
        <v>57</v>
      </c>
      <c r="H259" s="181">
        <f t="shared" si="3"/>
        <v>-46</v>
      </c>
    </row>
    <row r="260" spans="1:8" ht="12.2" customHeight="1" x14ac:dyDescent="0.25">
      <c r="A260" s="186" t="s">
        <v>183</v>
      </c>
      <c r="B260" s="186" t="s">
        <v>214</v>
      </c>
      <c r="C260" s="186" t="s">
        <v>187</v>
      </c>
      <c r="D260" s="188" t="s">
        <v>220</v>
      </c>
      <c r="E260" s="197" t="s">
        <v>444</v>
      </c>
      <c r="F260" s="181">
        <v>49</v>
      </c>
      <c r="G260" s="181">
        <v>87</v>
      </c>
      <c r="H260" s="181">
        <f t="shared" si="3"/>
        <v>-38</v>
      </c>
    </row>
    <row r="261" spans="1:8" ht="12.2" customHeight="1" x14ac:dyDescent="0.25">
      <c r="A261" s="186" t="s">
        <v>183</v>
      </c>
      <c r="B261" s="186" t="s">
        <v>214</v>
      </c>
      <c r="C261" s="186" t="s">
        <v>187</v>
      </c>
      <c r="D261" s="188" t="s">
        <v>221</v>
      </c>
      <c r="E261" s="197" t="s">
        <v>445</v>
      </c>
      <c r="F261" s="181">
        <v>7</v>
      </c>
      <c r="G261" s="181">
        <v>36</v>
      </c>
      <c r="H261" s="181">
        <f t="shared" si="3"/>
        <v>-29</v>
      </c>
    </row>
    <row r="262" spans="1:8" ht="12.2" customHeight="1" x14ac:dyDescent="0.25">
      <c r="A262" s="186" t="s">
        <v>183</v>
      </c>
      <c r="B262" s="186" t="s">
        <v>214</v>
      </c>
      <c r="C262" s="186" t="s">
        <v>187</v>
      </c>
      <c r="D262" s="188" t="s">
        <v>222</v>
      </c>
      <c r="E262" s="197" t="s">
        <v>446</v>
      </c>
      <c r="F262" s="181">
        <v>12</v>
      </c>
      <c r="G262" s="181">
        <v>63</v>
      </c>
      <c r="H262" s="181">
        <f t="shared" si="3"/>
        <v>-51</v>
      </c>
    </row>
    <row r="263" spans="1:8" ht="12.2" customHeight="1" x14ac:dyDescent="0.25">
      <c r="D263" s="189" t="s">
        <v>227</v>
      </c>
      <c r="E263" s="198"/>
      <c r="F263" s="181">
        <v>2485</v>
      </c>
      <c r="G263" s="181">
        <v>3033</v>
      </c>
      <c r="H263" s="181">
        <f t="shared" si="3"/>
        <v>-548</v>
      </c>
    </row>
    <row r="264" spans="1:8" ht="12.2" customHeight="1" x14ac:dyDescent="0.25">
      <c r="D264" s="188"/>
      <c r="E264" s="197"/>
      <c r="H264" s="181"/>
    </row>
    <row r="265" spans="1:8" ht="12.2" customHeight="1" x14ac:dyDescent="0.25">
      <c r="D265" s="104"/>
      <c r="E265" s="199"/>
      <c r="F265" s="328" t="s">
        <v>447</v>
      </c>
      <c r="G265" s="328"/>
      <c r="H265" s="328"/>
    </row>
    <row r="266" spans="1:8" ht="12.2" customHeight="1" x14ac:dyDescent="0.25">
      <c r="A266" s="186" t="s">
        <v>184</v>
      </c>
      <c r="B266" s="186" t="s">
        <v>179</v>
      </c>
      <c r="C266" s="186" t="s">
        <v>178</v>
      </c>
      <c r="D266" s="188" t="s">
        <v>178</v>
      </c>
      <c r="E266" s="197" t="s">
        <v>448</v>
      </c>
      <c r="F266" s="181">
        <v>40</v>
      </c>
      <c r="G266" s="181">
        <v>107</v>
      </c>
      <c r="H266" s="181">
        <f t="shared" ref="H266:H328" si="4">F266-G266</f>
        <v>-67</v>
      </c>
    </row>
    <row r="267" spans="1:8" ht="12.2" customHeight="1" x14ac:dyDescent="0.25">
      <c r="A267" s="186" t="s">
        <v>184</v>
      </c>
      <c r="B267" s="186" t="s">
        <v>179</v>
      </c>
      <c r="C267" s="186" t="s">
        <v>178</v>
      </c>
      <c r="D267" s="188" t="s">
        <v>180</v>
      </c>
      <c r="E267" s="197" t="s">
        <v>363</v>
      </c>
      <c r="F267" s="181">
        <v>79</v>
      </c>
      <c r="G267" s="181">
        <v>59</v>
      </c>
      <c r="H267" s="181">
        <f t="shared" si="4"/>
        <v>20</v>
      </c>
    </row>
    <row r="268" spans="1:8" ht="12.2" customHeight="1" x14ac:dyDescent="0.25">
      <c r="A268" s="186" t="s">
        <v>184</v>
      </c>
      <c r="B268" s="186" t="s">
        <v>179</v>
      </c>
      <c r="C268" s="186" t="s">
        <v>178</v>
      </c>
      <c r="D268" s="188" t="s">
        <v>181</v>
      </c>
      <c r="E268" s="197" t="s">
        <v>449</v>
      </c>
      <c r="F268" s="181">
        <v>41</v>
      </c>
      <c r="G268" s="181">
        <v>40</v>
      </c>
      <c r="H268" s="181">
        <f t="shared" si="4"/>
        <v>1</v>
      </c>
    </row>
    <row r="269" spans="1:8" ht="12.2" customHeight="1" x14ac:dyDescent="0.25">
      <c r="A269" s="186" t="s">
        <v>184</v>
      </c>
      <c r="B269" s="186" t="s">
        <v>179</v>
      </c>
      <c r="C269" s="186" t="s">
        <v>180</v>
      </c>
      <c r="D269" s="188" t="s">
        <v>182</v>
      </c>
      <c r="E269" s="197" t="s">
        <v>450</v>
      </c>
      <c r="F269" s="181">
        <v>43</v>
      </c>
      <c r="G269" s="181">
        <v>60</v>
      </c>
      <c r="H269" s="181">
        <f t="shared" si="4"/>
        <v>-17</v>
      </c>
    </row>
    <row r="270" spans="1:8" ht="12.2" customHeight="1" x14ac:dyDescent="0.25">
      <c r="A270" s="186" t="s">
        <v>184</v>
      </c>
      <c r="B270" s="186" t="s">
        <v>179</v>
      </c>
      <c r="C270" s="186" t="s">
        <v>180</v>
      </c>
      <c r="D270" s="188" t="s">
        <v>183</v>
      </c>
      <c r="E270" s="197" t="s">
        <v>451</v>
      </c>
      <c r="F270" s="181">
        <v>76</v>
      </c>
      <c r="G270" s="181">
        <v>90</v>
      </c>
      <c r="H270" s="181">
        <f t="shared" si="4"/>
        <v>-14</v>
      </c>
    </row>
    <row r="271" spans="1:8" ht="12.2" customHeight="1" x14ac:dyDescent="0.25">
      <c r="A271" s="186" t="s">
        <v>184</v>
      </c>
      <c r="B271" s="186" t="s">
        <v>179</v>
      </c>
      <c r="C271" s="186" t="s">
        <v>180</v>
      </c>
      <c r="D271" s="188" t="s">
        <v>184</v>
      </c>
      <c r="E271" s="197" t="s">
        <v>452</v>
      </c>
      <c r="F271" s="181">
        <v>57</v>
      </c>
      <c r="G271" s="181">
        <v>147</v>
      </c>
      <c r="H271" s="181">
        <f t="shared" si="4"/>
        <v>-90</v>
      </c>
    </row>
    <row r="272" spans="1:8" ht="12.2" customHeight="1" x14ac:dyDescent="0.25">
      <c r="A272" s="186" t="s">
        <v>184</v>
      </c>
      <c r="B272" s="186" t="s">
        <v>179</v>
      </c>
      <c r="C272" s="186" t="s">
        <v>180</v>
      </c>
      <c r="D272" s="188" t="s">
        <v>185</v>
      </c>
      <c r="E272" s="197" t="s">
        <v>453</v>
      </c>
      <c r="F272" s="181">
        <v>53</v>
      </c>
      <c r="G272" s="181">
        <v>95</v>
      </c>
      <c r="H272" s="181">
        <f t="shared" si="4"/>
        <v>-42</v>
      </c>
    </row>
    <row r="273" spans="1:8" ht="12.2" customHeight="1" x14ac:dyDescent="0.25">
      <c r="A273" s="186" t="s">
        <v>184</v>
      </c>
      <c r="B273" s="186" t="s">
        <v>179</v>
      </c>
      <c r="C273" s="186" t="s">
        <v>180</v>
      </c>
      <c r="D273" s="188" t="s">
        <v>186</v>
      </c>
      <c r="E273" s="197" t="s">
        <v>454</v>
      </c>
      <c r="F273" s="181">
        <v>70</v>
      </c>
      <c r="G273" s="181">
        <v>63</v>
      </c>
      <c r="H273" s="181">
        <f t="shared" si="4"/>
        <v>7</v>
      </c>
    </row>
    <row r="274" spans="1:8" ht="12.2" customHeight="1" x14ac:dyDescent="0.25">
      <c r="A274" s="186" t="s">
        <v>184</v>
      </c>
      <c r="B274" s="186" t="s">
        <v>179</v>
      </c>
      <c r="C274" s="186" t="s">
        <v>180</v>
      </c>
      <c r="D274" s="188" t="s">
        <v>187</v>
      </c>
      <c r="E274" s="197" t="s">
        <v>455</v>
      </c>
      <c r="F274" s="181">
        <v>75</v>
      </c>
      <c r="G274" s="181">
        <v>93</v>
      </c>
      <c r="H274" s="181">
        <f t="shared" si="4"/>
        <v>-18</v>
      </c>
    </row>
    <row r="275" spans="1:8" ht="12.2" customHeight="1" x14ac:dyDescent="0.25">
      <c r="A275" s="186" t="s">
        <v>184</v>
      </c>
      <c r="B275" s="186" t="s">
        <v>179</v>
      </c>
      <c r="C275" s="186" t="s">
        <v>180</v>
      </c>
      <c r="D275" s="188" t="s">
        <v>179</v>
      </c>
      <c r="E275" s="197" t="s">
        <v>456</v>
      </c>
      <c r="F275" s="181">
        <v>48</v>
      </c>
      <c r="G275" s="181">
        <v>73</v>
      </c>
      <c r="H275" s="181">
        <f t="shared" si="4"/>
        <v>-25</v>
      </c>
    </row>
    <row r="276" spans="1:8" ht="12.2" customHeight="1" x14ac:dyDescent="0.25">
      <c r="A276" s="186" t="s">
        <v>184</v>
      </c>
      <c r="B276" s="186" t="s">
        <v>194</v>
      </c>
      <c r="C276" s="186" t="s">
        <v>181</v>
      </c>
      <c r="D276" s="188" t="s">
        <v>188</v>
      </c>
      <c r="E276" s="197" t="s">
        <v>457</v>
      </c>
      <c r="F276" s="181">
        <v>36</v>
      </c>
      <c r="G276" s="181">
        <v>58</v>
      </c>
      <c r="H276" s="181">
        <f t="shared" si="4"/>
        <v>-22</v>
      </c>
    </row>
    <row r="277" spans="1:8" ht="12.2" customHeight="1" x14ac:dyDescent="0.25">
      <c r="A277" s="186" t="s">
        <v>184</v>
      </c>
      <c r="B277" s="186" t="s">
        <v>194</v>
      </c>
      <c r="C277" s="186" t="s">
        <v>181</v>
      </c>
      <c r="D277" s="188" t="s">
        <v>189</v>
      </c>
      <c r="E277" s="197" t="s">
        <v>458</v>
      </c>
      <c r="F277" s="181">
        <v>48</v>
      </c>
      <c r="G277" s="181">
        <v>160</v>
      </c>
      <c r="H277" s="181">
        <f t="shared" si="4"/>
        <v>-112</v>
      </c>
    </row>
    <row r="278" spans="1:8" ht="12.2" customHeight="1" x14ac:dyDescent="0.25">
      <c r="A278" s="186" t="s">
        <v>184</v>
      </c>
      <c r="B278" s="186" t="s">
        <v>194</v>
      </c>
      <c r="C278" s="186" t="s">
        <v>181</v>
      </c>
      <c r="D278" s="188" t="s">
        <v>190</v>
      </c>
      <c r="E278" s="197" t="s">
        <v>459</v>
      </c>
      <c r="F278" s="181">
        <v>73</v>
      </c>
      <c r="G278" s="181">
        <v>76</v>
      </c>
      <c r="H278" s="181">
        <f t="shared" si="4"/>
        <v>-3</v>
      </c>
    </row>
    <row r="279" spans="1:8" ht="12.2" customHeight="1" x14ac:dyDescent="0.25">
      <c r="A279" s="186" t="s">
        <v>184</v>
      </c>
      <c r="B279" s="186" t="s">
        <v>194</v>
      </c>
      <c r="C279" s="186" t="s">
        <v>181</v>
      </c>
      <c r="D279" s="188" t="s">
        <v>191</v>
      </c>
      <c r="E279" s="197" t="s">
        <v>460</v>
      </c>
      <c r="F279" s="181">
        <v>53</v>
      </c>
      <c r="G279" s="181">
        <v>66</v>
      </c>
      <c r="H279" s="181">
        <f t="shared" si="4"/>
        <v>-13</v>
      </c>
    </row>
    <row r="280" spans="1:8" ht="12.2" customHeight="1" x14ac:dyDescent="0.25">
      <c r="A280" s="186" t="s">
        <v>184</v>
      </c>
      <c r="B280" s="186" t="s">
        <v>194</v>
      </c>
      <c r="C280" s="186" t="s">
        <v>181</v>
      </c>
      <c r="D280" s="188" t="s">
        <v>192</v>
      </c>
      <c r="E280" s="197" t="s">
        <v>461</v>
      </c>
      <c r="F280" s="181">
        <v>55</v>
      </c>
      <c r="G280" s="181">
        <v>121</v>
      </c>
      <c r="H280" s="181">
        <f t="shared" si="4"/>
        <v>-66</v>
      </c>
    </row>
    <row r="281" spans="1:8" ht="12.2" customHeight="1" x14ac:dyDescent="0.25">
      <c r="A281" s="186" t="s">
        <v>184</v>
      </c>
      <c r="B281" s="186" t="s">
        <v>194</v>
      </c>
      <c r="C281" s="186" t="s">
        <v>181</v>
      </c>
      <c r="D281" s="188" t="s">
        <v>193</v>
      </c>
      <c r="E281" s="197" t="s">
        <v>462</v>
      </c>
      <c r="F281" s="181">
        <v>48</v>
      </c>
      <c r="G281" s="181">
        <v>121</v>
      </c>
      <c r="H281" s="181">
        <f t="shared" si="4"/>
        <v>-73</v>
      </c>
    </row>
    <row r="282" spans="1:8" ht="12.2" customHeight="1" x14ac:dyDescent="0.25">
      <c r="A282" s="186" t="s">
        <v>184</v>
      </c>
      <c r="B282" s="186" t="s">
        <v>194</v>
      </c>
      <c r="C282" s="186" t="s">
        <v>181</v>
      </c>
      <c r="D282" s="188" t="s">
        <v>195</v>
      </c>
      <c r="E282" s="197" t="s">
        <v>463</v>
      </c>
      <c r="F282" s="181">
        <v>31</v>
      </c>
      <c r="G282" s="181">
        <v>75</v>
      </c>
      <c r="H282" s="181">
        <f t="shared" si="4"/>
        <v>-44</v>
      </c>
    </row>
    <row r="283" spans="1:8" ht="12.2" customHeight="1" x14ac:dyDescent="0.25">
      <c r="A283" s="186" t="s">
        <v>184</v>
      </c>
      <c r="B283" s="186" t="s">
        <v>194</v>
      </c>
      <c r="C283" s="186" t="s">
        <v>182</v>
      </c>
      <c r="D283" s="188" t="s">
        <v>196</v>
      </c>
      <c r="E283" s="197" t="s">
        <v>464</v>
      </c>
      <c r="F283" s="181">
        <v>0</v>
      </c>
      <c r="G283" s="181">
        <v>0</v>
      </c>
      <c r="H283" s="181">
        <f t="shared" si="4"/>
        <v>0</v>
      </c>
    </row>
    <row r="284" spans="1:8" ht="12.2" customHeight="1" x14ac:dyDescent="0.25">
      <c r="A284" s="186" t="s">
        <v>184</v>
      </c>
      <c r="B284" s="186" t="s">
        <v>194</v>
      </c>
      <c r="C284" s="186" t="s">
        <v>182</v>
      </c>
      <c r="D284" s="188" t="s">
        <v>197</v>
      </c>
      <c r="E284" s="197" t="s">
        <v>465</v>
      </c>
      <c r="F284" s="181">
        <v>42</v>
      </c>
      <c r="G284" s="181">
        <v>59</v>
      </c>
      <c r="H284" s="181">
        <f t="shared" si="4"/>
        <v>-17</v>
      </c>
    </row>
    <row r="285" spans="1:8" ht="12.2" customHeight="1" x14ac:dyDescent="0.25">
      <c r="A285" s="186" t="s">
        <v>184</v>
      </c>
      <c r="B285" s="186" t="s">
        <v>194</v>
      </c>
      <c r="C285" s="186" t="s">
        <v>182</v>
      </c>
      <c r="D285" s="188" t="s">
        <v>194</v>
      </c>
      <c r="E285" s="197" t="s">
        <v>466</v>
      </c>
      <c r="F285" s="181">
        <v>52</v>
      </c>
      <c r="G285" s="181">
        <v>88</v>
      </c>
      <c r="H285" s="181">
        <f t="shared" si="4"/>
        <v>-36</v>
      </c>
    </row>
    <row r="286" spans="1:8" ht="12.2" customHeight="1" x14ac:dyDescent="0.25">
      <c r="A286" s="186" t="s">
        <v>184</v>
      </c>
      <c r="B286" s="186" t="s">
        <v>194</v>
      </c>
      <c r="C286" s="186" t="s">
        <v>182</v>
      </c>
      <c r="D286" s="188" t="s">
        <v>198</v>
      </c>
      <c r="E286" s="197" t="s">
        <v>467</v>
      </c>
      <c r="F286" s="181">
        <v>64</v>
      </c>
      <c r="G286" s="181">
        <v>134</v>
      </c>
      <c r="H286" s="181">
        <f t="shared" si="4"/>
        <v>-70</v>
      </c>
    </row>
    <row r="287" spans="1:8" ht="12.2" customHeight="1" x14ac:dyDescent="0.25">
      <c r="A287" s="186" t="s">
        <v>184</v>
      </c>
      <c r="B287" s="186" t="s">
        <v>194</v>
      </c>
      <c r="C287" s="186" t="s">
        <v>182</v>
      </c>
      <c r="D287" s="188" t="s">
        <v>199</v>
      </c>
      <c r="E287" s="197" t="s">
        <v>468</v>
      </c>
      <c r="F287" s="181">
        <v>55</v>
      </c>
      <c r="G287" s="181">
        <v>82</v>
      </c>
      <c r="H287" s="181">
        <f t="shared" si="4"/>
        <v>-27</v>
      </c>
    </row>
    <row r="288" spans="1:8" ht="12.2" customHeight="1" x14ac:dyDescent="0.25">
      <c r="A288" s="186" t="s">
        <v>184</v>
      </c>
      <c r="B288" s="186" t="s">
        <v>194</v>
      </c>
      <c r="C288" s="186" t="s">
        <v>182</v>
      </c>
      <c r="D288" s="188" t="s">
        <v>200</v>
      </c>
      <c r="E288" s="197" t="s">
        <v>469</v>
      </c>
      <c r="F288" s="181">
        <v>55</v>
      </c>
      <c r="G288" s="181">
        <v>140</v>
      </c>
      <c r="H288" s="181">
        <f t="shared" si="4"/>
        <v>-85</v>
      </c>
    </row>
    <row r="289" spans="1:8" ht="12.2" customHeight="1" x14ac:dyDescent="0.25">
      <c r="A289" s="186" t="s">
        <v>184</v>
      </c>
      <c r="B289" s="186" t="s">
        <v>207</v>
      </c>
      <c r="C289" s="186" t="s">
        <v>183</v>
      </c>
      <c r="D289" s="188" t="s">
        <v>201</v>
      </c>
      <c r="E289" s="197" t="s">
        <v>470</v>
      </c>
      <c r="F289" s="181">
        <v>45</v>
      </c>
      <c r="G289" s="181">
        <v>65</v>
      </c>
      <c r="H289" s="181">
        <f t="shared" si="4"/>
        <v>-20</v>
      </c>
    </row>
    <row r="290" spans="1:8" ht="12.2" customHeight="1" x14ac:dyDescent="0.25">
      <c r="A290" s="186" t="s">
        <v>184</v>
      </c>
      <c r="B290" s="186" t="s">
        <v>207</v>
      </c>
      <c r="C290" s="186" t="s">
        <v>183</v>
      </c>
      <c r="D290" s="188" t="s">
        <v>202</v>
      </c>
      <c r="E290" s="197" t="s">
        <v>471</v>
      </c>
      <c r="F290" s="181">
        <v>37</v>
      </c>
      <c r="G290" s="181">
        <v>59</v>
      </c>
      <c r="H290" s="181">
        <f t="shared" si="4"/>
        <v>-22</v>
      </c>
    </row>
    <row r="291" spans="1:8" ht="12.2" customHeight="1" x14ac:dyDescent="0.25">
      <c r="A291" s="186" t="s">
        <v>184</v>
      </c>
      <c r="B291" s="186" t="s">
        <v>207</v>
      </c>
      <c r="C291" s="186" t="s">
        <v>183</v>
      </c>
      <c r="D291" s="188" t="s">
        <v>203</v>
      </c>
      <c r="E291" s="197" t="s">
        <v>472</v>
      </c>
      <c r="F291" s="181">
        <v>21</v>
      </c>
      <c r="G291" s="181">
        <v>31</v>
      </c>
      <c r="H291" s="181">
        <f t="shared" si="4"/>
        <v>-10</v>
      </c>
    </row>
    <row r="292" spans="1:8" ht="12.2" customHeight="1" x14ac:dyDescent="0.25">
      <c r="A292" s="186" t="s">
        <v>184</v>
      </c>
      <c r="B292" s="186" t="s">
        <v>207</v>
      </c>
      <c r="C292" s="186" t="s">
        <v>183</v>
      </c>
      <c r="D292" s="188" t="s">
        <v>204</v>
      </c>
      <c r="E292" s="197" t="s">
        <v>473</v>
      </c>
      <c r="F292" s="181">
        <v>53</v>
      </c>
      <c r="G292" s="181">
        <v>103</v>
      </c>
      <c r="H292" s="181">
        <f t="shared" si="4"/>
        <v>-50</v>
      </c>
    </row>
    <row r="293" spans="1:8" ht="12.2" customHeight="1" x14ac:dyDescent="0.25">
      <c r="A293" s="186" t="s">
        <v>184</v>
      </c>
      <c r="B293" s="186" t="s">
        <v>207</v>
      </c>
      <c r="C293" s="186" t="s">
        <v>183</v>
      </c>
      <c r="D293" s="188" t="s">
        <v>205</v>
      </c>
      <c r="E293" s="197" t="s">
        <v>474</v>
      </c>
      <c r="F293" s="181">
        <v>52</v>
      </c>
      <c r="G293" s="181">
        <v>214</v>
      </c>
      <c r="H293" s="181">
        <f t="shared" si="4"/>
        <v>-162</v>
      </c>
    </row>
    <row r="294" spans="1:8" ht="12.2" customHeight="1" x14ac:dyDescent="0.25">
      <c r="A294" s="186" t="s">
        <v>184</v>
      </c>
      <c r="B294" s="186" t="s">
        <v>207</v>
      </c>
      <c r="C294" s="186" t="s">
        <v>184</v>
      </c>
      <c r="D294" s="188" t="s">
        <v>206</v>
      </c>
      <c r="E294" s="197" t="s">
        <v>475</v>
      </c>
      <c r="F294" s="181">
        <v>49</v>
      </c>
      <c r="G294" s="181">
        <v>82</v>
      </c>
      <c r="H294" s="181">
        <f t="shared" si="4"/>
        <v>-33</v>
      </c>
    </row>
    <row r="295" spans="1:8" ht="12.2" customHeight="1" x14ac:dyDescent="0.25">
      <c r="A295" s="186" t="s">
        <v>184</v>
      </c>
      <c r="B295" s="186" t="s">
        <v>207</v>
      </c>
      <c r="C295" s="186" t="s">
        <v>184</v>
      </c>
      <c r="D295" s="188" t="s">
        <v>207</v>
      </c>
      <c r="E295" s="197" t="s">
        <v>476</v>
      </c>
      <c r="F295" s="181">
        <v>52</v>
      </c>
      <c r="G295" s="181">
        <v>108</v>
      </c>
      <c r="H295" s="181">
        <f t="shared" si="4"/>
        <v>-56</v>
      </c>
    </row>
    <row r="296" spans="1:8" ht="12.2" customHeight="1" x14ac:dyDescent="0.25">
      <c r="A296" s="186" t="s">
        <v>184</v>
      </c>
      <c r="B296" s="186" t="s">
        <v>207</v>
      </c>
      <c r="C296" s="186" t="s">
        <v>184</v>
      </c>
      <c r="D296" s="188" t="s">
        <v>208</v>
      </c>
      <c r="E296" s="197" t="s">
        <v>477</v>
      </c>
      <c r="F296" s="181">
        <v>23</v>
      </c>
      <c r="G296" s="181">
        <v>28</v>
      </c>
      <c r="H296" s="181">
        <f t="shared" si="4"/>
        <v>-5</v>
      </c>
    </row>
    <row r="297" spans="1:8" ht="12.2" customHeight="1" x14ac:dyDescent="0.25">
      <c r="A297" s="186" t="s">
        <v>184</v>
      </c>
      <c r="B297" s="186" t="s">
        <v>207</v>
      </c>
      <c r="C297" s="186" t="s">
        <v>184</v>
      </c>
      <c r="D297" s="188" t="s">
        <v>209</v>
      </c>
      <c r="E297" s="197" t="s">
        <v>478</v>
      </c>
      <c r="F297" s="181">
        <v>56</v>
      </c>
      <c r="G297" s="181">
        <v>141</v>
      </c>
      <c r="H297" s="181">
        <f t="shared" si="4"/>
        <v>-85</v>
      </c>
    </row>
    <row r="298" spans="1:8" ht="12.2" customHeight="1" x14ac:dyDescent="0.25">
      <c r="A298" s="186" t="s">
        <v>184</v>
      </c>
      <c r="B298" s="186" t="s">
        <v>207</v>
      </c>
      <c r="C298" s="186" t="s">
        <v>184</v>
      </c>
      <c r="D298" s="188" t="s">
        <v>210</v>
      </c>
      <c r="E298" s="197" t="s">
        <v>479</v>
      </c>
      <c r="F298" s="181">
        <v>86</v>
      </c>
      <c r="G298" s="181">
        <v>109</v>
      </c>
      <c r="H298" s="181">
        <f t="shared" si="4"/>
        <v>-23</v>
      </c>
    </row>
    <row r="299" spans="1:8" ht="12.2" customHeight="1" x14ac:dyDescent="0.25">
      <c r="A299" s="186" t="s">
        <v>184</v>
      </c>
      <c r="B299" s="186" t="s">
        <v>207</v>
      </c>
      <c r="C299" s="186" t="s">
        <v>184</v>
      </c>
      <c r="D299" s="188" t="s">
        <v>211</v>
      </c>
      <c r="E299" s="197" t="s">
        <v>480</v>
      </c>
      <c r="F299" s="181">
        <v>37</v>
      </c>
      <c r="G299" s="181">
        <v>117</v>
      </c>
      <c r="H299" s="181">
        <f t="shared" si="4"/>
        <v>-80</v>
      </c>
    </row>
    <row r="300" spans="1:8" ht="12.2" customHeight="1" x14ac:dyDescent="0.25">
      <c r="A300" s="186" t="s">
        <v>184</v>
      </c>
      <c r="B300" s="186" t="s">
        <v>214</v>
      </c>
      <c r="C300" s="186" t="s">
        <v>185</v>
      </c>
      <c r="D300" s="188" t="s">
        <v>212</v>
      </c>
      <c r="E300" s="197" t="s">
        <v>481</v>
      </c>
      <c r="F300" s="181">
        <v>41</v>
      </c>
      <c r="G300" s="181">
        <v>149</v>
      </c>
      <c r="H300" s="181">
        <f t="shared" si="4"/>
        <v>-108</v>
      </c>
    </row>
    <row r="301" spans="1:8" ht="12.2" customHeight="1" x14ac:dyDescent="0.25">
      <c r="A301" s="186" t="s">
        <v>184</v>
      </c>
      <c r="B301" s="186" t="s">
        <v>214</v>
      </c>
      <c r="C301" s="186" t="s">
        <v>185</v>
      </c>
      <c r="D301" s="188" t="s">
        <v>213</v>
      </c>
      <c r="E301" s="197" t="s">
        <v>482</v>
      </c>
      <c r="F301" s="181">
        <v>28</v>
      </c>
      <c r="G301" s="181">
        <v>47</v>
      </c>
      <c r="H301" s="181">
        <f t="shared" si="4"/>
        <v>-19</v>
      </c>
    </row>
    <row r="302" spans="1:8" ht="12.2" customHeight="1" x14ac:dyDescent="0.25">
      <c r="A302" s="186" t="s">
        <v>184</v>
      </c>
      <c r="B302" s="186" t="s">
        <v>214</v>
      </c>
      <c r="C302" s="186" t="s">
        <v>185</v>
      </c>
      <c r="D302" s="188" t="s">
        <v>215</v>
      </c>
      <c r="E302" s="197" t="s">
        <v>483</v>
      </c>
      <c r="F302" s="181">
        <v>61</v>
      </c>
      <c r="G302" s="181">
        <v>138</v>
      </c>
      <c r="H302" s="181">
        <f t="shared" si="4"/>
        <v>-77</v>
      </c>
    </row>
    <row r="303" spans="1:8" ht="12.2" customHeight="1" x14ac:dyDescent="0.25">
      <c r="A303" s="186" t="s">
        <v>184</v>
      </c>
      <c r="B303" s="186" t="s">
        <v>214</v>
      </c>
      <c r="C303" s="186" t="s">
        <v>186</v>
      </c>
      <c r="D303" s="188" t="s">
        <v>216</v>
      </c>
      <c r="E303" s="197" t="s">
        <v>484</v>
      </c>
      <c r="F303" s="181">
        <v>37</v>
      </c>
      <c r="G303" s="181">
        <v>95</v>
      </c>
      <c r="H303" s="181">
        <f t="shared" si="4"/>
        <v>-58</v>
      </c>
    </row>
    <row r="304" spans="1:8" ht="12.2" customHeight="1" x14ac:dyDescent="0.25">
      <c r="A304" s="186" t="s">
        <v>184</v>
      </c>
      <c r="B304" s="186" t="s">
        <v>214</v>
      </c>
      <c r="C304" s="186" t="s">
        <v>186</v>
      </c>
      <c r="D304" s="188" t="s">
        <v>217</v>
      </c>
      <c r="E304" s="197" t="s">
        <v>485</v>
      </c>
      <c r="F304" s="181">
        <v>25</v>
      </c>
      <c r="G304" s="181">
        <v>95</v>
      </c>
      <c r="H304" s="181">
        <f t="shared" si="4"/>
        <v>-70</v>
      </c>
    </row>
    <row r="305" spans="1:8" ht="12.2" customHeight="1" x14ac:dyDescent="0.25">
      <c r="A305" s="186" t="s">
        <v>184</v>
      </c>
      <c r="B305" s="186" t="s">
        <v>214</v>
      </c>
      <c r="C305" s="186" t="s">
        <v>186</v>
      </c>
      <c r="D305" s="188" t="s">
        <v>214</v>
      </c>
      <c r="E305" s="197" t="s">
        <v>486</v>
      </c>
      <c r="F305" s="181">
        <v>32</v>
      </c>
      <c r="G305" s="181">
        <v>74</v>
      </c>
      <c r="H305" s="181">
        <f t="shared" si="4"/>
        <v>-42</v>
      </c>
    </row>
    <row r="306" spans="1:8" ht="12.2" customHeight="1" x14ac:dyDescent="0.25">
      <c r="A306" s="186" t="s">
        <v>184</v>
      </c>
      <c r="B306" s="186" t="s">
        <v>214</v>
      </c>
      <c r="C306" s="186" t="s">
        <v>186</v>
      </c>
      <c r="D306" s="188" t="s">
        <v>218</v>
      </c>
      <c r="E306" s="197" t="s">
        <v>487</v>
      </c>
      <c r="F306" s="181">
        <v>36</v>
      </c>
      <c r="G306" s="181">
        <v>126</v>
      </c>
      <c r="H306" s="181">
        <f t="shared" si="4"/>
        <v>-90</v>
      </c>
    </row>
    <row r="307" spans="1:8" ht="12.2" customHeight="1" x14ac:dyDescent="0.25">
      <c r="A307" s="186" t="s">
        <v>184</v>
      </c>
      <c r="B307" s="186" t="s">
        <v>214</v>
      </c>
      <c r="C307" s="186" t="s">
        <v>186</v>
      </c>
      <c r="D307" s="188" t="s">
        <v>219</v>
      </c>
      <c r="E307" s="197" t="s">
        <v>488</v>
      </c>
      <c r="F307" s="181">
        <v>30</v>
      </c>
      <c r="G307" s="181">
        <v>47</v>
      </c>
      <c r="H307" s="181">
        <f t="shared" si="4"/>
        <v>-17</v>
      </c>
    </row>
    <row r="308" spans="1:8" ht="12.2" customHeight="1" x14ac:dyDescent="0.25">
      <c r="A308" s="186" t="s">
        <v>184</v>
      </c>
      <c r="B308" s="186" t="s">
        <v>214</v>
      </c>
      <c r="C308" s="186" t="s">
        <v>186</v>
      </c>
      <c r="D308" s="188" t="s">
        <v>220</v>
      </c>
      <c r="E308" s="197" t="s">
        <v>489</v>
      </c>
      <c r="F308" s="181">
        <v>22</v>
      </c>
      <c r="G308" s="181">
        <v>33</v>
      </c>
      <c r="H308" s="181">
        <f t="shared" si="4"/>
        <v>-11</v>
      </c>
    </row>
    <row r="309" spans="1:8" ht="12.2" customHeight="1" x14ac:dyDescent="0.25">
      <c r="A309" s="186" t="s">
        <v>184</v>
      </c>
      <c r="B309" s="186" t="s">
        <v>214</v>
      </c>
      <c r="C309" s="186" t="s">
        <v>186</v>
      </c>
      <c r="D309" s="188" t="s">
        <v>221</v>
      </c>
      <c r="E309" s="197" t="s">
        <v>490</v>
      </c>
      <c r="F309" s="181">
        <v>45</v>
      </c>
      <c r="G309" s="181">
        <v>84</v>
      </c>
      <c r="H309" s="181">
        <f t="shared" si="4"/>
        <v>-39</v>
      </c>
    </row>
    <row r="310" spans="1:8" ht="12.2" customHeight="1" x14ac:dyDescent="0.25">
      <c r="D310" s="189" t="s">
        <v>227</v>
      </c>
      <c r="E310" s="198"/>
      <c r="F310" s="181">
        <v>2062</v>
      </c>
      <c r="G310" s="181">
        <v>3952</v>
      </c>
      <c r="H310" s="181">
        <f t="shared" si="4"/>
        <v>-1890</v>
      </c>
    </row>
    <row r="311" spans="1:8" ht="12.2" customHeight="1" x14ac:dyDescent="0.25">
      <c r="D311" s="188"/>
      <c r="E311" s="197"/>
      <c r="H311" s="181"/>
    </row>
    <row r="312" spans="1:8" ht="12.2" customHeight="1" x14ac:dyDescent="0.25">
      <c r="D312" s="104"/>
      <c r="E312" s="199"/>
      <c r="F312" s="328" t="s">
        <v>491</v>
      </c>
      <c r="G312" s="328"/>
      <c r="H312" s="328"/>
    </row>
    <row r="313" spans="1:8" ht="12.2" customHeight="1" x14ac:dyDescent="0.25">
      <c r="A313" s="186" t="s">
        <v>185</v>
      </c>
      <c r="B313" s="186" t="s">
        <v>179</v>
      </c>
      <c r="C313" s="186" t="s">
        <v>178</v>
      </c>
      <c r="D313" s="188" t="s">
        <v>178</v>
      </c>
      <c r="E313" s="197" t="s">
        <v>492</v>
      </c>
      <c r="F313" s="181">
        <v>75</v>
      </c>
      <c r="G313" s="181">
        <v>122</v>
      </c>
      <c r="H313" s="181">
        <f t="shared" si="4"/>
        <v>-47</v>
      </c>
    </row>
    <row r="314" spans="1:8" ht="12.2" customHeight="1" x14ac:dyDescent="0.25">
      <c r="A314" s="186" t="s">
        <v>185</v>
      </c>
      <c r="B314" s="186" t="s">
        <v>179</v>
      </c>
      <c r="C314" s="186" t="s">
        <v>178</v>
      </c>
      <c r="D314" s="188" t="s">
        <v>180</v>
      </c>
      <c r="E314" s="197" t="s">
        <v>493</v>
      </c>
      <c r="F314" s="181">
        <v>64</v>
      </c>
      <c r="G314" s="181">
        <v>72</v>
      </c>
      <c r="H314" s="181">
        <f t="shared" si="4"/>
        <v>-8</v>
      </c>
    </row>
    <row r="315" spans="1:8" ht="12.2" customHeight="1" x14ac:dyDescent="0.25">
      <c r="A315" s="186" t="s">
        <v>185</v>
      </c>
      <c r="B315" s="186" t="s">
        <v>179</v>
      </c>
      <c r="C315" s="186" t="s">
        <v>178</v>
      </c>
      <c r="D315" s="188" t="s">
        <v>181</v>
      </c>
      <c r="E315" s="197" t="s">
        <v>494</v>
      </c>
      <c r="F315" s="181">
        <v>91</v>
      </c>
      <c r="G315" s="181">
        <v>65</v>
      </c>
      <c r="H315" s="181">
        <f t="shared" si="4"/>
        <v>26</v>
      </c>
    </row>
    <row r="316" spans="1:8" ht="12.2" customHeight="1" x14ac:dyDescent="0.25">
      <c r="A316" s="186" t="s">
        <v>185</v>
      </c>
      <c r="B316" s="186" t="s">
        <v>179</v>
      </c>
      <c r="C316" s="186" t="s">
        <v>180</v>
      </c>
      <c r="D316" s="188" t="s">
        <v>182</v>
      </c>
      <c r="E316" s="197" t="s">
        <v>495</v>
      </c>
      <c r="F316" s="181">
        <v>79</v>
      </c>
      <c r="G316" s="181">
        <v>73</v>
      </c>
      <c r="H316" s="181">
        <f t="shared" si="4"/>
        <v>6</v>
      </c>
    </row>
    <row r="317" spans="1:8" ht="12.2" customHeight="1" x14ac:dyDescent="0.25">
      <c r="A317" s="186" t="s">
        <v>185</v>
      </c>
      <c r="B317" s="186" t="s">
        <v>179</v>
      </c>
      <c r="C317" s="186" t="s">
        <v>180</v>
      </c>
      <c r="D317" s="188" t="s">
        <v>183</v>
      </c>
      <c r="E317" s="197" t="s">
        <v>496</v>
      </c>
      <c r="F317" s="181">
        <v>48</v>
      </c>
      <c r="G317" s="181">
        <v>33</v>
      </c>
      <c r="H317" s="181">
        <f t="shared" si="4"/>
        <v>15</v>
      </c>
    </row>
    <row r="318" spans="1:8" ht="12.2" customHeight="1" x14ac:dyDescent="0.25">
      <c r="A318" s="186" t="s">
        <v>185</v>
      </c>
      <c r="B318" s="186" t="s">
        <v>179</v>
      </c>
      <c r="C318" s="186" t="s">
        <v>180</v>
      </c>
      <c r="D318" s="188" t="s">
        <v>184</v>
      </c>
      <c r="E318" s="197" t="s">
        <v>497</v>
      </c>
      <c r="F318" s="181">
        <v>68</v>
      </c>
      <c r="G318" s="181">
        <v>37</v>
      </c>
      <c r="H318" s="181">
        <f t="shared" si="4"/>
        <v>31</v>
      </c>
    </row>
    <row r="319" spans="1:8" ht="12.2" customHeight="1" x14ac:dyDescent="0.25">
      <c r="A319" s="186" t="s">
        <v>185</v>
      </c>
      <c r="B319" s="186" t="s">
        <v>194</v>
      </c>
      <c r="C319" s="186" t="s">
        <v>181</v>
      </c>
      <c r="D319" s="188" t="s">
        <v>185</v>
      </c>
      <c r="E319" s="197" t="s">
        <v>498</v>
      </c>
      <c r="F319" s="181">
        <v>80</v>
      </c>
      <c r="G319" s="181">
        <v>94</v>
      </c>
      <c r="H319" s="181">
        <f t="shared" si="4"/>
        <v>-14</v>
      </c>
    </row>
    <row r="320" spans="1:8" ht="12.2" customHeight="1" x14ac:dyDescent="0.25">
      <c r="A320" s="186" t="s">
        <v>185</v>
      </c>
      <c r="B320" s="186" t="s">
        <v>194</v>
      </c>
      <c r="C320" s="186" t="s">
        <v>181</v>
      </c>
      <c r="D320" s="188" t="s">
        <v>186</v>
      </c>
      <c r="E320" s="197" t="s">
        <v>499</v>
      </c>
      <c r="F320" s="181">
        <v>107</v>
      </c>
      <c r="G320" s="181">
        <v>57</v>
      </c>
      <c r="H320" s="181">
        <f t="shared" si="4"/>
        <v>50</v>
      </c>
    </row>
    <row r="321" spans="1:8" ht="12.2" customHeight="1" x14ac:dyDescent="0.25">
      <c r="A321" s="186" t="s">
        <v>185</v>
      </c>
      <c r="B321" s="186" t="s">
        <v>194</v>
      </c>
      <c r="C321" s="186" t="s">
        <v>182</v>
      </c>
      <c r="D321" s="188" t="s">
        <v>187</v>
      </c>
      <c r="E321" s="197" t="s">
        <v>500</v>
      </c>
      <c r="F321" s="181">
        <v>50</v>
      </c>
      <c r="G321" s="181">
        <v>70</v>
      </c>
      <c r="H321" s="181">
        <f t="shared" si="4"/>
        <v>-20</v>
      </c>
    </row>
    <row r="322" spans="1:8" ht="12.2" customHeight="1" x14ac:dyDescent="0.25">
      <c r="A322" s="186" t="s">
        <v>185</v>
      </c>
      <c r="B322" s="186" t="s">
        <v>194</v>
      </c>
      <c r="C322" s="186" t="s">
        <v>182</v>
      </c>
      <c r="D322" s="188" t="s">
        <v>179</v>
      </c>
      <c r="E322" s="197" t="s">
        <v>501</v>
      </c>
      <c r="F322" s="181">
        <v>57</v>
      </c>
      <c r="G322" s="181">
        <v>57</v>
      </c>
      <c r="H322" s="181">
        <f t="shared" si="4"/>
        <v>0</v>
      </c>
    </row>
    <row r="323" spans="1:8" ht="12.2" customHeight="1" x14ac:dyDescent="0.25">
      <c r="A323" s="186" t="s">
        <v>185</v>
      </c>
      <c r="B323" s="186" t="s">
        <v>194</v>
      </c>
      <c r="C323" s="186" t="s">
        <v>182</v>
      </c>
      <c r="D323" s="188" t="s">
        <v>188</v>
      </c>
      <c r="E323" s="197" t="s">
        <v>502</v>
      </c>
      <c r="F323" s="181">
        <v>31</v>
      </c>
      <c r="G323" s="181">
        <v>12</v>
      </c>
      <c r="H323" s="181">
        <f t="shared" si="4"/>
        <v>19</v>
      </c>
    </row>
    <row r="324" spans="1:8" ht="12.2" customHeight="1" x14ac:dyDescent="0.25">
      <c r="A324" s="186" t="s">
        <v>185</v>
      </c>
      <c r="B324" s="186" t="s">
        <v>194</v>
      </c>
      <c r="C324" s="186" t="s">
        <v>182</v>
      </c>
      <c r="D324" s="188" t="s">
        <v>189</v>
      </c>
      <c r="E324" s="197" t="s">
        <v>503</v>
      </c>
      <c r="F324" s="181">
        <v>34</v>
      </c>
      <c r="G324" s="181">
        <v>16</v>
      </c>
      <c r="H324" s="181">
        <f t="shared" si="4"/>
        <v>18</v>
      </c>
    </row>
    <row r="325" spans="1:8" ht="12.2" customHeight="1" x14ac:dyDescent="0.25">
      <c r="A325" s="186" t="s">
        <v>185</v>
      </c>
      <c r="B325" s="186" t="s">
        <v>194</v>
      </c>
      <c r="C325" s="186" t="s">
        <v>182</v>
      </c>
      <c r="D325" s="188" t="s">
        <v>190</v>
      </c>
      <c r="E325" s="197" t="s">
        <v>504</v>
      </c>
      <c r="F325" s="181">
        <v>66</v>
      </c>
      <c r="G325" s="181">
        <v>36</v>
      </c>
      <c r="H325" s="181">
        <f t="shared" si="4"/>
        <v>30</v>
      </c>
    </row>
    <row r="326" spans="1:8" ht="12.2" customHeight="1" x14ac:dyDescent="0.25">
      <c r="A326" s="186" t="s">
        <v>185</v>
      </c>
      <c r="B326" s="186" t="s">
        <v>194</v>
      </c>
      <c r="C326" s="186" t="s">
        <v>182</v>
      </c>
      <c r="D326" s="188" t="s">
        <v>191</v>
      </c>
      <c r="E326" s="197" t="s">
        <v>505</v>
      </c>
      <c r="F326" s="181">
        <v>42</v>
      </c>
      <c r="G326" s="181">
        <v>24</v>
      </c>
      <c r="H326" s="181">
        <f t="shared" si="4"/>
        <v>18</v>
      </c>
    </row>
    <row r="327" spans="1:8" ht="12.2" customHeight="1" x14ac:dyDescent="0.25">
      <c r="A327" s="186" t="s">
        <v>185</v>
      </c>
      <c r="B327" s="186" t="s">
        <v>207</v>
      </c>
      <c r="C327" s="186" t="s">
        <v>183</v>
      </c>
      <c r="D327" s="188" t="s">
        <v>192</v>
      </c>
      <c r="E327" s="197" t="s">
        <v>506</v>
      </c>
      <c r="F327" s="181">
        <v>57</v>
      </c>
      <c r="G327" s="181">
        <v>46</v>
      </c>
      <c r="H327" s="181">
        <f t="shared" si="4"/>
        <v>11</v>
      </c>
    </row>
    <row r="328" spans="1:8" ht="12.2" customHeight="1" x14ac:dyDescent="0.25">
      <c r="A328" s="186" t="s">
        <v>185</v>
      </c>
      <c r="B328" s="186" t="s">
        <v>207</v>
      </c>
      <c r="C328" s="186" t="s">
        <v>183</v>
      </c>
      <c r="D328" s="188" t="s">
        <v>193</v>
      </c>
      <c r="E328" s="197" t="s">
        <v>507</v>
      </c>
      <c r="F328" s="181">
        <v>72</v>
      </c>
      <c r="G328" s="181">
        <v>50</v>
      </c>
      <c r="H328" s="181">
        <f t="shared" si="4"/>
        <v>22</v>
      </c>
    </row>
    <row r="329" spans="1:8" ht="12.2" customHeight="1" x14ac:dyDescent="0.25">
      <c r="A329" s="186" t="s">
        <v>185</v>
      </c>
      <c r="B329" s="186" t="s">
        <v>207</v>
      </c>
      <c r="C329" s="186" t="s">
        <v>183</v>
      </c>
      <c r="D329" s="188" t="s">
        <v>195</v>
      </c>
      <c r="E329" s="197" t="s">
        <v>508</v>
      </c>
      <c r="F329" s="181">
        <v>108</v>
      </c>
      <c r="G329" s="181">
        <v>97</v>
      </c>
      <c r="H329" s="181">
        <f t="shared" ref="H329:H392" si="5">F329-G329</f>
        <v>11</v>
      </c>
    </row>
    <row r="330" spans="1:8" ht="12.2" customHeight="1" x14ac:dyDescent="0.25">
      <c r="A330" s="186" t="s">
        <v>185</v>
      </c>
      <c r="B330" s="186" t="s">
        <v>207</v>
      </c>
      <c r="C330" s="186" t="s">
        <v>184</v>
      </c>
      <c r="D330" s="188" t="s">
        <v>196</v>
      </c>
      <c r="E330" s="197" t="s">
        <v>509</v>
      </c>
      <c r="F330" s="181">
        <v>61</v>
      </c>
      <c r="G330" s="181">
        <v>74</v>
      </c>
      <c r="H330" s="181">
        <f t="shared" si="5"/>
        <v>-13</v>
      </c>
    </row>
    <row r="331" spans="1:8" ht="12.2" customHeight="1" x14ac:dyDescent="0.25">
      <c r="A331" s="186" t="s">
        <v>185</v>
      </c>
      <c r="B331" s="186" t="s">
        <v>207</v>
      </c>
      <c r="C331" s="186" t="s">
        <v>184</v>
      </c>
      <c r="D331" s="188" t="s">
        <v>197</v>
      </c>
      <c r="E331" s="197" t="s">
        <v>510</v>
      </c>
      <c r="F331" s="181">
        <v>130</v>
      </c>
      <c r="G331" s="181">
        <v>74</v>
      </c>
      <c r="H331" s="181">
        <f t="shared" si="5"/>
        <v>56</v>
      </c>
    </row>
    <row r="332" spans="1:8" ht="12.2" customHeight="1" x14ac:dyDescent="0.25">
      <c r="A332" s="186" t="s">
        <v>185</v>
      </c>
      <c r="B332" s="186" t="s">
        <v>214</v>
      </c>
      <c r="C332" s="186" t="s">
        <v>185</v>
      </c>
      <c r="D332" s="188" t="s">
        <v>194</v>
      </c>
      <c r="E332" s="197" t="s">
        <v>511</v>
      </c>
      <c r="F332" s="181">
        <v>80</v>
      </c>
      <c r="G332" s="181">
        <v>102</v>
      </c>
      <c r="H332" s="181">
        <f t="shared" si="5"/>
        <v>-22</v>
      </c>
    </row>
    <row r="333" spans="1:8" ht="12.2" customHeight="1" x14ac:dyDescent="0.25">
      <c r="A333" s="186" t="s">
        <v>185</v>
      </c>
      <c r="B333" s="186" t="s">
        <v>214</v>
      </c>
      <c r="C333" s="186" t="s">
        <v>185</v>
      </c>
      <c r="D333" s="188" t="s">
        <v>198</v>
      </c>
      <c r="E333" s="197" t="s">
        <v>512</v>
      </c>
      <c r="F333" s="181">
        <v>44</v>
      </c>
      <c r="G333" s="181">
        <v>40</v>
      </c>
      <c r="H333" s="181">
        <f t="shared" si="5"/>
        <v>4</v>
      </c>
    </row>
    <row r="334" spans="1:8" ht="12.2" customHeight="1" x14ac:dyDescent="0.25">
      <c r="A334" s="186" t="s">
        <v>185</v>
      </c>
      <c r="B334" s="186" t="s">
        <v>214</v>
      </c>
      <c r="C334" s="186" t="s">
        <v>186</v>
      </c>
      <c r="D334" s="188" t="s">
        <v>199</v>
      </c>
      <c r="E334" s="197" t="s">
        <v>513</v>
      </c>
      <c r="F334" s="181">
        <v>40</v>
      </c>
      <c r="G334" s="181">
        <v>30</v>
      </c>
      <c r="H334" s="181">
        <f t="shared" si="5"/>
        <v>10</v>
      </c>
    </row>
    <row r="335" spans="1:8" ht="12.2" customHeight="1" x14ac:dyDescent="0.25">
      <c r="A335" s="186" t="s">
        <v>185</v>
      </c>
      <c r="B335" s="186" t="s">
        <v>214</v>
      </c>
      <c r="C335" s="186" t="s">
        <v>186</v>
      </c>
      <c r="D335" s="188" t="s">
        <v>200</v>
      </c>
      <c r="E335" s="197" t="s">
        <v>514</v>
      </c>
      <c r="F335" s="181">
        <v>85</v>
      </c>
      <c r="G335" s="181">
        <v>97</v>
      </c>
      <c r="H335" s="181">
        <f t="shared" si="5"/>
        <v>-12</v>
      </c>
    </row>
    <row r="336" spans="1:8" ht="12.2" customHeight="1" x14ac:dyDescent="0.25">
      <c r="A336" s="186" t="s">
        <v>185</v>
      </c>
      <c r="B336" s="186" t="s">
        <v>214</v>
      </c>
      <c r="C336" s="186" t="s">
        <v>186</v>
      </c>
      <c r="D336" s="188" t="s">
        <v>201</v>
      </c>
      <c r="E336" s="197" t="s">
        <v>515</v>
      </c>
      <c r="F336" s="181">
        <v>58</v>
      </c>
      <c r="G336" s="181">
        <v>60</v>
      </c>
      <c r="H336" s="181">
        <f t="shared" si="5"/>
        <v>-2</v>
      </c>
    </row>
    <row r="337" spans="1:8" ht="12.2" customHeight="1" x14ac:dyDescent="0.25">
      <c r="A337" s="186" t="s">
        <v>185</v>
      </c>
      <c r="B337" s="186" t="s">
        <v>214</v>
      </c>
      <c r="C337" s="186" t="s">
        <v>186</v>
      </c>
      <c r="D337" s="188" t="s">
        <v>202</v>
      </c>
      <c r="E337" s="197" t="s">
        <v>516</v>
      </c>
      <c r="F337" s="181">
        <v>60</v>
      </c>
      <c r="G337" s="181">
        <v>39</v>
      </c>
      <c r="H337" s="181">
        <f t="shared" si="5"/>
        <v>21</v>
      </c>
    </row>
    <row r="338" spans="1:8" ht="12.2" customHeight="1" x14ac:dyDescent="0.25">
      <c r="A338" s="186" t="s">
        <v>185</v>
      </c>
      <c r="B338" s="186" t="s">
        <v>214</v>
      </c>
      <c r="C338" s="186" t="s">
        <v>186</v>
      </c>
      <c r="D338" s="188" t="s">
        <v>203</v>
      </c>
      <c r="E338" s="197" t="s">
        <v>517</v>
      </c>
      <c r="F338" s="181">
        <v>43</v>
      </c>
      <c r="G338" s="181">
        <v>59</v>
      </c>
      <c r="H338" s="181">
        <f t="shared" si="5"/>
        <v>-16</v>
      </c>
    </row>
    <row r="339" spans="1:8" ht="12.2" customHeight="1" x14ac:dyDescent="0.25">
      <c r="A339" s="186" t="s">
        <v>185</v>
      </c>
      <c r="B339" s="186" t="s">
        <v>214</v>
      </c>
      <c r="C339" s="186" t="s">
        <v>187</v>
      </c>
      <c r="D339" s="188" t="s">
        <v>204</v>
      </c>
      <c r="E339" s="197" t="s">
        <v>518</v>
      </c>
      <c r="F339" s="181">
        <v>121</v>
      </c>
      <c r="G339" s="181">
        <v>144</v>
      </c>
      <c r="H339" s="181">
        <f t="shared" si="5"/>
        <v>-23</v>
      </c>
    </row>
    <row r="340" spans="1:8" ht="12.2" customHeight="1" x14ac:dyDescent="0.25">
      <c r="A340" s="186" t="s">
        <v>185</v>
      </c>
      <c r="B340" s="186" t="s">
        <v>214</v>
      </c>
      <c r="C340" s="186" t="s">
        <v>187</v>
      </c>
      <c r="D340" s="188" t="s">
        <v>205</v>
      </c>
      <c r="E340" s="197" t="s">
        <v>519</v>
      </c>
      <c r="F340" s="181">
        <v>34</v>
      </c>
      <c r="G340" s="181">
        <v>38</v>
      </c>
      <c r="H340" s="181">
        <f t="shared" si="5"/>
        <v>-4</v>
      </c>
    </row>
    <row r="341" spans="1:8" ht="12.2" customHeight="1" x14ac:dyDescent="0.25">
      <c r="A341" s="186" t="s">
        <v>185</v>
      </c>
      <c r="B341" s="186" t="s">
        <v>228</v>
      </c>
      <c r="C341" s="186" t="s">
        <v>179</v>
      </c>
      <c r="D341" s="188" t="s">
        <v>206</v>
      </c>
      <c r="E341" s="197" t="s">
        <v>520</v>
      </c>
      <c r="F341" s="181">
        <v>109</v>
      </c>
      <c r="G341" s="181">
        <v>85</v>
      </c>
      <c r="H341" s="181">
        <f t="shared" si="5"/>
        <v>24</v>
      </c>
    </row>
    <row r="342" spans="1:8" ht="12.2" customHeight="1" x14ac:dyDescent="0.25">
      <c r="A342" s="186" t="s">
        <v>185</v>
      </c>
      <c r="B342" s="186" t="s">
        <v>228</v>
      </c>
      <c r="C342" s="186" t="s">
        <v>179</v>
      </c>
      <c r="D342" s="188" t="s">
        <v>207</v>
      </c>
      <c r="E342" s="197" t="s">
        <v>521</v>
      </c>
      <c r="F342" s="181">
        <v>77</v>
      </c>
      <c r="G342" s="181">
        <v>139</v>
      </c>
      <c r="H342" s="181">
        <f t="shared" si="5"/>
        <v>-62</v>
      </c>
    </row>
    <row r="343" spans="1:8" ht="12.2" customHeight="1" x14ac:dyDescent="0.25">
      <c r="A343" s="186" t="s">
        <v>185</v>
      </c>
      <c r="B343" s="186" t="s">
        <v>228</v>
      </c>
      <c r="C343" s="186" t="s">
        <v>179</v>
      </c>
      <c r="D343" s="188" t="s">
        <v>208</v>
      </c>
      <c r="E343" s="197" t="s">
        <v>522</v>
      </c>
      <c r="F343" s="181">
        <v>84</v>
      </c>
      <c r="G343" s="181">
        <v>110</v>
      </c>
      <c r="H343" s="181">
        <f t="shared" si="5"/>
        <v>-26</v>
      </c>
    </row>
    <row r="344" spans="1:8" ht="12.2" customHeight="1" x14ac:dyDescent="0.25">
      <c r="A344" s="186" t="s">
        <v>185</v>
      </c>
      <c r="B344" s="186" t="s">
        <v>228</v>
      </c>
      <c r="C344" s="186" t="s">
        <v>179</v>
      </c>
      <c r="D344" s="188" t="s">
        <v>209</v>
      </c>
      <c r="E344" s="197" t="s">
        <v>523</v>
      </c>
      <c r="F344" s="181">
        <v>66</v>
      </c>
      <c r="G344" s="181">
        <v>62</v>
      </c>
      <c r="H344" s="181">
        <f t="shared" si="5"/>
        <v>4</v>
      </c>
    </row>
    <row r="345" spans="1:8" ht="12.2" customHeight="1" x14ac:dyDescent="0.25">
      <c r="A345" s="186" t="s">
        <v>185</v>
      </c>
      <c r="B345" s="186" t="s">
        <v>228</v>
      </c>
      <c r="C345" s="186" t="s">
        <v>188</v>
      </c>
      <c r="D345" s="188" t="s">
        <v>210</v>
      </c>
      <c r="E345" s="197" t="s">
        <v>524</v>
      </c>
      <c r="F345" s="181">
        <v>67</v>
      </c>
      <c r="G345" s="181">
        <v>175</v>
      </c>
      <c r="H345" s="181">
        <f t="shared" si="5"/>
        <v>-108</v>
      </c>
    </row>
    <row r="346" spans="1:8" ht="12.2" customHeight="1" x14ac:dyDescent="0.25">
      <c r="A346" s="186" t="s">
        <v>185</v>
      </c>
      <c r="B346" s="186" t="s">
        <v>228</v>
      </c>
      <c r="C346" s="186" t="s">
        <v>188</v>
      </c>
      <c r="D346" s="188" t="s">
        <v>211</v>
      </c>
      <c r="E346" s="197" t="s">
        <v>525</v>
      </c>
      <c r="F346" s="181">
        <v>66</v>
      </c>
      <c r="G346" s="181">
        <v>198</v>
      </c>
      <c r="H346" s="181">
        <f t="shared" si="5"/>
        <v>-132</v>
      </c>
    </row>
    <row r="347" spans="1:8" ht="12.2" customHeight="1" x14ac:dyDescent="0.25">
      <c r="A347" s="186" t="s">
        <v>185</v>
      </c>
      <c r="B347" s="186" t="s">
        <v>228</v>
      </c>
      <c r="C347" s="186" t="s">
        <v>188</v>
      </c>
      <c r="D347" s="188" t="s">
        <v>212</v>
      </c>
      <c r="E347" s="197" t="s">
        <v>526</v>
      </c>
      <c r="F347" s="181">
        <v>19</v>
      </c>
      <c r="G347" s="181">
        <v>28</v>
      </c>
      <c r="H347" s="181">
        <f t="shared" si="5"/>
        <v>-9</v>
      </c>
    </row>
    <row r="348" spans="1:8" ht="12.2" customHeight="1" x14ac:dyDescent="0.25">
      <c r="A348" s="186" t="s">
        <v>185</v>
      </c>
      <c r="B348" s="186" t="s">
        <v>229</v>
      </c>
      <c r="C348" s="186" t="s">
        <v>189</v>
      </c>
      <c r="D348" s="188" t="s">
        <v>213</v>
      </c>
      <c r="E348" s="197" t="s">
        <v>527</v>
      </c>
      <c r="F348" s="181">
        <v>80</v>
      </c>
      <c r="G348" s="181">
        <v>117</v>
      </c>
      <c r="H348" s="181">
        <f t="shared" si="5"/>
        <v>-37</v>
      </c>
    </row>
    <row r="349" spans="1:8" ht="12.2" customHeight="1" x14ac:dyDescent="0.25">
      <c r="A349" s="186" t="s">
        <v>185</v>
      </c>
      <c r="B349" s="186" t="s">
        <v>229</v>
      </c>
      <c r="C349" s="186" t="s">
        <v>189</v>
      </c>
      <c r="D349" s="188" t="s">
        <v>215</v>
      </c>
      <c r="E349" s="197" t="s">
        <v>528</v>
      </c>
      <c r="F349" s="181">
        <v>30</v>
      </c>
      <c r="G349" s="181">
        <v>52</v>
      </c>
      <c r="H349" s="181">
        <f t="shared" si="5"/>
        <v>-22</v>
      </c>
    </row>
    <row r="350" spans="1:8" ht="12.2" customHeight="1" x14ac:dyDescent="0.25">
      <c r="A350" s="186" t="s">
        <v>185</v>
      </c>
      <c r="B350" s="186" t="s">
        <v>229</v>
      </c>
      <c r="C350" s="186" t="s">
        <v>189</v>
      </c>
      <c r="D350" s="188" t="s">
        <v>216</v>
      </c>
      <c r="E350" s="197" t="s">
        <v>529</v>
      </c>
      <c r="F350" s="181">
        <v>12</v>
      </c>
      <c r="G350" s="181">
        <v>35</v>
      </c>
      <c r="H350" s="181">
        <f t="shared" si="5"/>
        <v>-23</v>
      </c>
    </row>
    <row r="351" spans="1:8" ht="12.2" customHeight="1" x14ac:dyDescent="0.25">
      <c r="A351" s="186" t="s">
        <v>185</v>
      </c>
      <c r="B351" s="186" t="s">
        <v>229</v>
      </c>
      <c r="C351" s="186" t="s">
        <v>190</v>
      </c>
      <c r="D351" s="188" t="s">
        <v>217</v>
      </c>
      <c r="E351" s="197" t="s">
        <v>530</v>
      </c>
      <c r="F351" s="181">
        <v>59</v>
      </c>
      <c r="G351" s="181">
        <v>80</v>
      </c>
      <c r="H351" s="181">
        <f t="shared" si="5"/>
        <v>-21</v>
      </c>
    </row>
    <row r="352" spans="1:8" ht="12.2" customHeight="1" x14ac:dyDescent="0.25">
      <c r="A352" s="186" t="s">
        <v>185</v>
      </c>
      <c r="B352" s="186" t="s">
        <v>229</v>
      </c>
      <c r="C352" s="186" t="s">
        <v>190</v>
      </c>
      <c r="D352" s="188" t="s">
        <v>214</v>
      </c>
      <c r="E352" s="197" t="s">
        <v>531</v>
      </c>
      <c r="F352" s="181">
        <v>52</v>
      </c>
      <c r="G352" s="181">
        <v>111</v>
      </c>
      <c r="H352" s="181">
        <f t="shared" si="5"/>
        <v>-59</v>
      </c>
    </row>
    <row r="353" spans="1:8" ht="12.2" customHeight="1" x14ac:dyDescent="0.25">
      <c r="A353" s="186" t="s">
        <v>185</v>
      </c>
      <c r="B353" s="186" t="s">
        <v>229</v>
      </c>
      <c r="C353" s="186" t="s">
        <v>190</v>
      </c>
      <c r="D353" s="188" t="s">
        <v>218</v>
      </c>
      <c r="E353" s="197" t="s">
        <v>532</v>
      </c>
      <c r="F353" s="181">
        <v>23</v>
      </c>
      <c r="G353" s="181">
        <v>16</v>
      </c>
      <c r="H353" s="181">
        <f t="shared" si="5"/>
        <v>7</v>
      </c>
    </row>
    <row r="354" spans="1:8" ht="12.2" customHeight="1" x14ac:dyDescent="0.25">
      <c r="A354" s="186" t="s">
        <v>185</v>
      </c>
      <c r="B354" s="186" t="s">
        <v>229</v>
      </c>
      <c r="C354" s="186" t="s">
        <v>191</v>
      </c>
      <c r="D354" s="188" t="s">
        <v>219</v>
      </c>
      <c r="E354" s="197" t="s">
        <v>533</v>
      </c>
      <c r="F354" s="181">
        <v>72</v>
      </c>
      <c r="G354" s="181">
        <v>168</v>
      </c>
      <c r="H354" s="181">
        <f t="shared" si="5"/>
        <v>-96</v>
      </c>
    </row>
    <row r="355" spans="1:8" ht="12.2" customHeight="1" x14ac:dyDescent="0.25">
      <c r="A355" s="186" t="s">
        <v>185</v>
      </c>
      <c r="B355" s="186" t="s">
        <v>229</v>
      </c>
      <c r="C355" s="186" t="s">
        <v>191</v>
      </c>
      <c r="D355" s="188" t="s">
        <v>220</v>
      </c>
      <c r="E355" s="197" t="s">
        <v>534</v>
      </c>
      <c r="F355" s="181">
        <v>77</v>
      </c>
      <c r="G355" s="181">
        <v>120</v>
      </c>
      <c r="H355" s="181">
        <f t="shared" si="5"/>
        <v>-43</v>
      </c>
    </row>
    <row r="356" spans="1:8" ht="12.2" customHeight="1" x14ac:dyDescent="0.25">
      <c r="A356" s="186" t="s">
        <v>185</v>
      </c>
      <c r="B356" s="186" t="s">
        <v>229</v>
      </c>
      <c r="C356" s="186" t="s">
        <v>192</v>
      </c>
      <c r="D356" s="188" t="s">
        <v>221</v>
      </c>
      <c r="E356" s="197" t="s">
        <v>535</v>
      </c>
      <c r="F356" s="181">
        <v>73</v>
      </c>
      <c r="G356" s="181">
        <v>124</v>
      </c>
      <c r="H356" s="181">
        <f t="shared" si="5"/>
        <v>-51</v>
      </c>
    </row>
    <row r="357" spans="1:8" ht="12.2" customHeight="1" x14ac:dyDescent="0.25">
      <c r="A357" s="186" t="s">
        <v>185</v>
      </c>
      <c r="B357" s="186" t="s">
        <v>229</v>
      </c>
      <c r="C357" s="186" t="s">
        <v>192</v>
      </c>
      <c r="D357" s="188" t="s">
        <v>222</v>
      </c>
      <c r="E357" s="197" t="s">
        <v>536</v>
      </c>
      <c r="F357" s="181">
        <v>81</v>
      </c>
      <c r="G357" s="181">
        <v>86</v>
      </c>
      <c r="H357" s="181">
        <f t="shared" si="5"/>
        <v>-5</v>
      </c>
    </row>
    <row r="358" spans="1:8" ht="12.2" customHeight="1" x14ac:dyDescent="0.25">
      <c r="A358" s="186" t="s">
        <v>185</v>
      </c>
      <c r="B358" s="186" t="s">
        <v>229</v>
      </c>
      <c r="C358" s="186" t="s">
        <v>192</v>
      </c>
      <c r="D358" s="188" t="s">
        <v>223</v>
      </c>
      <c r="E358" s="197" t="s">
        <v>537</v>
      </c>
      <c r="F358" s="181">
        <v>45</v>
      </c>
      <c r="G358" s="181">
        <v>65</v>
      </c>
      <c r="H358" s="181">
        <f t="shared" si="5"/>
        <v>-20</v>
      </c>
    </row>
    <row r="359" spans="1:8" ht="12.2" customHeight="1" x14ac:dyDescent="0.25">
      <c r="A359" s="186" t="s">
        <v>185</v>
      </c>
      <c r="B359" s="186" t="s">
        <v>229</v>
      </c>
      <c r="C359" s="186" t="s">
        <v>192</v>
      </c>
      <c r="D359" s="188" t="s">
        <v>224</v>
      </c>
      <c r="E359" s="197" t="s">
        <v>538</v>
      </c>
      <c r="F359" s="181">
        <v>33</v>
      </c>
      <c r="G359" s="181">
        <v>71</v>
      </c>
      <c r="H359" s="181">
        <f t="shared" si="5"/>
        <v>-38</v>
      </c>
    </row>
    <row r="360" spans="1:8" ht="12.2" customHeight="1" x14ac:dyDescent="0.25">
      <c r="A360" s="186" t="s">
        <v>185</v>
      </c>
      <c r="B360" s="186" t="s">
        <v>229</v>
      </c>
      <c r="C360" s="186" t="s">
        <v>192</v>
      </c>
      <c r="D360" s="188" t="s">
        <v>225</v>
      </c>
      <c r="E360" s="197" t="s">
        <v>539</v>
      </c>
      <c r="F360" s="181">
        <v>19</v>
      </c>
      <c r="G360" s="181">
        <v>29</v>
      </c>
      <c r="H360" s="181">
        <f t="shared" si="5"/>
        <v>-10</v>
      </c>
    </row>
    <row r="361" spans="1:8" ht="12.2" customHeight="1" x14ac:dyDescent="0.25">
      <c r="D361" s="189" t="s">
        <v>227</v>
      </c>
      <c r="E361" s="198"/>
      <c r="F361" s="181">
        <v>3029</v>
      </c>
      <c r="G361" s="181">
        <v>3589</v>
      </c>
      <c r="H361" s="181">
        <f t="shared" si="5"/>
        <v>-560</v>
      </c>
    </row>
    <row r="362" spans="1:8" ht="12.2" customHeight="1" x14ac:dyDescent="0.25">
      <c r="D362" s="188"/>
      <c r="E362" s="197"/>
      <c r="H362" s="181"/>
    </row>
    <row r="363" spans="1:8" ht="12.2" customHeight="1" x14ac:dyDescent="0.25">
      <c r="D363" s="104"/>
      <c r="E363" s="199"/>
      <c r="F363" s="328" t="s">
        <v>48</v>
      </c>
      <c r="G363" s="328"/>
      <c r="H363" s="328"/>
    </row>
    <row r="364" spans="1:8" ht="12.2" customHeight="1" x14ac:dyDescent="0.25">
      <c r="A364" s="186" t="s">
        <v>186</v>
      </c>
      <c r="B364" s="186" t="s">
        <v>179</v>
      </c>
      <c r="C364" s="186" t="s">
        <v>178</v>
      </c>
      <c r="D364" s="188" t="s">
        <v>178</v>
      </c>
      <c r="E364" s="197" t="s">
        <v>540</v>
      </c>
      <c r="F364" s="181">
        <v>36</v>
      </c>
      <c r="G364" s="181">
        <v>27</v>
      </c>
      <c r="H364" s="181">
        <f t="shared" si="5"/>
        <v>9</v>
      </c>
    </row>
    <row r="365" spans="1:8" ht="12.2" customHeight="1" x14ac:dyDescent="0.25">
      <c r="A365" s="186" t="s">
        <v>186</v>
      </c>
      <c r="B365" s="186" t="s">
        <v>179</v>
      </c>
      <c r="C365" s="186" t="s">
        <v>178</v>
      </c>
      <c r="D365" s="188" t="s">
        <v>180</v>
      </c>
      <c r="E365" s="197" t="s">
        <v>541</v>
      </c>
      <c r="F365" s="181">
        <v>65</v>
      </c>
      <c r="G365" s="181">
        <v>42</v>
      </c>
      <c r="H365" s="181">
        <f t="shared" si="5"/>
        <v>23</v>
      </c>
    </row>
    <row r="366" spans="1:8" ht="12.2" customHeight="1" x14ac:dyDescent="0.25">
      <c r="A366" s="186" t="s">
        <v>186</v>
      </c>
      <c r="B366" s="186" t="s">
        <v>179</v>
      </c>
      <c r="C366" s="186" t="s">
        <v>178</v>
      </c>
      <c r="D366" s="188" t="s">
        <v>181</v>
      </c>
      <c r="E366" s="197" t="s">
        <v>542</v>
      </c>
      <c r="F366" s="181">
        <v>57</v>
      </c>
      <c r="G366" s="181">
        <v>39</v>
      </c>
      <c r="H366" s="181">
        <f t="shared" si="5"/>
        <v>18</v>
      </c>
    </row>
    <row r="367" spans="1:8" ht="12.2" customHeight="1" x14ac:dyDescent="0.25">
      <c r="A367" s="186" t="s">
        <v>186</v>
      </c>
      <c r="B367" s="186" t="s">
        <v>179</v>
      </c>
      <c r="C367" s="186" t="s">
        <v>178</v>
      </c>
      <c r="D367" s="188" t="s">
        <v>182</v>
      </c>
      <c r="E367" s="197" t="s">
        <v>543</v>
      </c>
      <c r="F367" s="181">
        <v>55</v>
      </c>
      <c r="G367" s="181">
        <v>26</v>
      </c>
      <c r="H367" s="181">
        <f t="shared" si="5"/>
        <v>29</v>
      </c>
    </row>
    <row r="368" spans="1:8" ht="12.2" customHeight="1" x14ac:dyDescent="0.25">
      <c r="A368" s="186" t="s">
        <v>186</v>
      </c>
      <c r="B368" s="186" t="s">
        <v>179</v>
      </c>
      <c r="C368" s="186" t="s">
        <v>178</v>
      </c>
      <c r="D368" s="188" t="s">
        <v>183</v>
      </c>
      <c r="E368" s="197" t="s">
        <v>544</v>
      </c>
      <c r="F368" s="181">
        <v>82</v>
      </c>
      <c r="G368" s="181">
        <v>71</v>
      </c>
      <c r="H368" s="181">
        <f t="shared" si="5"/>
        <v>11</v>
      </c>
    </row>
    <row r="369" spans="1:8" ht="12.2" customHeight="1" x14ac:dyDescent="0.25">
      <c r="A369" s="186" t="s">
        <v>186</v>
      </c>
      <c r="B369" s="186" t="s">
        <v>179</v>
      </c>
      <c r="C369" s="186" t="s">
        <v>180</v>
      </c>
      <c r="D369" s="188" t="s">
        <v>184</v>
      </c>
      <c r="E369" s="197" t="s">
        <v>545</v>
      </c>
      <c r="F369" s="181">
        <v>71</v>
      </c>
      <c r="G369" s="181">
        <v>48</v>
      </c>
      <c r="H369" s="181">
        <f t="shared" si="5"/>
        <v>23</v>
      </c>
    </row>
    <row r="370" spans="1:8" ht="12.2" customHeight="1" x14ac:dyDescent="0.25">
      <c r="A370" s="186" t="s">
        <v>186</v>
      </c>
      <c r="B370" s="186" t="s">
        <v>179</v>
      </c>
      <c r="C370" s="186" t="s">
        <v>180</v>
      </c>
      <c r="D370" s="188" t="s">
        <v>185</v>
      </c>
      <c r="E370" s="197" t="s">
        <v>546</v>
      </c>
      <c r="F370" s="181">
        <v>69</v>
      </c>
      <c r="G370" s="181">
        <v>58</v>
      </c>
      <c r="H370" s="181">
        <f t="shared" si="5"/>
        <v>11</v>
      </c>
    </row>
    <row r="371" spans="1:8" ht="12.2" customHeight="1" x14ac:dyDescent="0.25">
      <c r="A371" s="186" t="s">
        <v>186</v>
      </c>
      <c r="B371" s="186" t="s">
        <v>179</v>
      </c>
      <c r="C371" s="186" t="s">
        <v>180</v>
      </c>
      <c r="D371" s="188" t="s">
        <v>186</v>
      </c>
      <c r="E371" s="197" t="s">
        <v>547</v>
      </c>
      <c r="F371" s="181">
        <v>115</v>
      </c>
      <c r="G371" s="181">
        <v>75</v>
      </c>
      <c r="H371" s="181">
        <f t="shared" si="5"/>
        <v>40</v>
      </c>
    </row>
    <row r="372" spans="1:8" ht="12.2" customHeight="1" x14ac:dyDescent="0.25">
      <c r="A372" s="186" t="s">
        <v>186</v>
      </c>
      <c r="B372" s="186" t="s">
        <v>179</v>
      </c>
      <c r="C372" s="186" t="s">
        <v>180</v>
      </c>
      <c r="D372" s="188" t="s">
        <v>187</v>
      </c>
      <c r="E372" s="197" t="s">
        <v>548</v>
      </c>
      <c r="F372" s="181">
        <v>82</v>
      </c>
      <c r="G372" s="181">
        <v>129</v>
      </c>
      <c r="H372" s="181">
        <f t="shared" si="5"/>
        <v>-47</v>
      </c>
    </row>
    <row r="373" spans="1:8" ht="12.2" customHeight="1" x14ac:dyDescent="0.25">
      <c r="A373" s="186" t="s">
        <v>186</v>
      </c>
      <c r="B373" s="186" t="s">
        <v>179</v>
      </c>
      <c r="C373" s="186" t="s">
        <v>181</v>
      </c>
      <c r="D373" s="188" t="s">
        <v>179</v>
      </c>
      <c r="E373" s="197" t="s">
        <v>549</v>
      </c>
      <c r="F373" s="181">
        <v>61</v>
      </c>
      <c r="G373" s="181">
        <v>33</v>
      </c>
      <c r="H373" s="181">
        <f t="shared" si="5"/>
        <v>28</v>
      </c>
    </row>
    <row r="374" spans="1:8" ht="12.2" customHeight="1" x14ac:dyDescent="0.25">
      <c r="A374" s="186" t="s">
        <v>186</v>
      </c>
      <c r="B374" s="186" t="s">
        <v>179</v>
      </c>
      <c r="C374" s="186" t="s">
        <v>181</v>
      </c>
      <c r="D374" s="188" t="s">
        <v>188</v>
      </c>
      <c r="E374" s="197" t="s">
        <v>550</v>
      </c>
      <c r="F374" s="181">
        <v>54</v>
      </c>
      <c r="G374" s="181">
        <v>33</v>
      </c>
      <c r="H374" s="181">
        <f t="shared" si="5"/>
        <v>21</v>
      </c>
    </row>
    <row r="375" spans="1:8" ht="12.2" customHeight="1" x14ac:dyDescent="0.25">
      <c r="A375" s="186" t="s">
        <v>186</v>
      </c>
      <c r="B375" s="186" t="s">
        <v>179</v>
      </c>
      <c r="C375" s="186" t="s">
        <v>181</v>
      </c>
      <c r="D375" s="188" t="s">
        <v>189</v>
      </c>
      <c r="E375" s="197" t="s">
        <v>551</v>
      </c>
      <c r="F375" s="181">
        <v>82</v>
      </c>
      <c r="G375" s="181">
        <v>66</v>
      </c>
      <c r="H375" s="181">
        <f t="shared" si="5"/>
        <v>16</v>
      </c>
    </row>
    <row r="376" spans="1:8" ht="12.2" customHeight="1" x14ac:dyDescent="0.25">
      <c r="A376" s="186" t="s">
        <v>186</v>
      </c>
      <c r="B376" s="186" t="s">
        <v>179</v>
      </c>
      <c r="C376" s="186" t="s">
        <v>181</v>
      </c>
      <c r="D376" s="188" t="s">
        <v>190</v>
      </c>
      <c r="E376" s="197" t="s">
        <v>552</v>
      </c>
      <c r="F376" s="181">
        <v>41</v>
      </c>
      <c r="G376" s="181">
        <v>24</v>
      </c>
      <c r="H376" s="181">
        <f t="shared" si="5"/>
        <v>17</v>
      </c>
    </row>
    <row r="377" spans="1:8" ht="12.2" customHeight="1" x14ac:dyDescent="0.25">
      <c r="A377" s="186" t="s">
        <v>186</v>
      </c>
      <c r="B377" s="186" t="s">
        <v>179</v>
      </c>
      <c r="C377" s="186" t="s">
        <v>181</v>
      </c>
      <c r="D377" s="188" t="s">
        <v>191</v>
      </c>
      <c r="E377" s="197" t="s">
        <v>553</v>
      </c>
      <c r="F377" s="181">
        <v>69</v>
      </c>
      <c r="G377" s="181">
        <v>38</v>
      </c>
      <c r="H377" s="181">
        <f t="shared" si="5"/>
        <v>31</v>
      </c>
    </row>
    <row r="378" spans="1:8" ht="12.2" customHeight="1" x14ac:dyDescent="0.25">
      <c r="A378" s="186" t="s">
        <v>186</v>
      </c>
      <c r="B378" s="186" t="s">
        <v>179</v>
      </c>
      <c r="C378" s="186" t="s">
        <v>182</v>
      </c>
      <c r="D378" s="188" t="s">
        <v>192</v>
      </c>
      <c r="E378" s="197" t="s">
        <v>554</v>
      </c>
      <c r="F378" s="181">
        <v>55</v>
      </c>
      <c r="G378" s="181">
        <v>33</v>
      </c>
      <c r="H378" s="181">
        <f t="shared" si="5"/>
        <v>22</v>
      </c>
    </row>
    <row r="379" spans="1:8" ht="12.2" customHeight="1" x14ac:dyDescent="0.25">
      <c r="A379" s="186" t="s">
        <v>186</v>
      </c>
      <c r="B379" s="186" t="s">
        <v>179</v>
      </c>
      <c r="C379" s="186" t="s">
        <v>182</v>
      </c>
      <c r="D379" s="188" t="s">
        <v>193</v>
      </c>
      <c r="E379" s="197" t="s">
        <v>555</v>
      </c>
      <c r="F379" s="181">
        <v>71</v>
      </c>
      <c r="G379" s="181">
        <v>34</v>
      </c>
      <c r="H379" s="181">
        <f t="shared" si="5"/>
        <v>37</v>
      </c>
    </row>
    <row r="380" spans="1:8" ht="12.2" customHeight="1" x14ac:dyDescent="0.25">
      <c r="A380" s="186" t="s">
        <v>186</v>
      </c>
      <c r="B380" s="186" t="s">
        <v>179</v>
      </c>
      <c r="C380" s="186" t="s">
        <v>182</v>
      </c>
      <c r="D380" s="188" t="s">
        <v>195</v>
      </c>
      <c r="E380" s="197" t="s">
        <v>556</v>
      </c>
      <c r="F380" s="181">
        <v>94</v>
      </c>
      <c r="G380" s="181">
        <v>67</v>
      </c>
      <c r="H380" s="181">
        <f t="shared" si="5"/>
        <v>27</v>
      </c>
    </row>
    <row r="381" spans="1:8" ht="12.2" customHeight="1" x14ac:dyDescent="0.25">
      <c r="A381" s="186" t="s">
        <v>186</v>
      </c>
      <c r="B381" s="186" t="s">
        <v>179</v>
      </c>
      <c r="C381" s="186" t="s">
        <v>182</v>
      </c>
      <c r="D381" s="188" t="s">
        <v>196</v>
      </c>
      <c r="E381" s="197" t="s">
        <v>557</v>
      </c>
      <c r="F381" s="181">
        <v>71</v>
      </c>
      <c r="G381" s="181">
        <v>103</v>
      </c>
      <c r="H381" s="181">
        <f t="shared" si="5"/>
        <v>-32</v>
      </c>
    </row>
    <row r="382" spans="1:8" ht="12.2" customHeight="1" x14ac:dyDescent="0.25">
      <c r="A382" s="186" t="s">
        <v>186</v>
      </c>
      <c r="B382" s="186" t="s">
        <v>179</v>
      </c>
      <c r="C382" s="186" t="s">
        <v>182</v>
      </c>
      <c r="D382" s="188" t="s">
        <v>197</v>
      </c>
      <c r="E382" s="197" t="s">
        <v>558</v>
      </c>
      <c r="F382" s="181">
        <v>96</v>
      </c>
      <c r="G382" s="181">
        <v>55</v>
      </c>
      <c r="H382" s="181">
        <f t="shared" si="5"/>
        <v>41</v>
      </c>
    </row>
    <row r="383" spans="1:8" ht="12.2" customHeight="1" x14ac:dyDescent="0.25">
      <c r="A383" s="186" t="s">
        <v>186</v>
      </c>
      <c r="B383" s="186" t="s">
        <v>179</v>
      </c>
      <c r="C383" s="186" t="s">
        <v>183</v>
      </c>
      <c r="D383" s="188" t="s">
        <v>194</v>
      </c>
      <c r="E383" s="197" t="s">
        <v>559</v>
      </c>
      <c r="F383" s="181">
        <v>68</v>
      </c>
      <c r="G383" s="181">
        <v>39</v>
      </c>
      <c r="H383" s="181">
        <f t="shared" si="5"/>
        <v>29</v>
      </c>
    </row>
    <row r="384" spans="1:8" ht="12.2" customHeight="1" x14ac:dyDescent="0.25">
      <c r="A384" s="186" t="s">
        <v>186</v>
      </c>
      <c r="B384" s="186" t="s">
        <v>179</v>
      </c>
      <c r="C384" s="186" t="s">
        <v>183</v>
      </c>
      <c r="D384" s="188" t="s">
        <v>198</v>
      </c>
      <c r="E384" s="197" t="s">
        <v>560</v>
      </c>
      <c r="F384" s="181">
        <v>79</v>
      </c>
      <c r="G384" s="181">
        <v>100</v>
      </c>
      <c r="H384" s="181">
        <f t="shared" si="5"/>
        <v>-21</v>
      </c>
    </row>
    <row r="385" spans="1:8" ht="12.2" customHeight="1" x14ac:dyDescent="0.25">
      <c r="A385" s="186" t="s">
        <v>186</v>
      </c>
      <c r="B385" s="186" t="s">
        <v>194</v>
      </c>
      <c r="C385" s="186" t="s">
        <v>184</v>
      </c>
      <c r="D385" s="188" t="s">
        <v>199</v>
      </c>
      <c r="E385" s="197" t="s">
        <v>561</v>
      </c>
      <c r="F385" s="181">
        <v>60</v>
      </c>
      <c r="G385" s="181">
        <v>36</v>
      </c>
      <c r="H385" s="181">
        <f t="shared" si="5"/>
        <v>24</v>
      </c>
    </row>
    <row r="386" spans="1:8" ht="12.2" customHeight="1" x14ac:dyDescent="0.25">
      <c r="A386" s="186" t="s">
        <v>186</v>
      </c>
      <c r="B386" s="186" t="s">
        <v>194</v>
      </c>
      <c r="C386" s="186" t="s">
        <v>184</v>
      </c>
      <c r="D386" s="188" t="s">
        <v>200</v>
      </c>
      <c r="E386" s="197" t="s">
        <v>725</v>
      </c>
      <c r="F386" s="181">
        <v>70</v>
      </c>
      <c r="G386" s="181">
        <v>42</v>
      </c>
      <c r="H386" s="181">
        <f t="shared" si="5"/>
        <v>28</v>
      </c>
    </row>
    <row r="387" spans="1:8" ht="12.2" customHeight="1" x14ac:dyDescent="0.25">
      <c r="A387" s="186" t="s">
        <v>186</v>
      </c>
      <c r="B387" s="186" t="s">
        <v>194</v>
      </c>
      <c r="C387" s="186" t="s">
        <v>184</v>
      </c>
      <c r="D387" s="188" t="s">
        <v>201</v>
      </c>
      <c r="E387" s="197" t="s">
        <v>562</v>
      </c>
      <c r="F387" s="181">
        <v>91</v>
      </c>
      <c r="G387" s="181">
        <v>126</v>
      </c>
      <c r="H387" s="181">
        <f t="shared" si="5"/>
        <v>-35</v>
      </c>
    </row>
    <row r="388" spans="1:8" ht="12.2" customHeight="1" x14ac:dyDescent="0.25">
      <c r="A388" s="186" t="s">
        <v>186</v>
      </c>
      <c r="B388" s="186" t="s">
        <v>194</v>
      </c>
      <c r="C388" s="186" t="s">
        <v>185</v>
      </c>
      <c r="D388" s="188" t="s">
        <v>202</v>
      </c>
      <c r="E388" s="197" t="s">
        <v>563</v>
      </c>
      <c r="F388" s="181">
        <v>15</v>
      </c>
      <c r="G388" s="181">
        <v>23</v>
      </c>
      <c r="H388" s="181">
        <f t="shared" si="5"/>
        <v>-8</v>
      </c>
    </row>
    <row r="389" spans="1:8" ht="12.2" customHeight="1" x14ac:dyDescent="0.25">
      <c r="A389" s="186" t="s">
        <v>186</v>
      </c>
      <c r="B389" s="186" t="s">
        <v>194</v>
      </c>
      <c r="C389" s="186" t="s">
        <v>185</v>
      </c>
      <c r="D389" s="188" t="s">
        <v>203</v>
      </c>
      <c r="E389" s="197" t="s">
        <v>564</v>
      </c>
      <c r="F389" s="181">
        <v>51</v>
      </c>
      <c r="G389" s="181">
        <v>55</v>
      </c>
      <c r="H389" s="181">
        <f t="shared" si="5"/>
        <v>-4</v>
      </c>
    </row>
    <row r="390" spans="1:8" ht="12.2" customHeight="1" x14ac:dyDescent="0.25">
      <c r="A390" s="186" t="s">
        <v>186</v>
      </c>
      <c r="B390" s="186" t="s">
        <v>194</v>
      </c>
      <c r="C390" s="186" t="s">
        <v>185</v>
      </c>
      <c r="D390" s="188" t="s">
        <v>204</v>
      </c>
      <c r="E390" s="197" t="s">
        <v>565</v>
      </c>
      <c r="F390" s="181">
        <v>76</v>
      </c>
      <c r="G390" s="181">
        <v>148</v>
      </c>
      <c r="H390" s="181">
        <f t="shared" si="5"/>
        <v>-72</v>
      </c>
    </row>
    <row r="391" spans="1:8" ht="12.2" customHeight="1" x14ac:dyDescent="0.25">
      <c r="A391" s="186" t="s">
        <v>186</v>
      </c>
      <c r="B391" s="186" t="s">
        <v>194</v>
      </c>
      <c r="C391" s="186" t="s">
        <v>185</v>
      </c>
      <c r="D391" s="188" t="s">
        <v>205</v>
      </c>
      <c r="E391" s="197" t="s">
        <v>566</v>
      </c>
      <c r="F391" s="181">
        <v>4</v>
      </c>
      <c r="G391" s="181">
        <v>41</v>
      </c>
      <c r="H391" s="181">
        <f t="shared" si="5"/>
        <v>-37</v>
      </c>
    </row>
    <row r="392" spans="1:8" ht="12.2" customHeight="1" x14ac:dyDescent="0.25">
      <c r="A392" s="186" t="s">
        <v>186</v>
      </c>
      <c r="B392" s="186" t="s">
        <v>194</v>
      </c>
      <c r="C392" s="186" t="s">
        <v>185</v>
      </c>
      <c r="D392" s="188" t="s">
        <v>206</v>
      </c>
      <c r="E392" s="197" t="s">
        <v>567</v>
      </c>
      <c r="F392" s="181">
        <v>9</v>
      </c>
      <c r="G392" s="181">
        <v>16</v>
      </c>
      <c r="H392" s="181">
        <f t="shared" si="5"/>
        <v>-7</v>
      </c>
    </row>
    <row r="393" spans="1:8" ht="12.2" customHeight="1" x14ac:dyDescent="0.25">
      <c r="A393" s="186" t="s">
        <v>186</v>
      </c>
      <c r="B393" s="186" t="s">
        <v>194</v>
      </c>
      <c r="C393" s="186" t="s">
        <v>185</v>
      </c>
      <c r="D393" s="188" t="s">
        <v>207</v>
      </c>
      <c r="E393" s="197" t="s">
        <v>568</v>
      </c>
      <c r="F393" s="181">
        <v>13</v>
      </c>
      <c r="G393" s="181">
        <v>34</v>
      </c>
      <c r="H393" s="181">
        <f t="shared" ref="H393:H456" si="6">F393-G393</f>
        <v>-21</v>
      </c>
    </row>
    <row r="394" spans="1:8" ht="12.2" customHeight="1" x14ac:dyDescent="0.25">
      <c r="A394" s="186" t="s">
        <v>186</v>
      </c>
      <c r="B394" s="186" t="s">
        <v>194</v>
      </c>
      <c r="C394" s="186" t="s">
        <v>186</v>
      </c>
      <c r="D394" s="188" t="s">
        <v>208</v>
      </c>
      <c r="E394" s="197" t="s">
        <v>569</v>
      </c>
      <c r="F394" s="181">
        <v>65</v>
      </c>
      <c r="G394" s="181">
        <v>93</v>
      </c>
      <c r="H394" s="181">
        <f t="shared" si="6"/>
        <v>-28</v>
      </c>
    </row>
    <row r="395" spans="1:8" ht="12.2" customHeight="1" x14ac:dyDescent="0.25">
      <c r="A395" s="186" t="s">
        <v>186</v>
      </c>
      <c r="B395" s="186" t="s">
        <v>194</v>
      </c>
      <c r="C395" s="186" t="s">
        <v>186</v>
      </c>
      <c r="D395" s="188" t="s">
        <v>209</v>
      </c>
      <c r="E395" s="197" t="s">
        <v>570</v>
      </c>
      <c r="F395" s="181">
        <v>136</v>
      </c>
      <c r="G395" s="181">
        <v>145</v>
      </c>
      <c r="H395" s="181">
        <f t="shared" si="6"/>
        <v>-9</v>
      </c>
    </row>
    <row r="396" spans="1:8" ht="12.2" customHeight="1" x14ac:dyDescent="0.25">
      <c r="A396" s="186" t="s">
        <v>186</v>
      </c>
      <c r="B396" s="186" t="s">
        <v>194</v>
      </c>
      <c r="C396" s="186" t="s">
        <v>186</v>
      </c>
      <c r="D396" s="188" t="s">
        <v>210</v>
      </c>
      <c r="E396" s="197" t="s">
        <v>571</v>
      </c>
      <c r="F396" s="181">
        <v>70</v>
      </c>
      <c r="G396" s="181">
        <v>89</v>
      </c>
      <c r="H396" s="181">
        <f t="shared" si="6"/>
        <v>-19</v>
      </c>
    </row>
    <row r="397" spans="1:8" ht="12.2" customHeight="1" x14ac:dyDescent="0.25">
      <c r="A397" s="186" t="s">
        <v>186</v>
      </c>
      <c r="B397" s="186" t="s">
        <v>207</v>
      </c>
      <c r="C397" s="186" t="s">
        <v>187</v>
      </c>
      <c r="D397" s="188" t="s">
        <v>211</v>
      </c>
      <c r="E397" s="197" t="s">
        <v>572</v>
      </c>
      <c r="F397" s="181">
        <v>126</v>
      </c>
      <c r="G397" s="181">
        <v>143</v>
      </c>
      <c r="H397" s="181">
        <f t="shared" si="6"/>
        <v>-17</v>
      </c>
    </row>
    <row r="398" spans="1:8" ht="12.2" customHeight="1" x14ac:dyDescent="0.25">
      <c r="A398" s="186" t="s">
        <v>186</v>
      </c>
      <c r="B398" s="186" t="s">
        <v>207</v>
      </c>
      <c r="C398" s="186" t="s">
        <v>187</v>
      </c>
      <c r="D398" s="188" t="s">
        <v>212</v>
      </c>
      <c r="E398" s="197" t="s">
        <v>573</v>
      </c>
      <c r="F398" s="181">
        <v>82</v>
      </c>
      <c r="G398" s="181">
        <v>99</v>
      </c>
      <c r="H398" s="181">
        <f t="shared" si="6"/>
        <v>-17</v>
      </c>
    </row>
    <row r="399" spans="1:8" ht="12.2" customHeight="1" x14ac:dyDescent="0.25">
      <c r="A399" s="186" t="s">
        <v>186</v>
      </c>
      <c r="B399" s="186" t="s">
        <v>207</v>
      </c>
      <c r="C399" s="186" t="s">
        <v>179</v>
      </c>
      <c r="D399" s="188" t="s">
        <v>213</v>
      </c>
      <c r="E399" s="197" t="s">
        <v>574</v>
      </c>
      <c r="F399" s="181">
        <v>85</v>
      </c>
      <c r="G399" s="181">
        <v>112</v>
      </c>
      <c r="H399" s="181">
        <f t="shared" si="6"/>
        <v>-27</v>
      </c>
    </row>
    <row r="400" spans="1:8" ht="12.2" customHeight="1" x14ac:dyDescent="0.25">
      <c r="A400" s="186" t="s">
        <v>186</v>
      </c>
      <c r="B400" s="186" t="s">
        <v>207</v>
      </c>
      <c r="C400" s="186" t="s">
        <v>179</v>
      </c>
      <c r="D400" s="188" t="s">
        <v>215</v>
      </c>
      <c r="E400" s="197" t="s">
        <v>575</v>
      </c>
      <c r="F400" s="181">
        <v>120</v>
      </c>
      <c r="G400" s="181">
        <v>145</v>
      </c>
      <c r="H400" s="181">
        <f t="shared" si="6"/>
        <v>-25</v>
      </c>
    </row>
    <row r="401" spans="1:8" ht="12.2" customHeight="1" x14ac:dyDescent="0.25">
      <c r="A401" s="186" t="s">
        <v>186</v>
      </c>
      <c r="B401" s="186" t="s">
        <v>214</v>
      </c>
      <c r="C401" s="186" t="s">
        <v>188</v>
      </c>
      <c r="D401" s="188" t="s">
        <v>216</v>
      </c>
      <c r="E401" s="197" t="s">
        <v>576</v>
      </c>
      <c r="F401" s="181">
        <v>22</v>
      </c>
      <c r="G401" s="181">
        <v>40</v>
      </c>
      <c r="H401" s="181">
        <f t="shared" si="6"/>
        <v>-18</v>
      </c>
    </row>
    <row r="402" spans="1:8" ht="12.2" customHeight="1" x14ac:dyDescent="0.25">
      <c r="A402" s="186" t="s">
        <v>186</v>
      </c>
      <c r="B402" s="186" t="s">
        <v>214</v>
      </c>
      <c r="C402" s="186" t="s">
        <v>188</v>
      </c>
      <c r="D402" s="188" t="s">
        <v>217</v>
      </c>
      <c r="E402" s="197" t="s">
        <v>577</v>
      </c>
      <c r="F402" s="181">
        <v>32</v>
      </c>
      <c r="G402" s="181">
        <v>82</v>
      </c>
      <c r="H402" s="181">
        <f t="shared" si="6"/>
        <v>-50</v>
      </c>
    </row>
    <row r="403" spans="1:8" ht="12.2" customHeight="1" x14ac:dyDescent="0.25">
      <c r="A403" s="186" t="s">
        <v>186</v>
      </c>
      <c r="B403" s="186" t="s">
        <v>214</v>
      </c>
      <c r="C403" s="186" t="s">
        <v>188</v>
      </c>
      <c r="D403" s="188" t="s">
        <v>214</v>
      </c>
      <c r="E403" s="197" t="s">
        <v>578</v>
      </c>
      <c r="F403" s="181">
        <v>22</v>
      </c>
      <c r="G403" s="181">
        <v>16</v>
      </c>
      <c r="H403" s="181">
        <f t="shared" si="6"/>
        <v>6</v>
      </c>
    </row>
    <row r="404" spans="1:8" ht="12.2" customHeight="1" x14ac:dyDescent="0.25">
      <c r="A404" s="186" t="s">
        <v>186</v>
      </c>
      <c r="B404" s="186" t="s">
        <v>214</v>
      </c>
      <c r="C404" s="186" t="s">
        <v>189</v>
      </c>
      <c r="D404" s="188" t="s">
        <v>218</v>
      </c>
      <c r="E404" s="197" t="s">
        <v>579</v>
      </c>
      <c r="F404" s="181">
        <v>67</v>
      </c>
      <c r="G404" s="181">
        <v>82</v>
      </c>
      <c r="H404" s="181">
        <f t="shared" si="6"/>
        <v>-15</v>
      </c>
    </row>
    <row r="405" spans="1:8" ht="12.2" customHeight="1" x14ac:dyDescent="0.25">
      <c r="A405" s="186" t="s">
        <v>186</v>
      </c>
      <c r="B405" s="186" t="s">
        <v>214</v>
      </c>
      <c r="C405" s="186" t="s">
        <v>189</v>
      </c>
      <c r="D405" s="188" t="s">
        <v>219</v>
      </c>
      <c r="E405" s="197" t="s">
        <v>580</v>
      </c>
      <c r="F405" s="181">
        <v>25</v>
      </c>
      <c r="G405" s="181">
        <v>94</v>
      </c>
      <c r="H405" s="181">
        <f t="shared" si="6"/>
        <v>-69</v>
      </c>
    </row>
    <row r="406" spans="1:8" ht="12.2" customHeight="1" x14ac:dyDescent="0.25">
      <c r="A406" s="186" t="s">
        <v>186</v>
      </c>
      <c r="B406" s="186" t="s">
        <v>214</v>
      </c>
      <c r="C406" s="186" t="s">
        <v>189</v>
      </c>
      <c r="D406" s="188" t="s">
        <v>220</v>
      </c>
      <c r="E406" s="197" t="s">
        <v>581</v>
      </c>
      <c r="F406" s="181">
        <v>83</v>
      </c>
      <c r="G406" s="181">
        <v>118</v>
      </c>
      <c r="H406" s="181">
        <f t="shared" si="6"/>
        <v>-35</v>
      </c>
    </row>
    <row r="407" spans="1:8" ht="12.2" customHeight="1" x14ac:dyDescent="0.25">
      <c r="A407" s="186" t="s">
        <v>186</v>
      </c>
      <c r="B407" s="186" t="s">
        <v>214</v>
      </c>
      <c r="C407" s="186" t="s">
        <v>189</v>
      </c>
      <c r="D407" s="188" t="s">
        <v>221</v>
      </c>
      <c r="E407" s="197" t="s">
        <v>582</v>
      </c>
      <c r="F407" s="181">
        <v>40</v>
      </c>
      <c r="G407" s="181">
        <v>62</v>
      </c>
      <c r="H407" s="181">
        <f t="shared" si="6"/>
        <v>-22</v>
      </c>
    </row>
    <row r="408" spans="1:8" ht="12.2" customHeight="1" x14ac:dyDescent="0.25">
      <c r="A408" s="186" t="s">
        <v>186</v>
      </c>
      <c r="B408" s="186" t="s">
        <v>214</v>
      </c>
      <c r="C408" s="186" t="s">
        <v>189</v>
      </c>
      <c r="D408" s="188" t="s">
        <v>222</v>
      </c>
      <c r="E408" s="197" t="s">
        <v>583</v>
      </c>
      <c r="F408" s="181">
        <v>37</v>
      </c>
      <c r="G408" s="181">
        <v>79</v>
      </c>
      <c r="H408" s="181">
        <f t="shared" si="6"/>
        <v>-42</v>
      </c>
    </row>
    <row r="409" spans="1:8" ht="12.2" customHeight="1" x14ac:dyDescent="0.25">
      <c r="A409" s="186" t="s">
        <v>186</v>
      </c>
      <c r="B409" s="186" t="s">
        <v>214</v>
      </c>
      <c r="C409" s="186" t="s">
        <v>189</v>
      </c>
      <c r="D409" s="188" t="s">
        <v>223</v>
      </c>
      <c r="E409" s="197" t="s">
        <v>584</v>
      </c>
      <c r="F409" s="181">
        <v>58</v>
      </c>
      <c r="G409" s="181">
        <v>80</v>
      </c>
      <c r="H409" s="181">
        <f t="shared" si="6"/>
        <v>-22</v>
      </c>
    </row>
    <row r="410" spans="1:8" ht="12.2" customHeight="1" x14ac:dyDescent="0.25">
      <c r="D410" s="189" t="s">
        <v>227</v>
      </c>
      <c r="E410" s="198"/>
      <c r="F410" s="181">
        <v>2932</v>
      </c>
      <c r="G410" s="181">
        <v>3140</v>
      </c>
      <c r="H410" s="181">
        <f t="shared" si="6"/>
        <v>-208</v>
      </c>
    </row>
    <row r="411" spans="1:8" ht="12.2" customHeight="1" x14ac:dyDescent="0.25">
      <c r="D411" s="188"/>
      <c r="E411" s="197"/>
      <c r="H411" s="181"/>
    </row>
    <row r="412" spans="1:8" ht="12.2" customHeight="1" x14ac:dyDescent="0.25">
      <c r="D412" s="104"/>
      <c r="E412" s="199"/>
      <c r="F412" s="328" t="s">
        <v>585</v>
      </c>
      <c r="G412" s="328"/>
      <c r="H412" s="328"/>
    </row>
    <row r="413" spans="1:8" ht="12.2" customHeight="1" x14ac:dyDescent="0.25">
      <c r="A413" s="186" t="s">
        <v>187</v>
      </c>
      <c r="B413" s="186" t="s">
        <v>179</v>
      </c>
      <c r="C413" s="186" t="s">
        <v>178</v>
      </c>
      <c r="D413" s="188" t="s">
        <v>178</v>
      </c>
      <c r="E413" s="197" t="s">
        <v>586</v>
      </c>
      <c r="F413" s="181">
        <v>110</v>
      </c>
      <c r="G413" s="181">
        <v>76</v>
      </c>
      <c r="H413" s="181">
        <f t="shared" si="6"/>
        <v>34</v>
      </c>
    </row>
    <row r="414" spans="1:8" ht="12.2" customHeight="1" x14ac:dyDescent="0.25">
      <c r="A414" s="186" t="s">
        <v>187</v>
      </c>
      <c r="B414" s="186" t="s">
        <v>179</v>
      </c>
      <c r="C414" s="186" t="s">
        <v>180</v>
      </c>
      <c r="D414" s="188" t="s">
        <v>180</v>
      </c>
      <c r="E414" s="197" t="s">
        <v>726</v>
      </c>
      <c r="F414" s="181">
        <v>26</v>
      </c>
      <c r="G414" s="181">
        <v>43</v>
      </c>
      <c r="H414" s="181">
        <f t="shared" si="6"/>
        <v>-17</v>
      </c>
    </row>
    <row r="415" spans="1:8" ht="12.2" customHeight="1" x14ac:dyDescent="0.25">
      <c r="A415" s="186" t="s">
        <v>187</v>
      </c>
      <c r="B415" s="186" t="s">
        <v>179</v>
      </c>
      <c r="C415" s="186" t="s">
        <v>180</v>
      </c>
      <c r="D415" s="188" t="s">
        <v>181</v>
      </c>
      <c r="E415" s="197" t="s">
        <v>727</v>
      </c>
      <c r="F415" s="181">
        <v>67</v>
      </c>
      <c r="G415" s="181">
        <v>79</v>
      </c>
      <c r="H415" s="181">
        <f t="shared" si="6"/>
        <v>-12</v>
      </c>
    </row>
    <row r="416" spans="1:8" ht="12.2" customHeight="1" x14ac:dyDescent="0.25">
      <c r="A416" s="186" t="s">
        <v>187</v>
      </c>
      <c r="B416" s="186" t="s">
        <v>179</v>
      </c>
      <c r="C416" s="186" t="s">
        <v>181</v>
      </c>
      <c r="D416" s="188" t="s">
        <v>182</v>
      </c>
      <c r="E416" s="197" t="s">
        <v>587</v>
      </c>
      <c r="F416" s="181">
        <v>95</v>
      </c>
      <c r="G416" s="181">
        <v>248</v>
      </c>
      <c r="H416" s="181">
        <f t="shared" si="6"/>
        <v>-153</v>
      </c>
    </row>
    <row r="417" spans="1:8" ht="12.2" customHeight="1" x14ac:dyDescent="0.25">
      <c r="A417" s="186" t="s">
        <v>187</v>
      </c>
      <c r="B417" s="186" t="s">
        <v>179</v>
      </c>
      <c r="C417" s="186" t="s">
        <v>181</v>
      </c>
      <c r="D417" s="188" t="s">
        <v>183</v>
      </c>
      <c r="E417" s="197" t="s">
        <v>588</v>
      </c>
      <c r="F417" s="181">
        <v>51</v>
      </c>
      <c r="G417" s="181">
        <v>79</v>
      </c>
      <c r="H417" s="181">
        <f t="shared" si="6"/>
        <v>-28</v>
      </c>
    </row>
    <row r="418" spans="1:8" ht="12.2" customHeight="1" x14ac:dyDescent="0.25">
      <c r="A418" s="186" t="s">
        <v>187</v>
      </c>
      <c r="B418" s="186" t="s">
        <v>179</v>
      </c>
      <c r="C418" s="186" t="s">
        <v>181</v>
      </c>
      <c r="D418" s="188" t="s">
        <v>184</v>
      </c>
      <c r="E418" s="197" t="s">
        <v>589</v>
      </c>
      <c r="F418" s="181">
        <v>21</v>
      </c>
      <c r="G418" s="181">
        <v>25</v>
      </c>
      <c r="H418" s="181">
        <f t="shared" si="6"/>
        <v>-4</v>
      </c>
    </row>
    <row r="419" spans="1:8" ht="12.2" customHeight="1" x14ac:dyDescent="0.25">
      <c r="A419" s="186" t="s">
        <v>187</v>
      </c>
      <c r="B419" s="186" t="s">
        <v>179</v>
      </c>
      <c r="C419" s="186" t="s">
        <v>182</v>
      </c>
      <c r="D419" s="188" t="s">
        <v>185</v>
      </c>
      <c r="E419" s="197" t="s">
        <v>590</v>
      </c>
      <c r="F419" s="181">
        <v>70</v>
      </c>
      <c r="G419" s="181">
        <v>140</v>
      </c>
      <c r="H419" s="181">
        <f t="shared" si="6"/>
        <v>-70</v>
      </c>
    </row>
    <row r="420" spans="1:8" ht="12.2" customHeight="1" x14ac:dyDescent="0.25">
      <c r="A420" s="186" t="s">
        <v>187</v>
      </c>
      <c r="B420" s="186" t="s">
        <v>179</v>
      </c>
      <c r="C420" s="186" t="s">
        <v>182</v>
      </c>
      <c r="D420" s="188" t="s">
        <v>186</v>
      </c>
      <c r="E420" s="197" t="s">
        <v>591</v>
      </c>
      <c r="F420" s="181">
        <v>86</v>
      </c>
      <c r="G420" s="181">
        <v>68</v>
      </c>
      <c r="H420" s="181">
        <f t="shared" si="6"/>
        <v>18</v>
      </c>
    </row>
    <row r="421" spans="1:8" ht="12.2" customHeight="1" x14ac:dyDescent="0.25">
      <c r="A421" s="186" t="s">
        <v>187</v>
      </c>
      <c r="B421" s="186" t="s">
        <v>179</v>
      </c>
      <c r="C421" s="186" t="s">
        <v>182</v>
      </c>
      <c r="D421" s="188" t="s">
        <v>187</v>
      </c>
      <c r="E421" s="197" t="s">
        <v>592</v>
      </c>
      <c r="F421" s="181">
        <v>48</v>
      </c>
      <c r="G421" s="181">
        <v>43</v>
      </c>
      <c r="H421" s="181">
        <f t="shared" si="6"/>
        <v>5</v>
      </c>
    </row>
    <row r="422" spans="1:8" ht="12.2" customHeight="1" x14ac:dyDescent="0.25">
      <c r="A422" s="186" t="s">
        <v>187</v>
      </c>
      <c r="B422" s="186" t="s">
        <v>194</v>
      </c>
      <c r="C422" s="186" t="s">
        <v>183</v>
      </c>
      <c r="D422" s="188" t="s">
        <v>179</v>
      </c>
      <c r="E422" s="197" t="s">
        <v>593</v>
      </c>
      <c r="F422" s="181">
        <v>79</v>
      </c>
      <c r="G422" s="181">
        <v>72</v>
      </c>
      <c r="H422" s="181">
        <f t="shared" si="6"/>
        <v>7</v>
      </c>
    </row>
    <row r="423" spans="1:8" ht="12.2" customHeight="1" x14ac:dyDescent="0.25">
      <c r="A423" s="186" t="s">
        <v>187</v>
      </c>
      <c r="B423" s="186" t="s">
        <v>194</v>
      </c>
      <c r="C423" s="186" t="s">
        <v>183</v>
      </c>
      <c r="D423" s="188" t="s">
        <v>188</v>
      </c>
      <c r="E423" s="197" t="s">
        <v>594</v>
      </c>
      <c r="F423" s="181">
        <v>118</v>
      </c>
      <c r="G423" s="181">
        <v>119</v>
      </c>
      <c r="H423" s="181">
        <f t="shared" si="6"/>
        <v>-1</v>
      </c>
    </row>
    <row r="424" spans="1:8" ht="12.2" customHeight="1" x14ac:dyDescent="0.25">
      <c r="A424" s="186" t="s">
        <v>187</v>
      </c>
      <c r="B424" s="186" t="s">
        <v>194</v>
      </c>
      <c r="C424" s="186" t="s">
        <v>183</v>
      </c>
      <c r="D424" s="188" t="s">
        <v>189</v>
      </c>
      <c r="E424" s="197" t="s">
        <v>595</v>
      </c>
      <c r="F424" s="181">
        <v>33</v>
      </c>
      <c r="G424" s="181">
        <v>30</v>
      </c>
      <c r="H424" s="181">
        <f t="shared" si="6"/>
        <v>3</v>
      </c>
    </row>
    <row r="425" spans="1:8" ht="12.2" customHeight="1" x14ac:dyDescent="0.25">
      <c r="A425" s="186" t="s">
        <v>187</v>
      </c>
      <c r="B425" s="186" t="s">
        <v>194</v>
      </c>
      <c r="C425" s="186" t="s">
        <v>184</v>
      </c>
      <c r="D425" s="188" t="s">
        <v>190</v>
      </c>
      <c r="E425" s="197" t="s">
        <v>728</v>
      </c>
      <c r="F425" s="181">
        <v>110</v>
      </c>
      <c r="G425" s="181">
        <v>115</v>
      </c>
      <c r="H425" s="181">
        <f t="shared" si="6"/>
        <v>-5</v>
      </c>
    </row>
    <row r="426" spans="1:8" ht="12.2" customHeight="1" x14ac:dyDescent="0.25">
      <c r="A426" s="186" t="s">
        <v>187</v>
      </c>
      <c r="B426" s="186" t="s">
        <v>194</v>
      </c>
      <c r="C426" s="186" t="s">
        <v>184</v>
      </c>
      <c r="D426" s="188" t="s">
        <v>191</v>
      </c>
      <c r="E426" s="197" t="s">
        <v>729</v>
      </c>
      <c r="F426" s="181">
        <v>28</v>
      </c>
      <c r="G426" s="181">
        <v>59</v>
      </c>
      <c r="H426" s="181">
        <f t="shared" si="6"/>
        <v>-31</v>
      </c>
    </row>
    <row r="427" spans="1:8" ht="12.2" customHeight="1" x14ac:dyDescent="0.25">
      <c r="A427" s="186" t="s">
        <v>187</v>
      </c>
      <c r="B427" s="186" t="s">
        <v>194</v>
      </c>
      <c r="C427" s="186" t="s">
        <v>185</v>
      </c>
      <c r="D427" s="188" t="s">
        <v>192</v>
      </c>
      <c r="E427" s="197" t="s">
        <v>730</v>
      </c>
      <c r="F427" s="181">
        <v>55</v>
      </c>
      <c r="G427" s="181">
        <v>9</v>
      </c>
      <c r="H427" s="181">
        <f t="shared" si="6"/>
        <v>46</v>
      </c>
    </row>
    <row r="428" spans="1:8" ht="12.2" customHeight="1" x14ac:dyDescent="0.25">
      <c r="A428" s="186" t="s">
        <v>187</v>
      </c>
      <c r="B428" s="186" t="s">
        <v>194</v>
      </c>
      <c r="C428" s="186" t="s">
        <v>185</v>
      </c>
      <c r="D428" s="188" t="s">
        <v>193</v>
      </c>
      <c r="E428" s="197" t="s">
        <v>731</v>
      </c>
      <c r="F428" s="181">
        <v>80</v>
      </c>
      <c r="G428" s="181">
        <v>67</v>
      </c>
      <c r="H428" s="181">
        <f t="shared" si="6"/>
        <v>13</v>
      </c>
    </row>
    <row r="429" spans="1:8" ht="12.2" customHeight="1" x14ac:dyDescent="0.25">
      <c r="A429" s="186" t="s">
        <v>187</v>
      </c>
      <c r="B429" s="186" t="s">
        <v>194</v>
      </c>
      <c r="C429" s="186" t="s">
        <v>185</v>
      </c>
      <c r="D429" s="188" t="s">
        <v>195</v>
      </c>
      <c r="E429" s="197" t="s">
        <v>732</v>
      </c>
      <c r="F429" s="181">
        <v>95</v>
      </c>
      <c r="G429" s="181">
        <v>64</v>
      </c>
      <c r="H429" s="181">
        <f t="shared" si="6"/>
        <v>31</v>
      </c>
    </row>
    <row r="430" spans="1:8" ht="12.2" customHeight="1" x14ac:dyDescent="0.25">
      <c r="A430" s="186" t="s">
        <v>187</v>
      </c>
      <c r="B430" s="186" t="s">
        <v>194</v>
      </c>
      <c r="C430" s="186" t="s">
        <v>186</v>
      </c>
      <c r="D430" s="188" t="s">
        <v>196</v>
      </c>
      <c r="E430" s="197" t="s">
        <v>596</v>
      </c>
      <c r="F430" s="181">
        <v>48</v>
      </c>
      <c r="G430" s="181">
        <v>31</v>
      </c>
      <c r="H430" s="181">
        <f t="shared" si="6"/>
        <v>17</v>
      </c>
    </row>
    <row r="431" spans="1:8" ht="12.2" customHeight="1" x14ac:dyDescent="0.25">
      <c r="A431" s="186" t="s">
        <v>187</v>
      </c>
      <c r="B431" s="186" t="s">
        <v>194</v>
      </c>
      <c r="C431" s="186" t="s">
        <v>186</v>
      </c>
      <c r="D431" s="188" t="s">
        <v>197</v>
      </c>
      <c r="E431" s="197" t="s">
        <v>597</v>
      </c>
      <c r="F431" s="181">
        <v>67</v>
      </c>
      <c r="G431" s="181">
        <v>77</v>
      </c>
      <c r="H431" s="181">
        <f t="shared" si="6"/>
        <v>-10</v>
      </c>
    </row>
    <row r="432" spans="1:8" ht="12.2" customHeight="1" x14ac:dyDescent="0.25">
      <c r="A432" s="186" t="s">
        <v>187</v>
      </c>
      <c r="B432" s="186" t="s">
        <v>207</v>
      </c>
      <c r="C432" s="186" t="s">
        <v>187</v>
      </c>
      <c r="D432" s="188" t="s">
        <v>194</v>
      </c>
      <c r="E432" s="197" t="s">
        <v>598</v>
      </c>
      <c r="F432" s="181">
        <v>118</v>
      </c>
      <c r="G432" s="181">
        <v>134</v>
      </c>
      <c r="H432" s="181">
        <f t="shared" si="6"/>
        <v>-16</v>
      </c>
    </row>
    <row r="433" spans="1:8" ht="12.2" customHeight="1" x14ac:dyDescent="0.25">
      <c r="A433" s="186" t="s">
        <v>187</v>
      </c>
      <c r="B433" s="186" t="s">
        <v>207</v>
      </c>
      <c r="C433" s="186" t="s">
        <v>187</v>
      </c>
      <c r="D433" s="188" t="s">
        <v>198</v>
      </c>
      <c r="E433" s="197" t="s">
        <v>599</v>
      </c>
      <c r="F433" s="181">
        <v>24</v>
      </c>
      <c r="G433" s="181">
        <v>21</v>
      </c>
      <c r="H433" s="181">
        <f t="shared" si="6"/>
        <v>3</v>
      </c>
    </row>
    <row r="434" spans="1:8" ht="12.2" customHeight="1" x14ac:dyDescent="0.25">
      <c r="A434" s="186" t="s">
        <v>187</v>
      </c>
      <c r="B434" s="186" t="s">
        <v>207</v>
      </c>
      <c r="C434" s="186" t="s">
        <v>187</v>
      </c>
      <c r="D434" s="188" t="s">
        <v>199</v>
      </c>
      <c r="E434" s="197" t="s">
        <v>600</v>
      </c>
      <c r="F434" s="181">
        <v>75</v>
      </c>
      <c r="G434" s="181">
        <v>56</v>
      </c>
      <c r="H434" s="181">
        <f t="shared" si="6"/>
        <v>19</v>
      </c>
    </row>
    <row r="435" spans="1:8" ht="12.2" customHeight="1" x14ac:dyDescent="0.25">
      <c r="A435" s="186" t="s">
        <v>187</v>
      </c>
      <c r="B435" s="186" t="s">
        <v>207</v>
      </c>
      <c r="C435" s="186" t="s">
        <v>187</v>
      </c>
      <c r="D435" s="188" t="s">
        <v>200</v>
      </c>
      <c r="E435" s="197" t="s">
        <v>601</v>
      </c>
      <c r="F435" s="181">
        <v>132</v>
      </c>
      <c r="G435" s="181">
        <v>50</v>
      </c>
      <c r="H435" s="181">
        <f t="shared" si="6"/>
        <v>82</v>
      </c>
    </row>
    <row r="436" spans="1:8" ht="12.2" customHeight="1" x14ac:dyDescent="0.25">
      <c r="A436" s="186" t="s">
        <v>187</v>
      </c>
      <c r="B436" s="186" t="s">
        <v>207</v>
      </c>
      <c r="C436" s="186" t="s">
        <v>179</v>
      </c>
      <c r="D436" s="188" t="s">
        <v>201</v>
      </c>
      <c r="E436" s="197" t="s">
        <v>602</v>
      </c>
      <c r="F436" s="181">
        <v>52</v>
      </c>
      <c r="G436" s="181">
        <v>51</v>
      </c>
      <c r="H436" s="181">
        <f t="shared" si="6"/>
        <v>1</v>
      </c>
    </row>
    <row r="437" spans="1:8" ht="12.2" customHeight="1" x14ac:dyDescent="0.25">
      <c r="A437" s="186" t="s">
        <v>187</v>
      </c>
      <c r="B437" s="186" t="s">
        <v>207</v>
      </c>
      <c r="C437" s="186" t="s">
        <v>179</v>
      </c>
      <c r="D437" s="188" t="s">
        <v>202</v>
      </c>
      <c r="E437" s="197" t="s">
        <v>603</v>
      </c>
      <c r="F437" s="181">
        <v>102</v>
      </c>
      <c r="G437" s="181">
        <v>115</v>
      </c>
      <c r="H437" s="181">
        <f t="shared" si="6"/>
        <v>-13</v>
      </c>
    </row>
    <row r="438" spans="1:8" ht="12.2" customHeight="1" x14ac:dyDescent="0.25">
      <c r="A438" s="186" t="s">
        <v>187</v>
      </c>
      <c r="B438" s="186" t="s">
        <v>207</v>
      </c>
      <c r="C438" s="186" t="s">
        <v>188</v>
      </c>
      <c r="D438" s="188" t="s">
        <v>203</v>
      </c>
      <c r="E438" s="197" t="s">
        <v>604</v>
      </c>
      <c r="F438" s="181">
        <v>82</v>
      </c>
      <c r="G438" s="181">
        <v>88</v>
      </c>
      <c r="H438" s="181">
        <f t="shared" si="6"/>
        <v>-6</v>
      </c>
    </row>
    <row r="439" spans="1:8" ht="12.2" customHeight="1" x14ac:dyDescent="0.25">
      <c r="A439" s="186" t="s">
        <v>187</v>
      </c>
      <c r="B439" s="186" t="s">
        <v>207</v>
      </c>
      <c r="C439" s="186" t="s">
        <v>189</v>
      </c>
      <c r="D439" s="188" t="s">
        <v>204</v>
      </c>
      <c r="E439" s="197" t="s">
        <v>605</v>
      </c>
      <c r="F439" s="181">
        <v>3</v>
      </c>
      <c r="G439" s="181">
        <v>18</v>
      </c>
      <c r="H439" s="181">
        <f t="shared" si="6"/>
        <v>-15</v>
      </c>
    </row>
    <row r="440" spans="1:8" ht="12.2" customHeight="1" x14ac:dyDescent="0.25">
      <c r="A440" s="186" t="s">
        <v>187</v>
      </c>
      <c r="B440" s="186" t="s">
        <v>207</v>
      </c>
      <c r="C440" s="186" t="s">
        <v>189</v>
      </c>
      <c r="D440" s="188" t="s">
        <v>205</v>
      </c>
      <c r="E440" s="197" t="s">
        <v>606</v>
      </c>
      <c r="F440" s="181">
        <v>21</v>
      </c>
      <c r="G440" s="181">
        <v>25</v>
      </c>
      <c r="H440" s="181">
        <f t="shared" si="6"/>
        <v>-4</v>
      </c>
    </row>
    <row r="441" spans="1:8" ht="12.2" customHeight="1" x14ac:dyDescent="0.25">
      <c r="A441" s="186" t="s">
        <v>187</v>
      </c>
      <c r="B441" s="186" t="s">
        <v>214</v>
      </c>
      <c r="C441" s="186" t="s">
        <v>190</v>
      </c>
      <c r="D441" s="188" t="s">
        <v>206</v>
      </c>
      <c r="E441" s="197" t="s">
        <v>607</v>
      </c>
      <c r="F441" s="181">
        <v>80</v>
      </c>
      <c r="G441" s="181">
        <v>131</v>
      </c>
      <c r="H441" s="181">
        <f t="shared" si="6"/>
        <v>-51</v>
      </c>
    </row>
    <row r="442" spans="1:8" ht="12.2" customHeight="1" x14ac:dyDescent="0.25">
      <c r="A442" s="186" t="s">
        <v>187</v>
      </c>
      <c r="B442" s="186" t="s">
        <v>214</v>
      </c>
      <c r="C442" s="186" t="s">
        <v>190</v>
      </c>
      <c r="D442" s="188" t="s">
        <v>207</v>
      </c>
      <c r="E442" s="197" t="s">
        <v>608</v>
      </c>
      <c r="F442" s="181">
        <v>12</v>
      </c>
      <c r="G442" s="181">
        <v>12</v>
      </c>
      <c r="H442" s="181">
        <f t="shared" si="6"/>
        <v>0</v>
      </c>
    </row>
    <row r="443" spans="1:8" ht="12.2" customHeight="1" x14ac:dyDescent="0.25">
      <c r="A443" s="186" t="s">
        <v>187</v>
      </c>
      <c r="B443" s="186" t="s">
        <v>214</v>
      </c>
      <c r="C443" s="186" t="s">
        <v>191</v>
      </c>
      <c r="D443" s="188" t="s">
        <v>208</v>
      </c>
      <c r="E443" s="197" t="s">
        <v>609</v>
      </c>
      <c r="F443" s="181">
        <v>58</v>
      </c>
      <c r="G443" s="181">
        <v>145</v>
      </c>
      <c r="H443" s="181">
        <f t="shared" si="6"/>
        <v>-87</v>
      </c>
    </row>
    <row r="444" spans="1:8" ht="12.2" customHeight="1" x14ac:dyDescent="0.25">
      <c r="A444" s="186" t="s">
        <v>187</v>
      </c>
      <c r="B444" s="186" t="s">
        <v>214</v>
      </c>
      <c r="C444" s="186" t="s">
        <v>191</v>
      </c>
      <c r="D444" s="188" t="s">
        <v>209</v>
      </c>
      <c r="E444" s="197" t="s">
        <v>610</v>
      </c>
      <c r="F444" s="181">
        <v>12</v>
      </c>
      <c r="G444" s="181">
        <v>15</v>
      </c>
      <c r="H444" s="181">
        <f t="shared" si="6"/>
        <v>-3</v>
      </c>
    </row>
    <row r="445" spans="1:8" ht="12.2" customHeight="1" x14ac:dyDescent="0.25">
      <c r="A445" s="186" t="s">
        <v>187</v>
      </c>
      <c r="B445" s="186" t="s">
        <v>214</v>
      </c>
      <c r="C445" s="186" t="s">
        <v>191</v>
      </c>
      <c r="D445" s="188" t="s">
        <v>210</v>
      </c>
      <c r="E445" s="197" t="s">
        <v>733</v>
      </c>
      <c r="F445" s="181">
        <v>29</v>
      </c>
      <c r="G445" s="181">
        <v>159</v>
      </c>
      <c r="H445" s="181">
        <f t="shared" si="6"/>
        <v>-130</v>
      </c>
    </row>
    <row r="446" spans="1:8" ht="12.2" customHeight="1" x14ac:dyDescent="0.25">
      <c r="A446" s="186" t="s">
        <v>187</v>
      </c>
      <c r="B446" s="186" t="s">
        <v>214</v>
      </c>
      <c r="C446" s="186" t="s">
        <v>192</v>
      </c>
      <c r="D446" s="188" t="s">
        <v>211</v>
      </c>
      <c r="E446" s="197" t="s">
        <v>611</v>
      </c>
      <c r="F446" s="181">
        <v>64</v>
      </c>
      <c r="G446" s="181">
        <v>64</v>
      </c>
      <c r="H446" s="181">
        <f t="shared" si="6"/>
        <v>0</v>
      </c>
    </row>
    <row r="447" spans="1:8" ht="12.2" customHeight="1" x14ac:dyDescent="0.25">
      <c r="A447" s="186" t="s">
        <v>187</v>
      </c>
      <c r="B447" s="186" t="s">
        <v>214</v>
      </c>
      <c r="C447" s="186" t="s">
        <v>193</v>
      </c>
      <c r="D447" s="188" t="s">
        <v>212</v>
      </c>
      <c r="E447" s="197" t="s">
        <v>612</v>
      </c>
      <c r="F447" s="181">
        <v>33</v>
      </c>
      <c r="G447" s="181">
        <v>69</v>
      </c>
      <c r="H447" s="181">
        <f t="shared" si="6"/>
        <v>-36</v>
      </c>
    </row>
    <row r="448" spans="1:8" ht="12.2" customHeight="1" x14ac:dyDescent="0.25">
      <c r="A448" s="186" t="s">
        <v>187</v>
      </c>
      <c r="B448" s="186" t="s">
        <v>228</v>
      </c>
      <c r="C448" s="186" t="s">
        <v>195</v>
      </c>
      <c r="D448" s="188" t="s">
        <v>213</v>
      </c>
      <c r="E448" s="197" t="s">
        <v>613</v>
      </c>
      <c r="F448" s="181">
        <v>34</v>
      </c>
      <c r="G448" s="181">
        <v>47</v>
      </c>
      <c r="H448" s="181">
        <f t="shared" si="6"/>
        <v>-13</v>
      </c>
    </row>
    <row r="449" spans="1:8" ht="12.2" customHeight="1" x14ac:dyDescent="0.25">
      <c r="A449" s="186" t="s">
        <v>187</v>
      </c>
      <c r="B449" s="186" t="s">
        <v>228</v>
      </c>
      <c r="C449" s="186" t="s">
        <v>195</v>
      </c>
      <c r="D449" s="188" t="s">
        <v>215</v>
      </c>
      <c r="E449" s="197" t="s">
        <v>614</v>
      </c>
      <c r="F449" s="181">
        <v>74</v>
      </c>
      <c r="G449" s="181">
        <v>281</v>
      </c>
      <c r="H449" s="181">
        <f t="shared" si="6"/>
        <v>-207</v>
      </c>
    </row>
    <row r="450" spans="1:8" ht="12.2" customHeight="1" x14ac:dyDescent="0.25">
      <c r="A450" s="186" t="s">
        <v>187</v>
      </c>
      <c r="B450" s="186" t="s">
        <v>228</v>
      </c>
      <c r="C450" s="186" t="s">
        <v>196</v>
      </c>
      <c r="D450" s="188" t="s">
        <v>216</v>
      </c>
      <c r="E450" s="197" t="s">
        <v>615</v>
      </c>
      <c r="F450" s="181">
        <v>84</v>
      </c>
      <c r="G450" s="181">
        <v>137</v>
      </c>
      <c r="H450" s="181">
        <f t="shared" si="6"/>
        <v>-53</v>
      </c>
    </row>
    <row r="451" spans="1:8" ht="12.2" customHeight="1" x14ac:dyDescent="0.25">
      <c r="A451" s="186" t="s">
        <v>187</v>
      </c>
      <c r="B451" s="186" t="s">
        <v>228</v>
      </c>
      <c r="C451" s="186" t="s">
        <v>197</v>
      </c>
      <c r="D451" s="188" t="s">
        <v>217</v>
      </c>
      <c r="E451" s="197" t="s">
        <v>616</v>
      </c>
      <c r="F451" s="181">
        <v>71</v>
      </c>
      <c r="G451" s="181">
        <v>85</v>
      </c>
      <c r="H451" s="181">
        <f t="shared" si="6"/>
        <v>-14</v>
      </c>
    </row>
    <row r="452" spans="1:8" ht="12.2" customHeight="1" x14ac:dyDescent="0.25">
      <c r="A452" s="186" t="s">
        <v>187</v>
      </c>
      <c r="B452" s="186" t="s">
        <v>228</v>
      </c>
      <c r="C452" s="186" t="s">
        <v>197</v>
      </c>
      <c r="D452" s="188" t="s">
        <v>214</v>
      </c>
      <c r="E452" s="197" t="s">
        <v>617</v>
      </c>
      <c r="F452" s="181">
        <v>28</v>
      </c>
      <c r="G452" s="181">
        <v>15</v>
      </c>
      <c r="H452" s="181">
        <f t="shared" si="6"/>
        <v>13</v>
      </c>
    </row>
    <row r="453" spans="1:8" ht="12.2" customHeight="1" x14ac:dyDescent="0.25">
      <c r="A453" s="186" t="s">
        <v>187</v>
      </c>
      <c r="B453" s="186" t="s">
        <v>228</v>
      </c>
      <c r="C453" s="186" t="s">
        <v>197</v>
      </c>
      <c r="D453" s="188" t="s">
        <v>218</v>
      </c>
      <c r="E453" s="197" t="s">
        <v>618</v>
      </c>
      <c r="F453" s="181">
        <v>30</v>
      </c>
      <c r="G453" s="181">
        <v>37</v>
      </c>
      <c r="H453" s="181">
        <f t="shared" si="6"/>
        <v>-7</v>
      </c>
    </row>
    <row r="454" spans="1:8" ht="12.2" customHeight="1" x14ac:dyDescent="0.25">
      <c r="A454" s="186" t="s">
        <v>187</v>
      </c>
      <c r="B454" s="186" t="s">
        <v>228</v>
      </c>
      <c r="C454" s="186" t="s">
        <v>194</v>
      </c>
      <c r="D454" s="188" t="s">
        <v>219</v>
      </c>
      <c r="E454" s="197" t="s">
        <v>619</v>
      </c>
      <c r="F454" s="181">
        <v>43</v>
      </c>
      <c r="G454" s="181">
        <v>39</v>
      </c>
      <c r="H454" s="181">
        <f t="shared" si="6"/>
        <v>4</v>
      </c>
    </row>
    <row r="455" spans="1:8" ht="12.2" customHeight="1" x14ac:dyDescent="0.25">
      <c r="A455" s="186" t="s">
        <v>187</v>
      </c>
      <c r="B455" s="186" t="s">
        <v>228</v>
      </c>
      <c r="C455" s="186" t="s">
        <v>194</v>
      </c>
      <c r="D455" s="188" t="s">
        <v>220</v>
      </c>
      <c r="E455" s="197" t="s">
        <v>620</v>
      </c>
      <c r="F455" s="181">
        <v>56</v>
      </c>
      <c r="G455" s="181">
        <v>121</v>
      </c>
      <c r="H455" s="181">
        <f t="shared" si="6"/>
        <v>-65</v>
      </c>
    </row>
    <row r="456" spans="1:8" ht="12.2" customHeight="1" x14ac:dyDescent="0.25">
      <c r="D456" s="189" t="s">
        <v>227</v>
      </c>
      <c r="E456" s="198"/>
      <c r="F456" s="181">
        <v>2604</v>
      </c>
      <c r="G456" s="181">
        <v>3359</v>
      </c>
      <c r="H456" s="181">
        <f t="shared" si="6"/>
        <v>-755</v>
      </c>
    </row>
    <row r="457" spans="1:8" ht="12.2" customHeight="1" x14ac:dyDescent="0.25">
      <c r="D457" s="188"/>
      <c r="E457" s="197"/>
      <c r="F457" s="102"/>
      <c r="G457" s="102"/>
      <c r="H457" s="181"/>
    </row>
    <row r="458" spans="1:8" ht="12.2" customHeight="1" x14ac:dyDescent="0.25">
      <c r="D458" s="104"/>
      <c r="E458" s="199"/>
      <c r="F458" s="328" t="s">
        <v>621</v>
      </c>
      <c r="G458" s="328"/>
      <c r="H458" s="328"/>
    </row>
    <row r="459" spans="1:8" ht="12.2" customHeight="1" x14ac:dyDescent="0.25">
      <c r="A459" s="186" t="s">
        <v>179</v>
      </c>
      <c r="B459" s="186" t="s">
        <v>179</v>
      </c>
      <c r="C459" s="186" t="s">
        <v>178</v>
      </c>
      <c r="D459" s="188" t="s">
        <v>178</v>
      </c>
      <c r="E459" s="197" t="s">
        <v>622</v>
      </c>
      <c r="F459" s="181">
        <v>56</v>
      </c>
      <c r="G459" s="181">
        <v>38</v>
      </c>
      <c r="H459" s="181">
        <f t="shared" ref="H459:H520" si="7">F459-G459</f>
        <v>18</v>
      </c>
    </row>
    <row r="460" spans="1:8" ht="12.2" customHeight="1" x14ac:dyDescent="0.25">
      <c r="A460" s="186" t="s">
        <v>179</v>
      </c>
      <c r="B460" s="186" t="s">
        <v>179</v>
      </c>
      <c r="C460" s="186" t="s">
        <v>178</v>
      </c>
      <c r="D460" s="188" t="s">
        <v>180</v>
      </c>
      <c r="E460" s="197" t="s">
        <v>734</v>
      </c>
      <c r="F460" s="181">
        <v>52</v>
      </c>
      <c r="G460" s="181">
        <v>28</v>
      </c>
      <c r="H460" s="181">
        <f t="shared" si="7"/>
        <v>24</v>
      </c>
    </row>
    <row r="461" spans="1:8" ht="12.2" customHeight="1" x14ac:dyDescent="0.25">
      <c r="A461" s="186" t="s">
        <v>179</v>
      </c>
      <c r="B461" s="186" t="s">
        <v>179</v>
      </c>
      <c r="C461" s="186" t="s">
        <v>178</v>
      </c>
      <c r="D461" s="188" t="s">
        <v>181</v>
      </c>
      <c r="E461" s="197" t="s">
        <v>735</v>
      </c>
      <c r="F461" s="181">
        <v>77</v>
      </c>
      <c r="G461" s="181">
        <v>94</v>
      </c>
      <c r="H461" s="181">
        <f t="shared" si="7"/>
        <v>-17</v>
      </c>
    </row>
    <row r="462" spans="1:8" ht="12.2" customHeight="1" x14ac:dyDescent="0.25">
      <c r="A462" s="186" t="s">
        <v>179</v>
      </c>
      <c r="B462" s="186" t="s">
        <v>179</v>
      </c>
      <c r="C462" s="186" t="s">
        <v>178</v>
      </c>
      <c r="D462" s="188" t="s">
        <v>182</v>
      </c>
      <c r="E462" s="197" t="s">
        <v>736</v>
      </c>
      <c r="F462" s="181">
        <v>56</v>
      </c>
      <c r="G462" s="181">
        <v>67</v>
      </c>
      <c r="H462" s="181">
        <f t="shared" si="7"/>
        <v>-11</v>
      </c>
    </row>
    <row r="463" spans="1:8" ht="12.2" customHeight="1" x14ac:dyDescent="0.25">
      <c r="A463" s="186" t="s">
        <v>179</v>
      </c>
      <c r="B463" s="186" t="s">
        <v>179</v>
      </c>
      <c r="C463" s="186" t="s">
        <v>180</v>
      </c>
      <c r="D463" s="188" t="s">
        <v>183</v>
      </c>
      <c r="E463" s="197" t="s">
        <v>737</v>
      </c>
      <c r="F463" s="181">
        <v>30</v>
      </c>
      <c r="G463" s="181">
        <v>6</v>
      </c>
      <c r="H463" s="181">
        <f t="shared" si="7"/>
        <v>24</v>
      </c>
    </row>
    <row r="464" spans="1:8" ht="12.2" customHeight="1" x14ac:dyDescent="0.25">
      <c r="A464" s="186" t="s">
        <v>179</v>
      </c>
      <c r="B464" s="186" t="s">
        <v>179</v>
      </c>
      <c r="C464" s="186" t="s">
        <v>180</v>
      </c>
      <c r="D464" s="188" t="s">
        <v>184</v>
      </c>
      <c r="E464" s="197" t="s">
        <v>738</v>
      </c>
      <c r="F464" s="181">
        <v>113</v>
      </c>
      <c r="G464" s="181">
        <v>127</v>
      </c>
      <c r="H464" s="181">
        <f t="shared" si="7"/>
        <v>-14</v>
      </c>
    </row>
    <row r="465" spans="1:8" ht="12.2" customHeight="1" x14ac:dyDescent="0.25">
      <c r="A465" s="186" t="s">
        <v>179</v>
      </c>
      <c r="B465" s="186" t="s">
        <v>179</v>
      </c>
      <c r="C465" s="186" t="s">
        <v>180</v>
      </c>
      <c r="D465" s="188" t="s">
        <v>185</v>
      </c>
      <c r="E465" s="197" t="s">
        <v>739</v>
      </c>
      <c r="F465" s="181">
        <v>61</v>
      </c>
      <c r="G465" s="181">
        <v>54</v>
      </c>
      <c r="H465" s="181">
        <f t="shared" si="7"/>
        <v>7</v>
      </c>
    </row>
    <row r="466" spans="1:8" ht="12.2" customHeight="1" x14ac:dyDescent="0.25">
      <c r="A466" s="186" t="s">
        <v>179</v>
      </c>
      <c r="B466" s="186" t="s">
        <v>179</v>
      </c>
      <c r="C466" s="186" t="s">
        <v>180</v>
      </c>
      <c r="D466" s="188" t="s">
        <v>186</v>
      </c>
      <c r="E466" s="197" t="s">
        <v>740</v>
      </c>
      <c r="F466" s="181">
        <v>93</v>
      </c>
      <c r="G466" s="181">
        <v>172</v>
      </c>
      <c r="H466" s="181">
        <f t="shared" si="7"/>
        <v>-79</v>
      </c>
    </row>
    <row r="467" spans="1:8" ht="12.2" customHeight="1" x14ac:dyDescent="0.25">
      <c r="A467" s="186" t="s">
        <v>179</v>
      </c>
      <c r="B467" s="186" t="s">
        <v>179</v>
      </c>
      <c r="C467" s="186" t="s">
        <v>180</v>
      </c>
      <c r="D467" s="188" t="s">
        <v>187</v>
      </c>
      <c r="E467" s="197" t="s">
        <v>741</v>
      </c>
      <c r="F467" s="181">
        <v>184</v>
      </c>
      <c r="G467" s="181">
        <v>93</v>
      </c>
      <c r="H467" s="181">
        <f t="shared" si="7"/>
        <v>91</v>
      </c>
    </row>
    <row r="468" spans="1:8" ht="12.2" customHeight="1" x14ac:dyDescent="0.25">
      <c r="A468" s="186" t="s">
        <v>179</v>
      </c>
      <c r="B468" s="186" t="s">
        <v>179</v>
      </c>
      <c r="C468" s="186" t="s">
        <v>180</v>
      </c>
      <c r="D468" s="188" t="s">
        <v>179</v>
      </c>
      <c r="E468" s="197" t="s">
        <v>742</v>
      </c>
      <c r="F468" s="181">
        <v>89</v>
      </c>
      <c r="G468" s="181">
        <v>169</v>
      </c>
      <c r="H468" s="181">
        <f t="shared" si="7"/>
        <v>-80</v>
      </c>
    </row>
    <row r="469" spans="1:8" ht="12.2" customHeight="1" x14ac:dyDescent="0.25">
      <c r="A469" s="186" t="s">
        <v>179</v>
      </c>
      <c r="B469" s="186" t="s">
        <v>179</v>
      </c>
      <c r="C469" s="186" t="s">
        <v>181</v>
      </c>
      <c r="D469" s="188" t="s">
        <v>188</v>
      </c>
      <c r="E469" s="197" t="s">
        <v>743</v>
      </c>
      <c r="F469" s="181">
        <v>20</v>
      </c>
      <c r="G469" s="181">
        <v>17</v>
      </c>
      <c r="H469" s="181">
        <f t="shared" si="7"/>
        <v>3</v>
      </c>
    </row>
    <row r="470" spans="1:8" ht="12.2" customHeight="1" x14ac:dyDescent="0.25">
      <c r="A470" s="186" t="s">
        <v>179</v>
      </c>
      <c r="B470" s="186" t="s">
        <v>179</v>
      </c>
      <c r="C470" s="186" t="s">
        <v>181</v>
      </c>
      <c r="D470" s="188" t="s">
        <v>189</v>
      </c>
      <c r="E470" s="197" t="s">
        <v>744</v>
      </c>
      <c r="F470" s="181">
        <v>130</v>
      </c>
      <c r="G470" s="181">
        <v>214</v>
      </c>
      <c r="H470" s="181">
        <f t="shared" si="7"/>
        <v>-84</v>
      </c>
    </row>
    <row r="471" spans="1:8" ht="12.2" customHeight="1" x14ac:dyDescent="0.25">
      <c r="A471" s="186" t="s">
        <v>179</v>
      </c>
      <c r="B471" s="186" t="s">
        <v>179</v>
      </c>
      <c r="C471" s="186" t="s">
        <v>181</v>
      </c>
      <c r="D471" s="188" t="s">
        <v>190</v>
      </c>
      <c r="E471" s="197" t="s">
        <v>745</v>
      </c>
      <c r="F471" s="181">
        <v>63</v>
      </c>
      <c r="G471" s="181">
        <v>49</v>
      </c>
      <c r="H471" s="181">
        <f t="shared" si="7"/>
        <v>14</v>
      </c>
    </row>
    <row r="472" spans="1:8" ht="12.2" customHeight="1" x14ac:dyDescent="0.25">
      <c r="A472" s="186" t="s">
        <v>179</v>
      </c>
      <c r="B472" s="186" t="s">
        <v>179</v>
      </c>
      <c r="C472" s="186" t="s">
        <v>181</v>
      </c>
      <c r="D472" s="188" t="s">
        <v>191</v>
      </c>
      <c r="E472" s="197" t="s">
        <v>746</v>
      </c>
      <c r="F472" s="181">
        <v>47</v>
      </c>
      <c r="G472" s="181">
        <v>71</v>
      </c>
      <c r="H472" s="181">
        <f t="shared" si="7"/>
        <v>-24</v>
      </c>
    </row>
    <row r="473" spans="1:8" ht="12.2" customHeight="1" x14ac:dyDescent="0.25">
      <c r="A473" s="186" t="s">
        <v>179</v>
      </c>
      <c r="B473" s="186" t="s">
        <v>179</v>
      </c>
      <c r="C473" s="186" t="s">
        <v>181</v>
      </c>
      <c r="D473" s="188" t="s">
        <v>192</v>
      </c>
      <c r="E473" s="197" t="s">
        <v>747</v>
      </c>
      <c r="F473" s="181">
        <v>78</v>
      </c>
      <c r="G473" s="181">
        <v>68</v>
      </c>
      <c r="H473" s="181">
        <f t="shared" si="7"/>
        <v>10</v>
      </c>
    </row>
    <row r="474" spans="1:8" ht="12.2" customHeight="1" x14ac:dyDescent="0.25">
      <c r="A474" s="186" t="s">
        <v>179</v>
      </c>
      <c r="B474" s="186" t="s">
        <v>179</v>
      </c>
      <c r="C474" s="186" t="s">
        <v>181</v>
      </c>
      <c r="D474" s="188" t="s">
        <v>193</v>
      </c>
      <c r="E474" s="197" t="s">
        <v>748</v>
      </c>
      <c r="F474" s="181">
        <v>28</v>
      </c>
      <c r="G474" s="181">
        <v>88</v>
      </c>
      <c r="H474" s="181">
        <f t="shared" si="7"/>
        <v>-60</v>
      </c>
    </row>
    <row r="475" spans="1:8" ht="12.2" customHeight="1" x14ac:dyDescent="0.25">
      <c r="A475" s="186" t="s">
        <v>179</v>
      </c>
      <c r="B475" s="186" t="s">
        <v>194</v>
      </c>
      <c r="C475" s="186" t="s">
        <v>182</v>
      </c>
      <c r="D475" s="188" t="s">
        <v>195</v>
      </c>
      <c r="E475" s="197" t="s">
        <v>749</v>
      </c>
      <c r="F475" s="181">
        <v>75</v>
      </c>
      <c r="G475" s="181">
        <v>57</v>
      </c>
      <c r="H475" s="181">
        <f t="shared" si="7"/>
        <v>18</v>
      </c>
    </row>
    <row r="476" spans="1:8" ht="12.2" customHeight="1" x14ac:dyDescent="0.25">
      <c r="A476" s="186" t="s">
        <v>179</v>
      </c>
      <c r="B476" s="186" t="s">
        <v>194</v>
      </c>
      <c r="C476" s="186" t="s">
        <v>182</v>
      </c>
      <c r="D476" s="188" t="s">
        <v>196</v>
      </c>
      <c r="E476" s="197" t="s">
        <v>750</v>
      </c>
      <c r="F476" s="181">
        <v>79</v>
      </c>
      <c r="G476" s="181">
        <v>61</v>
      </c>
      <c r="H476" s="181">
        <f t="shared" si="7"/>
        <v>18</v>
      </c>
    </row>
    <row r="477" spans="1:8" ht="12.2" customHeight="1" x14ac:dyDescent="0.25">
      <c r="A477" s="186" t="s">
        <v>179</v>
      </c>
      <c r="B477" s="186" t="s">
        <v>194</v>
      </c>
      <c r="C477" s="186" t="s">
        <v>182</v>
      </c>
      <c r="D477" s="188" t="s">
        <v>197</v>
      </c>
      <c r="E477" s="197" t="s">
        <v>751</v>
      </c>
      <c r="F477" s="181">
        <v>49</v>
      </c>
      <c r="G477" s="181">
        <v>23</v>
      </c>
      <c r="H477" s="181">
        <f t="shared" si="7"/>
        <v>26</v>
      </c>
    </row>
    <row r="478" spans="1:8" ht="12.2" customHeight="1" x14ac:dyDescent="0.25">
      <c r="A478" s="186" t="s">
        <v>179</v>
      </c>
      <c r="B478" s="186" t="s">
        <v>194</v>
      </c>
      <c r="C478" s="186" t="s">
        <v>182</v>
      </c>
      <c r="D478" s="188" t="s">
        <v>194</v>
      </c>
      <c r="E478" s="197" t="s">
        <v>752</v>
      </c>
      <c r="F478" s="181">
        <v>121</v>
      </c>
      <c r="G478" s="181">
        <v>68</v>
      </c>
      <c r="H478" s="181">
        <f t="shared" si="7"/>
        <v>53</v>
      </c>
    </row>
    <row r="479" spans="1:8" ht="12.2" customHeight="1" x14ac:dyDescent="0.25">
      <c r="A479" s="186" t="s">
        <v>179</v>
      </c>
      <c r="B479" s="186" t="s">
        <v>194</v>
      </c>
      <c r="C479" s="186" t="s">
        <v>182</v>
      </c>
      <c r="D479" s="188" t="s">
        <v>198</v>
      </c>
      <c r="E479" s="197" t="s">
        <v>753</v>
      </c>
      <c r="F479" s="181">
        <v>13</v>
      </c>
      <c r="G479" s="181">
        <v>12</v>
      </c>
      <c r="H479" s="181">
        <f t="shared" si="7"/>
        <v>1</v>
      </c>
    </row>
    <row r="480" spans="1:8" ht="12.2" customHeight="1" x14ac:dyDescent="0.25">
      <c r="A480" s="186" t="s">
        <v>179</v>
      </c>
      <c r="B480" s="186" t="s">
        <v>194</v>
      </c>
      <c r="C480" s="186" t="s">
        <v>182</v>
      </c>
      <c r="D480" s="188" t="s">
        <v>199</v>
      </c>
      <c r="E480" s="197" t="s">
        <v>754</v>
      </c>
      <c r="F480" s="181">
        <v>77</v>
      </c>
      <c r="G480" s="181">
        <v>58</v>
      </c>
      <c r="H480" s="181">
        <f t="shared" si="7"/>
        <v>19</v>
      </c>
    </row>
    <row r="481" spans="1:8" ht="12.2" customHeight="1" x14ac:dyDescent="0.25">
      <c r="A481" s="186" t="s">
        <v>179</v>
      </c>
      <c r="B481" s="186" t="s">
        <v>194</v>
      </c>
      <c r="C481" s="186" t="s">
        <v>182</v>
      </c>
      <c r="D481" s="188" t="s">
        <v>200</v>
      </c>
      <c r="E481" s="197" t="s">
        <v>755</v>
      </c>
      <c r="F481" s="181">
        <v>71</v>
      </c>
      <c r="G481" s="181">
        <v>44</v>
      </c>
      <c r="H481" s="181">
        <f t="shared" si="7"/>
        <v>27</v>
      </c>
    </row>
    <row r="482" spans="1:8" ht="12.2" customHeight="1" x14ac:dyDescent="0.25">
      <c r="A482" s="186" t="s">
        <v>179</v>
      </c>
      <c r="B482" s="186" t="s">
        <v>194</v>
      </c>
      <c r="C482" s="186" t="s">
        <v>183</v>
      </c>
      <c r="D482" s="188" t="s">
        <v>201</v>
      </c>
      <c r="E482" s="197" t="s">
        <v>756</v>
      </c>
      <c r="F482" s="181">
        <v>187</v>
      </c>
      <c r="G482" s="181">
        <v>81</v>
      </c>
      <c r="H482" s="181">
        <f t="shared" si="7"/>
        <v>106</v>
      </c>
    </row>
    <row r="483" spans="1:8" ht="12.2" customHeight="1" x14ac:dyDescent="0.25">
      <c r="A483" s="186" t="s">
        <v>179</v>
      </c>
      <c r="B483" s="186" t="s">
        <v>194</v>
      </c>
      <c r="C483" s="186" t="s">
        <v>183</v>
      </c>
      <c r="D483" s="188" t="s">
        <v>202</v>
      </c>
      <c r="E483" s="197" t="s">
        <v>757</v>
      </c>
      <c r="F483" s="181">
        <v>58</v>
      </c>
      <c r="G483" s="181">
        <v>30</v>
      </c>
      <c r="H483" s="181">
        <f t="shared" si="7"/>
        <v>28</v>
      </c>
    </row>
    <row r="484" spans="1:8" ht="12.2" customHeight="1" x14ac:dyDescent="0.25">
      <c r="A484" s="186" t="s">
        <v>179</v>
      </c>
      <c r="B484" s="186" t="s">
        <v>194</v>
      </c>
      <c r="C484" s="186" t="s">
        <v>183</v>
      </c>
      <c r="D484" s="188" t="s">
        <v>203</v>
      </c>
      <c r="E484" s="197" t="s">
        <v>758</v>
      </c>
      <c r="F484" s="181">
        <v>70</v>
      </c>
      <c r="G484" s="181">
        <v>37</v>
      </c>
      <c r="H484" s="181">
        <f t="shared" si="7"/>
        <v>33</v>
      </c>
    </row>
    <row r="485" spans="1:8" ht="12.2" customHeight="1" x14ac:dyDescent="0.25">
      <c r="A485" s="186" t="s">
        <v>179</v>
      </c>
      <c r="B485" s="186" t="s">
        <v>194</v>
      </c>
      <c r="C485" s="186" t="s">
        <v>184</v>
      </c>
      <c r="D485" s="188" t="s">
        <v>204</v>
      </c>
      <c r="E485" s="197" t="s">
        <v>759</v>
      </c>
      <c r="F485" s="181">
        <v>32</v>
      </c>
      <c r="G485" s="181">
        <v>16</v>
      </c>
      <c r="H485" s="181">
        <f t="shared" si="7"/>
        <v>16</v>
      </c>
    </row>
    <row r="486" spans="1:8" ht="12.2" customHeight="1" x14ac:dyDescent="0.25">
      <c r="A486" s="186" t="s">
        <v>179</v>
      </c>
      <c r="B486" s="186" t="s">
        <v>194</v>
      </c>
      <c r="C486" s="186" t="s">
        <v>184</v>
      </c>
      <c r="D486" s="188" t="s">
        <v>205</v>
      </c>
      <c r="E486" s="197" t="s">
        <v>760</v>
      </c>
      <c r="F486" s="181">
        <v>51</v>
      </c>
      <c r="G486" s="181">
        <v>31</v>
      </c>
      <c r="H486" s="181">
        <f t="shared" si="7"/>
        <v>20</v>
      </c>
    </row>
    <row r="487" spans="1:8" ht="12.2" customHeight="1" x14ac:dyDescent="0.25">
      <c r="A487" s="186" t="s">
        <v>179</v>
      </c>
      <c r="B487" s="186" t="s">
        <v>194</v>
      </c>
      <c r="C487" s="186" t="s">
        <v>184</v>
      </c>
      <c r="D487" s="188" t="s">
        <v>206</v>
      </c>
      <c r="E487" s="197" t="s">
        <v>761</v>
      </c>
      <c r="F487" s="181">
        <v>75</v>
      </c>
      <c r="G487" s="181">
        <v>154</v>
      </c>
      <c r="H487" s="181">
        <f t="shared" si="7"/>
        <v>-79</v>
      </c>
    </row>
    <row r="488" spans="1:8" ht="12.2" customHeight="1" x14ac:dyDescent="0.25">
      <c r="A488" s="186" t="s">
        <v>179</v>
      </c>
      <c r="B488" s="186" t="s">
        <v>194</v>
      </c>
      <c r="C488" s="186" t="s">
        <v>184</v>
      </c>
      <c r="D488" s="188" t="s">
        <v>207</v>
      </c>
      <c r="E488" s="197" t="s">
        <v>762</v>
      </c>
      <c r="F488" s="181">
        <v>64</v>
      </c>
      <c r="G488" s="181">
        <v>104</v>
      </c>
      <c r="H488" s="181">
        <f t="shared" si="7"/>
        <v>-40</v>
      </c>
    </row>
    <row r="489" spans="1:8" ht="12.2" customHeight="1" x14ac:dyDescent="0.25">
      <c r="A489" s="186" t="s">
        <v>179</v>
      </c>
      <c r="B489" s="186" t="s">
        <v>207</v>
      </c>
      <c r="C489" s="186" t="s">
        <v>185</v>
      </c>
      <c r="D489" s="188" t="s">
        <v>208</v>
      </c>
      <c r="E489" s="197" t="s">
        <v>763</v>
      </c>
      <c r="F489" s="181">
        <v>47</v>
      </c>
      <c r="G489" s="181">
        <v>93</v>
      </c>
      <c r="H489" s="181">
        <f t="shared" si="7"/>
        <v>-46</v>
      </c>
    </row>
    <row r="490" spans="1:8" ht="12.2" customHeight="1" x14ac:dyDescent="0.25">
      <c r="A490" s="186" t="s">
        <v>179</v>
      </c>
      <c r="B490" s="186" t="s">
        <v>207</v>
      </c>
      <c r="C490" s="186" t="s">
        <v>185</v>
      </c>
      <c r="D490" s="188" t="s">
        <v>209</v>
      </c>
      <c r="E490" s="197" t="s">
        <v>764</v>
      </c>
      <c r="F490" s="181">
        <v>68</v>
      </c>
      <c r="G490" s="181">
        <v>105</v>
      </c>
      <c r="H490" s="181">
        <f t="shared" si="7"/>
        <v>-37</v>
      </c>
    </row>
    <row r="491" spans="1:8" ht="12.2" customHeight="1" x14ac:dyDescent="0.25">
      <c r="A491" s="186" t="s">
        <v>179</v>
      </c>
      <c r="B491" s="186" t="s">
        <v>207</v>
      </c>
      <c r="C491" s="186" t="s">
        <v>185</v>
      </c>
      <c r="D491" s="188" t="s">
        <v>210</v>
      </c>
      <c r="E491" s="197" t="s">
        <v>765</v>
      </c>
      <c r="F491" s="181">
        <v>103</v>
      </c>
      <c r="G491" s="181">
        <v>86</v>
      </c>
      <c r="H491" s="181">
        <f t="shared" si="7"/>
        <v>17</v>
      </c>
    </row>
    <row r="492" spans="1:8" ht="12.2" customHeight="1" x14ac:dyDescent="0.25">
      <c r="A492" s="186" t="s">
        <v>179</v>
      </c>
      <c r="B492" s="186" t="s">
        <v>207</v>
      </c>
      <c r="C492" s="186" t="s">
        <v>185</v>
      </c>
      <c r="D492" s="188" t="s">
        <v>211</v>
      </c>
      <c r="E492" s="197" t="s">
        <v>766</v>
      </c>
      <c r="F492" s="181">
        <v>43</v>
      </c>
      <c r="G492" s="181">
        <v>157</v>
      </c>
      <c r="H492" s="181">
        <f t="shared" si="7"/>
        <v>-114</v>
      </c>
    </row>
    <row r="493" spans="1:8" ht="12.2" customHeight="1" x14ac:dyDescent="0.25">
      <c r="A493" s="186" t="s">
        <v>179</v>
      </c>
      <c r="B493" s="186" t="s">
        <v>214</v>
      </c>
      <c r="C493" s="186" t="s">
        <v>186</v>
      </c>
      <c r="D493" s="188" t="s">
        <v>212</v>
      </c>
      <c r="E493" s="197" t="s">
        <v>767</v>
      </c>
      <c r="F493" s="181">
        <v>38</v>
      </c>
      <c r="G493" s="181">
        <v>56</v>
      </c>
      <c r="H493" s="181">
        <f t="shared" si="7"/>
        <v>-18</v>
      </c>
    </row>
    <row r="494" spans="1:8" ht="12.2" customHeight="1" x14ac:dyDescent="0.25">
      <c r="A494" s="186" t="s">
        <v>179</v>
      </c>
      <c r="B494" s="186" t="s">
        <v>214</v>
      </c>
      <c r="C494" s="186" t="s">
        <v>186</v>
      </c>
      <c r="D494" s="188" t="s">
        <v>213</v>
      </c>
      <c r="E494" s="197" t="s">
        <v>768</v>
      </c>
      <c r="F494" s="181">
        <v>30</v>
      </c>
      <c r="G494" s="181">
        <v>89</v>
      </c>
      <c r="H494" s="181">
        <f t="shared" si="7"/>
        <v>-59</v>
      </c>
    </row>
    <row r="495" spans="1:8" ht="12.2" customHeight="1" x14ac:dyDescent="0.25">
      <c r="A495" s="186" t="s">
        <v>179</v>
      </c>
      <c r="B495" s="186" t="s">
        <v>214</v>
      </c>
      <c r="C495" s="186" t="s">
        <v>186</v>
      </c>
      <c r="D495" s="188" t="s">
        <v>215</v>
      </c>
      <c r="E495" s="197" t="s">
        <v>769</v>
      </c>
      <c r="F495" s="181">
        <v>26</v>
      </c>
      <c r="G495" s="181">
        <v>66</v>
      </c>
      <c r="H495" s="181">
        <f t="shared" si="7"/>
        <v>-40</v>
      </c>
    </row>
    <row r="496" spans="1:8" ht="12.2" customHeight="1" x14ac:dyDescent="0.25">
      <c r="A496" s="186" t="s">
        <v>179</v>
      </c>
      <c r="B496" s="186" t="s">
        <v>214</v>
      </c>
      <c r="C496" s="186" t="s">
        <v>187</v>
      </c>
      <c r="D496" s="188" t="s">
        <v>216</v>
      </c>
      <c r="E496" s="197" t="s">
        <v>770</v>
      </c>
      <c r="F496" s="181">
        <v>54</v>
      </c>
      <c r="G496" s="181">
        <v>104</v>
      </c>
      <c r="H496" s="181">
        <f t="shared" si="7"/>
        <v>-50</v>
      </c>
    </row>
    <row r="497" spans="1:8" ht="12.2" customHeight="1" x14ac:dyDescent="0.25">
      <c r="A497" s="186" t="s">
        <v>179</v>
      </c>
      <c r="B497" s="186" t="s">
        <v>214</v>
      </c>
      <c r="C497" s="186" t="s">
        <v>187</v>
      </c>
      <c r="D497" s="188" t="s">
        <v>217</v>
      </c>
      <c r="E497" s="197" t="s">
        <v>771</v>
      </c>
      <c r="F497" s="181">
        <v>12</v>
      </c>
      <c r="G497" s="181">
        <v>38</v>
      </c>
      <c r="H497" s="181">
        <f t="shared" si="7"/>
        <v>-26</v>
      </c>
    </row>
    <row r="498" spans="1:8" ht="12.2" customHeight="1" x14ac:dyDescent="0.25">
      <c r="A498" s="186" t="s">
        <v>179</v>
      </c>
      <c r="B498" s="186" t="s">
        <v>214</v>
      </c>
      <c r="C498" s="186" t="s">
        <v>187</v>
      </c>
      <c r="D498" s="188" t="s">
        <v>214</v>
      </c>
      <c r="E498" s="197" t="s">
        <v>772</v>
      </c>
      <c r="F498" s="181">
        <v>26</v>
      </c>
      <c r="G498" s="181">
        <v>56</v>
      </c>
      <c r="H498" s="181">
        <f t="shared" si="7"/>
        <v>-30</v>
      </c>
    </row>
    <row r="499" spans="1:8" ht="12.2" customHeight="1" x14ac:dyDescent="0.25">
      <c r="A499" s="186" t="s">
        <v>179</v>
      </c>
      <c r="B499" s="186" t="s">
        <v>214</v>
      </c>
      <c r="C499" s="186" t="s">
        <v>187</v>
      </c>
      <c r="D499" s="188" t="s">
        <v>218</v>
      </c>
      <c r="E499" s="197" t="s">
        <v>773</v>
      </c>
      <c r="F499" s="181">
        <v>36</v>
      </c>
      <c r="G499" s="181">
        <v>68</v>
      </c>
      <c r="H499" s="181">
        <f t="shared" si="7"/>
        <v>-32</v>
      </c>
    </row>
    <row r="500" spans="1:8" ht="12.2" customHeight="1" x14ac:dyDescent="0.25">
      <c r="D500" s="189" t="s">
        <v>227</v>
      </c>
      <c r="E500" s="198"/>
      <c r="F500" s="181">
        <v>2682</v>
      </c>
      <c r="G500" s="181">
        <v>3049</v>
      </c>
      <c r="H500" s="181">
        <f t="shared" si="7"/>
        <v>-367</v>
      </c>
    </row>
    <row r="501" spans="1:8" ht="12.2" customHeight="1" x14ac:dyDescent="0.25">
      <c r="D501" s="188"/>
      <c r="E501" s="197"/>
      <c r="H501" s="181"/>
    </row>
    <row r="502" spans="1:8" ht="12.2" customHeight="1" x14ac:dyDescent="0.25">
      <c r="D502" s="104"/>
      <c r="E502" s="199"/>
      <c r="F502" s="328" t="s">
        <v>51</v>
      </c>
      <c r="G502" s="328"/>
      <c r="H502" s="328"/>
    </row>
    <row r="503" spans="1:8" ht="12.2" customHeight="1" x14ac:dyDescent="0.25">
      <c r="A503" s="186" t="s">
        <v>188</v>
      </c>
      <c r="B503" s="186" t="s">
        <v>179</v>
      </c>
      <c r="C503" s="186" t="s">
        <v>178</v>
      </c>
      <c r="D503" s="188" t="s">
        <v>178</v>
      </c>
      <c r="E503" s="197" t="s">
        <v>623</v>
      </c>
      <c r="F503" s="181">
        <v>13</v>
      </c>
      <c r="G503" s="181">
        <v>21</v>
      </c>
      <c r="H503" s="181">
        <f t="shared" si="7"/>
        <v>-8</v>
      </c>
    </row>
    <row r="504" spans="1:8" ht="12.2" customHeight="1" x14ac:dyDescent="0.25">
      <c r="A504" s="186" t="s">
        <v>188</v>
      </c>
      <c r="B504" s="186" t="s">
        <v>179</v>
      </c>
      <c r="C504" s="186" t="s">
        <v>178</v>
      </c>
      <c r="D504" s="188" t="s">
        <v>180</v>
      </c>
      <c r="E504" s="197" t="s">
        <v>774</v>
      </c>
      <c r="F504" s="181">
        <v>77</v>
      </c>
      <c r="G504" s="181">
        <v>10</v>
      </c>
      <c r="H504" s="181">
        <f t="shared" si="7"/>
        <v>67</v>
      </c>
    </row>
    <row r="505" spans="1:8" ht="12.2" customHeight="1" x14ac:dyDescent="0.25">
      <c r="A505" s="186" t="s">
        <v>188</v>
      </c>
      <c r="B505" s="186" t="s">
        <v>179</v>
      </c>
      <c r="C505" s="186" t="s">
        <v>180</v>
      </c>
      <c r="D505" s="188" t="s">
        <v>181</v>
      </c>
      <c r="E505" s="197" t="s">
        <v>775</v>
      </c>
      <c r="F505" s="181">
        <v>79</v>
      </c>
      <c r="G505" s="181">
        <v>110</v>
      </c>
      <c r="H505" s="181">
        <f t="shared" si="7"/>
        <v>-31</v>
      </c>
    </row>
    <row r="506" spans="1:8" ht="12.2" customHeight="1" x14ac:dyDescent="0.25">
      <c r="A506" s="186" t="s">
        <v>188</v>
      </c>
      <c r="B506" s="186" t="s">
        <v>179</v>
      </c>
      <c r="C506" s="186" t="s">
        <v>180</v>
      </c>
      <c r="D506" s="188" t="s">
        <v>182</v>
      </c>
      <c r="E506" s="197" t="s">
        <v>776</v>
      </c>
      <c r="F506" s="181">
        <v>81</v>
      </c>
      <c r="G506" s="181">
        <v>54</v>
      </c>
      <c r="H506" s="181">
        <f t="shared" si="7"/>
        <v>27</v>
      </c>
    </row>
    <row r="507" spans="1:8" ht="12.2" customHeight="1" x14ac:dyDescent="0.25">
      <c r="A507" s="186" t="s">
        <v>188</v>
      </c>
      <c r="B507" s="186" t="s">
        <v>179</v>
      </c>
      <c r="C507" s="186" t="s">
        <v>180</v>
      </c>
      <c r="D507" s="188" t="s">
        <v>183</v>
      </c>
      <c r="E507" s="197" t="s">
        <v>777</v>
      </c>
      <c r="F507" s="181">
        <v>82</v>
      </c>
      <c r="G507" s="181">
        <v>59</v>
      </c>
      <c r="H507" s="181">
        <f t="shared" si="7"/>
        <v>23</v>
      </c>
    </row>
    <row r="508" spans="1:8" ht="12.2" customHeight="1" x14ac:dyDescent="0.25">
      <c r="A508" s="186" t="s">
        <v>188</v>
      </c>
      <c r="B508" s="186" t="s">
        <v>179</v>
      </c>
      <c r="C508" s="186" t="s">
        <v>180</v>
      </c>
      <c r="D508" s="188" t="s">
        <v>184</v>
      </c>
      <c r="E508" s="197" t="s">
        <v>778</v>
      </c>
      <c r="F508" s="181">
        <v>62</v>
      </c>
      <c r="G508" s="181">
        <v>148</v>
      </c>
      <c r="H508" s="181">
        <f t="shared" si="7"/>
        <v>-86</v>
      </c>
    </row>
    <row r="509" spans="1:8" ht="12.2" customHeight="1" x14ac:dyDescent="0.25">
      <c r="A509" s="186" t="s">
        <v>188</v>
      </c>
      <c r="B509" s="186" t="s">
        <v>179</v>
      </c>
      <c r="C509" s="186" t="s">
        <v>181</v>
      </c>
      <c r="D509" s="188" t="s">
        <v>185</v>
      </c>
      <c r="E509" s="197" t="s">
        <v>779</v>
      </c>
      <c r="F509" s="181">
        <v>103</v>
      </c>
      <c r="G509" s="181">
        <v>143</v>
      </c>
      <c r="H509" s="181">
        <f t="shared" si="7"/>
        <v>-40</v>
      </c>
    </row>
    <row r="510" spans="1:8" ht="12.2" customHeight="1" x14ac:dyDescent="0.25">
      <c r="A510" s="186" t="s">
        <v>188</v>
      </c>
      <c r="B510" s="186" t="s">
        <v>179</v>
      </c>
      <c r="C510" s="186" t="s">
        <v>181</v>
      </c>
      <c r="D510" s="188" t="s">
        <v>186</v>
      </c>
      <c r="E510" s="197" t="s">
        <v>780</v>
      </c>
      <c r="F510" s="181">
        <v>93</v>
      </c>
      <c r="G510" s="181">
        <v>88</v>
      </c>
      <c r="H510" s="181">
        <f t="shared" si="7"/>
        <v>5</v>
      </c>
    </row>
    <row r="511" spans="1:8" ht="12.2" customHeight="1" x14ac:dyDescent="0.25">
      <c r="A511" s="186" t="s">
        <v>188</v>
      </c>
      <c r="B511" s="186" t="s">
        <v>179</v>
      </c>
      <c r="C511" s="186" t="s">
        <v>181</v>
      </c>
      <c r="D511" s="188" t="s">
        <v>187</v>
      </c>
      <c r="E511" s="197" t="s">
        <v>781</v>
      </c>
      <c r="F511" s="181">
        <v>81</v>
      </c>
      <c r="G511" s="181">
        <v>56</v>
      </c>
      <c r="H511" s="181">
        <f t="shared" si="7"/>
        <v>25</v>
      </c>
    </row>
    <row r="512" spans="1:8" ht="12.2" customHeight="1" x14ac:dyDescent="0.25">
      <c r="A512" s="186" t="s">
        <v>188</v>
      </c>
      <c r="B512" s="186" t="s">
        <v>194</v>
      </c>
      <c r="C512" s="186" t="s">
        <v>182</v>
      </c>
      <c r="D512" s="188" t="s">
        <v>179</v>
      </c>
      <c r="E512" s="197" t="s">
        <v>782</v>
      </c>
      <c r="F512" s="181">
        <v>112</v>
      </c>
      <c r="G512" s="181">
        <v>57</v>
      </c>
      <c r="H512" s="181">
        <f t="shared" si="7"/>
        <v>55</v>
      </c>
    </row>
    <row r="513" spans="1:8" ht="12.2" customHeight="1" x14ac:dyDescent="0.25">
      <c r="A513" s="186" t="s">
        <v>188</v>
      </c>
      <c r="B513" s="186" t="s">
        <v>194</v>
      </c>
      <c r="C513" s="186" t="s">
        <v>182</v>
      </c>
      <c r="D513" s="188" t="s">
        <v>188</v>
      </c>
      <c r="E513" s="197" t="s">
        <v>783</v>
      </c>
      <c r="F513" s="181">
        <v>42</v>
      </c>
      <c r="G513" s="181">
        <v>130</v>
      </c>
      <c r="H513" s="181">
        <f t="shared" si="7"/>
        <v>-88</v>
      </c>
    </row>
    <row r="514" spans="1:8" ht="12.2" customHeight="1" x14ac:dyDescent="0.25">
      <c r="A514" s="186" t="s">
        <v>188</v>
      </c>
      <c r="B514" s="186" t="s">
        <v>194</v>
      </c>
      <c r="C514" s="186" t="s">
        <v>183</v>
      </c>
      <c r="D514" s="188" t="s">
        <v>189</v>
      </c>
      <c r="E514" s="197" t="s">
        <v>784</v>
      </c>
      <c r="F514" s="181">
        <v>36</v>
      </c>
      <c r="G514" s="181">
        <v>71</v>
      </c>
      <c r="H514" s="181">
        <f t="shared" si="7"/>
        <v>-35</v>
      </c>
    </row>
    <row r="515" spans="1:8" ht="12.2" customHeight="1" x14ac:dyDescent="0.25">
      <c r="A515" s="186" t="s">
        <v>188</v>
      </c>
      <c r="B515" s="186" t="s">
        <v>194</v>
      </c>
      <c r="C515" s="186" t="s">
        <v>183</v>
      </c>
      <c r="D515" s="188" t="s">
        <v>190</v>
      </c>
      <c r="E515" s="197" t="s">
        <v>785</v>
      </c>
      <c r="F515" s="181">
        <v>112</v>
      </c>
      <c r="G515" s="181">
        <v>68</v>
      </c>
      <c r="H515" s="181">
        <f t="shared" si="7"/>
        <v>44</v>
      </c>
    </row>
    <row r="516" spans="1:8" ht="12.2" customHeight="1" x14ac:dyDescent="0.25">
      <c r="A516" s="186" t="s">
        <v>188</v>
      </c>
      <c r="B516" s="186" t="s">
        <v>194</v>
      </c>
      <c r="C516" s="186" t="s">
        <v>183</v>
      </c>
      <c r="D516" s="188" t="s">
        <v>191</v>
      </c>
      <c r="E516" s="197" t="s">
        <v>786</v>
      </c>
      <c r="F516" s="181">
        <v>210</v>
      </c>
      <c r="G516" s="181">
        <v>201</v>
      </c>
      <c r="H516" s="181">
        <f t="shared" si="7"/>
        <v>9</v>
      </c>
    </row>
    <row r="517" spans="1:8" ht="12.2" customHeight="1" x14ac:dyDescent="0.25">
      <c r="A517" s="186" t="s">
        <v>188</v>
      </c>
      <c r="B517" s="186" t="s">
        <v>194</v>
      </c>
      <c r="C517" s="186" t="s">
        <v>183</v>
      </c>
      <c r="D517" s="188" t="s">
        <v>192</v>
      </c>
      <c r="E517" s="197" t="s">
        <v>787</v>
      </c>
      <c r="F517" s="181">
        <v>59</v>
      </c>
      <c r="G517" s="181">
        <v>34</v>
      </c>
      <c r="H517" s="181">
        <f t="shared" si="7"/>
        <v>25</v>
      </c>
    </row>
    <row r="518" spans="1:8" ht="12.2" customHeight="1" x14ac:dyDescent="0.25">
      <c r="A518" s="186" t="s">
        <v>188</v>
      </c>
      <c r="B518" s="186" t="s">
        <v>207</v>
      </c>
      <c r="C518" s="186" t="s">
        <v>184</v>
      </c>
      <c r="D518" s="188" t="s">
        <v>193</v>
      </c>
      <c r="E518" s="197" t="s">
        <v>814</v>
      </c>
      <c r="F518" s="181">
        <v>38</v>
      </c>
      <c r="G518" s="181">
        <v>89</v>
      </c>
      <c r="H518" s="181">
        <f t="shared" si="7"/>
        <v>-51</v>
      </c>
    </row>
    <row r="519" spans="1:8" ht="12.2" customHeight="1" x14ac:dyDescent="0.25">
      <c r="A519" s="186" t="s">
        <v>188</v>
      </c>
      <c r="B519" s="186" t="s">
        <v>207</v>
      </c>
      <c r="C519" s="186" t="s">
        <v>184</v>
      </c>
      <c r="D519" s="188" t="s">
        <v>195</v>
      </c>
      <c r="E519" s="197" t="s">
        <v>788</v>
      </c>
      <c r="F519" s="181">
        <v>29</v>
      </c>
      <c r="G519" s="181">
        <v>70</v>
      </c>
      <c r="H519" s="181">
        <f t="shared" si="7"/>
        <v>-41</v>
      </c>
    </row>
    <row r="520" spans="1:8" ht="12.2" customHeight="1" x14ac:dyDescent="0.25">
      <c r="A520" s="186" t="s">
        <v>188</v>
      </c>
      <c r="B520" s="186" t="s">
        <v>207</v>
      </c>
      <c r="C520" s="186" t="s">
        <v>184</v>
      </c>
      <c r="D520" s="188" t="s">
        <v>196</v>
      </c>
      <c r="E520" s="197" t="s">
        <v>789</v>
      </c>
      <c r="F520" s="181">
        <v>35</v>
      </c>
      <c r="G520" s="181">
        <v>43</v>
      </c>
      <c r="H520" s="181">
        <f t="shared" si="7"/>
        <v>-8</v>
      </c>
    </row>
    <row r="521" spans="1:8" ht="12.2" customHeight="1" x14ac:dyDescent="0.25">
      <c r="A521" s="186" t="s">
        <v>188</v>
      </c>
      <c r="B521" s="186" t="s">
        <v>207</v>
      </c>
      <c r="C521" s="186" t="s">
        <v>184</v>
      </c>
      <c r="D521" s="188" t="s">
        <v>197</v>
      </c>
      <c r="E521" s="197" t="s">
        <v>790</v>
      </c>
      <c r="F521" s="181">
        <v>45</v>
      </c>
      <c r="G521" s="181">
        <v>86</v>
      </c>
      <c r="H521" s="181">
        <f t="shared" ref="H521:H583" si="8">F521-G521</f>
        <v>-41</v>
      </c>
    </row>
    <row r="522" spans="1:8" ht="12.2" customHeight="1" x14ac:dyDescent="0.25">
      <c r="A522" s="186" t="s">
        <v>188</v>
      </c>
      <c r="B522" s="186" t="s">
        <v>207</v>
      </c>
      <c r="C522" s="186" t="s">
        <v>184</v>
      </c>
      <c r="D522" s="188" t="s">
        <v>194</v>
      </c>
      <c r="E522" s="197" t="s">
        <v>791</v>
      </c>
      <c r="F522" s="181">
        <v>93</v>
      </c>
      <c r="G522" s="181">
        <v>142</v>
      </c>
      <c r="H522" s="181">
        <f t="shared" si="8"/>
        <v>-49</v>
      </c>
    </row>
    <row r="523" spans="1:8" ht="12.2" customHeight="1" x14ac:dyDescent="0.25">
      <c r="A523" s="186" t="s">
        <v>188</v>
      </c>
      <c r="B523" s="186" t="s">
        <v>207</v>
      </c>
      <c r="C523" s="186" t="s">
        <v>185</v>
      </c>
      <c r="D523" s="188" t="s">
        <v>198</v>
      </c>
      <c r="E523" s="197" t="s">
        <v>792</v>
      </c>
      <c r="F523" s="181">
        <v>79</v>
      </c>
      <c r="G523" s="181">
        <v>73</v>
      </c>
      <c r="H523" s="181">
        <f t="shared" si="8"/>
        <v>6</v>
      </c>
    </row>
    <row r="524" spans="1:8" ht="12.2" customHeight="1" x14ac:dyDescent="0.25">
      <c r="A524" s="186" t="s">
        <v>188</v>
      </c>
      <c r="B524" s="186" t="s">
        <v>207</v>
      </c>
      <c r="C524" s="186" t="s">
        <v>185</v>
      </c>
      <c r="D524" s="188" t="s">
        <v>199</v>
      </c>
      <c r="E524" s="197" t="s">
        <v>793</v>
      </c>
      <c r="F524" s="181">
        <v>78</v>
      </c>
      <c r="G524" s="181">
        <v>154</v>
      </c>
      <c r="H524" s="181">
        <f t="shared" si="8"/>
        <v>-76</v>
      </c>
    </row>
    <row r="525" spans="1:8" ht="12.2" customHeight="1" x14ac:dyDescent="0.25">
      <c r="A525" s="186" t="s">
        <v>188</v>
      </c>
      <c r="B525" s="186" t="s">
        <v>207</v>
      </c>
      <c r="C525" s="186" t="s">
        <v>185</v>
      </c>
      <c r="D525" s="188" t="s">
        <v>200</v>
      </c>
      <c r="E525" s="197" t="s">
        <v>794</v>
      </c>
      <c r="F525" s="181">
        <v>27</v>
      </c>
      <c r="G525" s="181">
        <v>3</v>
      </c>
      <c r="H525" s="181">
        <f t="shared" si="8"/>
        <v>24</v>
      </c>
    </row>
    <row r="526" spans="1:8" ht="12.2" customHeight="1" x14ac:dyDescent="0.25">
      <c r="A526" s="186" t="s">
        <v>188</v>
      </c>
      <c r="B526" s="186" t="s">
        <v>207</v>
      </c>
      <c r="C526" s="186" t="s">
        <v>185</v>
      </c>
      <c r="D526" s="188" t="s">
        <v>201</v>
      </c>
      <c r="E526" s="197" t="s">
        <v>795</v>
      </c>
      <c r="F526" s="181">
        <v>41</v>
      </c>
      <c r="G526" s="181">
        <v>25</v>
      </c>
      <c r="H526" s="181">
        <f t="shared" si="8"/>
        <v>16</v>
      </c>
    </row>
    <row r="527" spans="1:8" ht="12.2" customHeight="1" x14ac:dyDescent="0.25">
      <c r="A527" s="186" t="s">
        <v>188</v>
      </c>
      <c r="B527" s="186" t="s">
        <v>207</v>
      </c>
      <c r="C527" s="186" t="s">
        <v>185</v>
      </c>
      <c r="D527" s="188" t="s">
        <v>202</v>
      </c>
      <c r="E527" s="197" t="s">
        <v>796</v>
      </c>
      <c r="F527" s="181">
        <v>107</v>
      </c>
      <c r="G527" s="181">
        <v>126</v>
      </c>
      <c r="H527" s="181">
        <f t="shared" si="8"/>
        <v>-19</v>
      </c>
    </row>
    <row r="528" spans="1:8" ht="12.2" customHeight="1" x14ac:dyDescent="0.25">
      <c r="A528" s="186" t="s">
        <v>188</v>
      </c>
      <c r="B528" s="186" t="s">
        <v>207</v>
      </c>
      <c r="C528" s="186" t="s">
        <v>186</v>
      </c>
      <c r="D528" s="188" t="s">
        <v>203</v>
      </c>
      <c r="E528" s="197" t="s">
        <v>797</v>
      </c>
      <c r="F528" s="181">
        <v>71</v>
      </c>
      <c r="G528" s="181">
        <v>90</v>
      </c>
      <c r="H528" s="181">
        <f t="shared" si="8"/>
        <v>-19</v>
      </c>
    </row>
    <row r="529" spans="1:8" ht="12.2" customHeight="1" x14ac:dyDescent="0.25">
      <c r="A529" s="186" t="s">
        <v>188</v>
      </c>
      <c r="B529" s="186" t="s">
        <v>214</v>
      </c>
      <c r="C529" s="186" t="s">
        <v>187</v>
      </c>
      <c r="D529" s="188" t="s">
        <v>204</v>
      </c>
      <c r="E529" s="197" t="s">
        <v>798</v>
      </c>
      <c r="F529" s="181">
        <v>41</v>
      </c>
      <c r="G529" s="181">
        <v>9</v>
      </c>
      <c r="H529" s="181">
        <f t="shared" si="8"/>
        <v>32</v>
      </c>
    </row>
    <row r="530" spans="1:8" ht="12.2" customHeight="1" x14ac:dyDescent="0.25">
      <c r="A530" s="186" t="s">
        <v>188</v>
      </c>
      <c r="B530" s="186" t="s">
        <v>214</v>
      </c>
      <c r="C530" s="186" t="s">
        <v>187</v>
      </c>
      <c r="D530" s="188" t="s">
        <v>205</v>
      </c>
      <c r="E530" s="197" t="s">
        <v>799</v>
      </c>
      <c r="F530" s="181">
        <v>50</v>
      </c>
      <c r="G530" s="181">
        <v>3</v>
      </c>
      <c r="H530" s="181">
        <f t="shared" si="8"/>
        <v>47</v>
      </c>
    </row>
    <row r="531" spans="1:8" ht="12.2" customHeight="1" x14ac:dyDescent="0.25">
      <c r="A531" s="186" t="s">
        <v>188</v>
      </c>
      <c r="B531" s="186" t="s">
        <v>214</v>
      </c>
      <c r="C531" s="186" t="s">
        <v>187</v>
      </c>
      <c r="D531" s="188" t="s">
        <v>206</v>
      </c>
      <c r="E531" s="197" t="s">
        <v>800</v>
      </c>
      <c r="F531" s="181">
        <v>157</v>
      </c>
      <c r="G531" s="181">
        <v>79</v>
      </c>
      <c r="H531" s="181">
        <f t="shared" si="8"/>
        <v>78</v>
      </c>
    </row>
    <row r="532" spans="1:8" ht="12.2" customHeight="1" x14ac:dyDescent="0.25">
      <c r="A532" s="186" t="s">
        <v>188</v>
      </c>
      <c r="B532" s="186" t="s">
        <v>214</v>
      </c>
      <c r="C532" s="186" t="s">
        <v>187</v>
      </c>
      <c r="D532" s="188" t="s">
        <v>207</v>
      </c>
      <c r="E532" s="197" t="s">
        <v>801</v>
      </c>
      <c r="F532" s="181">
        <v>49</v>
      </c>
      <c r="G532" s="181">
        <v>53</v>
      </c>
      <c r="H532" s="181">
        <f t="shared" si="8"/>
        <v>-4</v>
      </c>
    </row>
    <row r="533" spans="1:8" ht="12.2" customHeight="1" x14ac:dyDescent="0.25">
      <c r="A533" s="186" t="s">
        <v>188</v>
      </c>
      <c r="B533" s="186" t="s">
        <v>214</v>
      </c>
      <c r="C533" s="186" t="s">
        <v>187</v>
      </c>
      <c r="D533" s="188" t="s">
        <v>208</v>
      </c>
      <c r="E533" s="197" t="s">
        <v>802</v>
      </c>
      <c r="F533" s="181">
        <v>52</v>
      </c>
      <c r="G533" s="181">
        <v>58</v>
      </c>
      <c r="H533" s="181">
        <f t="shared" si="8"/>
        <v>-6</v>
      </c>
    </row>
    <row r="534" spans="1:8" ht="12.2" customHeight="1" x14ac:dyDescent="0.25">
      <c r="A534" s="186" t="s">
        <v>188</v>
      </c>
      <c r="B534" s="186" t="s">
        <v>214</v>
      </c>
      <c r="C534" s="186" t="s">
        <v>179</v>
      </c>
      <c r="D534" s="188" t="s">
        <v>209</v>
      </c>
      <c r="E534" s="197" t="s">
        <v>803</v>
      </c>
      <c r="F534" s="181">
        <v>61</v>
      </c>
      <c r="G534" s="181">
        <v>72</v>
      </c>
      <c r="H534" s="181">
        <f t="shared" si="8"/>
        <v>-11</v>
      </c>
    </row>
    <row r="535" spans="1:8" ht="12.2" customHeight="1" x14ac:dyDescent="0.25">
      <c r="A535" s="186" t="s">
        <v>188</v>
      </c>
      <c r="B535" s="186" t="s">
        <v>214</v>
      </c>
      <c r="C535" s="186" t="s">
        <v>179</v>
      </c>
      <c r="D535" s="188" t="s">
        <v>210</v>
      </c>
      <c r="E535" s="197" t="s">
        <v>804</v>
      </c>
      <c r="F535" s="181">
        <v>63</v>
      </c>
      <c r="G535" s="181">
        <v>85</v>
      </c>
      <c r="H535" s="181">
        <f t="shared" si="8"/>
        <v>-22</v>
      </c>
    </row>
    <row r="536" spans="1:8" ht="12.2" customHeight="1" x14ac:dyDescent="0.25">
      <c r="A536" s="186" t="s">
        <v>188</v>
      </c>
      <c r="B536" s="186" t="s">
        <v>214</v>
      </c>
      <c r="C536" s="186" t="s">
        <v>179</v>
      </c>
      <c r="D536" s="188" t="s">
        <v>211</v>
      </c>
      <c r="E536" s="197" t="s">
        <v>805</v>
      </c>
      <c r="F536" s="181">
        <v>24</v>
      </c>
      <c r="G536" s="181">
        <v>58</v>
      </c>
      <c r="H536" s="181">
        <f t="shared" si="8"/>
        <v>-34</v>
      </c>
    </row>
    <row r="537" spans="1:8" ht="12.2" customHeight="1" x14ac:dyDescent="0.25">
      <c r="A537" s="186" t="s">
        <v>188</v>
      </c>
      <c r="B537" s="186" t="s">
        <v>214</v>
      </c>
      <c r="C537" s="186" t="s">
        <v>188</v>
      </c>
      <c r="D537" s="188" t="s">
        <v>212</v>
      </c>
      <c r="E537" s="197" t="s">
        <v>806</v>
      </c>
      <c r="F537" s="181">
        <v>114</v>
      </c>
      <c r="G537" s="181">
        <v>142</v>
      </c>
      <c r="H537" s="181">
        <f t="shared" si="8"/>
        <v>-28</v>
      </c>
    </row>
    <row r="538" spans="1:8" ht="12.2" customHeight="1" x14ac:dyDescent="0.25">
      <c r="A538" s="186" t="s">
        <v>188</v>
      </c>
      <c r="B538" s="186" t="s">
        <v>214</v>
      </c>
      <c r="C538" s="186" t="s">
        <v>188</v>
      </c>
      <c r="D538" s="188" t="s">
        <v>213</v>
      </c>
      <c r="E538" s="197" t="s">
        <v>807</v>
      </c>
      <c r="F538" s="181">
        <v>55</v>
      </c>
      <c r="G538" s="181">
        <v>137</v>
      </c>
      <c r="H538" s="181">
        <f t="shared" si="8"/>
        <v>-82</v>
      </c>
    </row>
    <row r="539" spans="1:8" ht="12.2" customHeight="1" x14ac:dyDescent="0.25">
      <c r="A539" s="186" t="s">
        <v>188</v>
      </c>
      <c r="B539" s="186" t="s">
        <v>214</v>
      </c>
      <c r="C539" s="186" t="s">
        <v>188</v>
      </c>
      <c r="D539" s="188" t="s">
        <v>215</v>
      </c>
      <c r="E539" s="197" t="s">
        <v>808</v>
      </c>
      <c r="F539" s="181">
        <v>65</v>
      </c>
      <c r="G539" s="181">
        <v>122</v>
      </c>
      <c r="H539" s="181">
        <f t="shared" si="8"/>
        <v>-57</v>
      </c>
    </row>
    <row r="540" spans="1:8" ht="12.2" customHeight="1" x14ac:dyDescent="0.25">
      <c r="A540" s="186" t="s">
        <v>188</v>
      </c>
      <c r="B540" s="186" t="s">
        <v>228</v>
      </c>
      <c r="C540" s="186" t="s">
        <v>189</v>
      </c>
      <c r="D540" s="188" t="s">
        <v>216</v>
      </c>
      <c r="E540" s="197" t="s">
        <v>809</v>
      </c>
      <c r="F540" s="181">
        <v>52</v>
      </c>
      <c r="G540" s="181">
        <v>27</v>
      </c>
      <c r="H540" s="181">
        <f t="shared" si="8"/>
        <v>25</v>
      </c>
    </row>
    <row r="541" spans="1:8" ht="12.2" customHeight="1" x14ac:dyDescent="0.25">
      <c r="A541" s="186" t="s">
        <v>188</v>
      </c>
      <c r="B541" s="186" t="s">
        <v>228</v>
      </c>
      <c r="C541" s="186" t="s">
        <v>190</v>
      </c>
      <c r="D541" s="188" t="s">
        <v>217</v>
      </c>
      <c r="E541" s="197" t="s">
        <v>810</v>
      </c>
      <c r="F541" s="181">
        <v>88</v>
      </c>
      <c r="G541" s="181">
        <v>80</v>
      </c>
      <c r="H541" s="181">
        <f t="shared" si="8"/>
        <v>8</v>
      </c>
    </row>
    <row r="542" spans="1:8" ht="12.2" customHeight="1" x14ac:dyDescent="0.25">
      <c r="A542" s="186" t="s">
        <v>188</v>
      </c>
      <c r="B542" s="186" t="s">
        <v>228</v>
      </c>
      <c r="C542" s="186" t="s">
        <v>190</v>
      </c>
      <c r="D542" s="188" t="s">
        <v>214</v>
      </c>
      <c r="E542" s="197" t="s">
        <v>811</v>
      </c>
      <c r="F542" s="181">
        <v>69</v>
      </c>
      <c r="G542" s="181">
        <v>111</v>
      </c>
      <c r="H542" s="181">
        <f t="shared" si="8"/>
        <v>-42</v>
      </c>
    </row>
    <row r="543" spans="1:8" ht="12.2" customHeight="1" x14ac:dyDescent="0.25">
      <c r="A543" s="186" t="s">
        <v>188</v>
      </c>
      <c r="B543" s="186" t="s">
        <v>228</v>
      </c>
      <c r="C543" s="186" t="s">
        <v>190</v>
      </c>
      <c r="D543" s="188" t="s">
        <v>218</v>
      </c>
      <c r="E543" s="197" t="s">
        <v>812</v>
      </c>
      <c r="F543" s="181">
        <v>118</v>
      </c>
      <c r="G543" s="181">
        <v>53</v>
      </c>
      <c r="H543" s="181">
        <f t="shared" si="8"/>
        <v>65</v>
      </c>
    </row>
    <row r="544" spans="1:8" ht="12.2" customHeight="1" x14ac:dyDescent="0.25">
      <c r="D544" s="189" t="s">
        <v>227</v>
      </c>
      <c r="E544" s="198"/>
      <c r="F544" s="181">
        <v>2943</v>
      </c>
      <c r="G544" s="181">
        <v>3240</v>
      </c>
      <c r="H544" s="181">
        <f t="shared" si="8"/>
        <v>-297</v>
      </c>
    </row>
    <row r="545" spans="1:8" ht="12.2" customHeight="1" x14ac:dyDescent="0.25">
      <c r="D545" s="188"/>
      <c r="E545" s="197"/>
      <c r="H545" s="181"/>
    </row>
    <row r="546" spans="1:8" ht="12.2" customHeight="1" x14ac:dyDescent="0.25">
      <c r="D546" s="104"/>
      <c r="E546" s="199"/>
      <c r="F546" s="328" t="s">
        <v>52</v>
      </c>
      <c r="G546" s="328"/>
      <c r="H546" s="328"/>
    </row>
    <row r="547" spans="1:8" ht="12.2" customHeight="1" x14ac:dyDescent="0.25">
      <c r="A547" s="186" t="s">
        <v>189</v>
      </c>
      <c r="B547" s="186" t="s">
        <v>179</v>
      </c>
      <c r="C547" s="186" t="s">
        <v>178</v>
      </c>
      <c r="D547" s="188" t="s">
        <v>178</v>
      </c>
      <c r="E547" s="197" t="s">
        <v>624</v>
      </c>
      <c r="F547" s="181">
        <v>119</v>
      </c>
      <c r="G547" s="181">
        <v>80</v>
      </c>
      <c r="H547" s="181">
        <f t="shared" si="8"/>
        <v>39</v>
      </c>
    </row>
    <row r="548" spans="1:8" ht="12.2" customHeight="1" x14ac:dyDescent="0.25">
      <c r="A548" s="186" t="s">
        <v>189</v>
      </c>
      <c r="B548" s="186" t="s">
        <v>179</v>
      </c>
      <c r="C548" s="186" t="s">
        <v>178</v>
      </c>
      <c r="D548" s="188" t="s">
        <v>180</v>
      </c>
      <c r="E548" s="197" t="s">
        <v>625</v>
      </c>
      <c r="F548" s="181">
        <v>107</v>
      </c>
      <c r="G548" s="181">
        <v>131</v>
      </c>
      <c r="H548" s="181">
        <f t="shared" si="8"/>
        <v>-24</v>
      </c>
    </row>
    <row r="549" spans="1:8" ht="12.2" customHeight="1" x14ac:dyDescent="0.25">
      <c r="A549" s="186" t="s">
        <v>189</v>
      </c>
      <c r="B549" s="186" t="s">
        <v>179</v>
      </c>
      <c r="C549" s="186" t="s">
        <v>178</v>
      </c>
      <c r="D549" s="188" t="s">
        <v>181</v>
      </c>
      <c r="E549" s="197" t="s">
        <v>626</v>
      </c>
      <c r="F549" s="181">
        <v>72</v>
      </c>
      <c r="G549" s="181">
        <v>76</v>
      </c>
      <c r="H549" s="181">
        <f t="shared" si="8"/>
        <v>-4</v>
      </c>
    </row>
    <row r="550" spans="1:8" ht="12.2" customHeight="1" x14ac:dyDescent="0.25">
      <c r="A550" s="186" t="s">
        <v>189</v>
      </c>
      <c r="B550" s="186" t="s">
        <v>179</v>
      </c>
      <c r="C550" s="186" t="s">
        <v>180</v>
      </c>
      <c r="D550" s="188" t="s">
        <v>182</v>
      </c>
      <c r="E550" s="197" t="s">
        <v>627</v>
      </c>
      <c r="F550" s="181">
        <v>91</v>
      </c>
      <c r="G550" s="181">
        <v>166</v>
      </c>
      <c r="H550" s="181">
        <f t="shared" si="8"/>
        <v>-75</v>
      </c>
    </row>
    <row r="551" spans="1:8" ht="12.2" customHeight="1" x14ac:dyDescent="0.25">
      <c r="A551" s="186" t="s">
        <v>189</v>
      </c>
      <c r="B551" s="186" t="s">
        <v>179</v>
      </c>
      <c r="C551" s="186" t="s">
        <v>180</v>
      </c>
      <c r="D551" s="188" t="s">
        <v>183</v>
      </c>
      <c r="E551" s="197" t="s">
        <v>628</v>
      </c>
      <c r="F551" s="181">
        <v>143</v>
      </c>
      <c r="G551" s="181">
        <v>191</v>
      </c>
      <c r="H551" s="181">
        <f t="shared" si="8"/>
        <v>-48</v>
      </c>
    </row>
    <row r="552" spans="1:8" ht="12.2" customHeight="1" x14ac:dyDescent="0.25">
      <c r="A552" s="186" t="s">
        <v>189</v>
      </c>
      <c r="B552" s="186" t="s">
        <v>179</v>
      </c>
      <c r="C552" s="186" t="s">
        <v>180</v>
      </c>
      <c r="D552" s="188" t="s">
        <v>184</v>
      </c>
      <c r="E552" s="197" t="s">
        <v>629</v>
      </c>
      <c r="F552" s="181">
        <v>41</v>
      </c>
      <c r="G552" s="181">
        <v>42</v>
      </c>
      <c r="H552" s="181">
        <f t="shared" si="8"/>
        <v>-1</v>
      </c>
    </row>
    <row r="553" spans="1:8" ht="12.2" customHeight="1" x14ac:dyDescent="0.25">
      <c r="A553" s="186" t="s">
        <v>189</v>
      </c>
      <c r="B553" s="186" t="s">
        <v>194</v>
      </c>
      <c r="C553" s="186" t="s">
        <v>181</v>
      </c>
      <c r="D553" s="188" t="s">
        <v>185</v>
      </c>
      <c r="E553" s="197" t="s">
        <v>630</v>
      </c>
      <c r="F553" s="181">
        <v>40</v>
      </c>
      <c r="G553" s="181">
        <v>41</v>
      </c>
      <c r="H553" s="181">
        <f t="shared" si="8"/>
        <v>-1</v>
      </c>
    </row>
    <row r="554" spans="1:8" ht="12.2" customHeight="1" x14ac:dyDescent="0.25">
      <c r="A554" s="186" t="s">
        <v>189</v>
      </c>
      <c r="B554" s="186" t="s">
        <v>194</v>
      </c>
      <c r="C554" s="186" t="s">
        <v>181</v>
      </c>
      <c r="D554" s="188" t="s">
        <v>186</v>
      </c>
      <c r="E554" s="197" t="s">
        <v>631</v>
      </c>
      <c r="F554" s="181">
        <v>49</v>
      </c>
      <c r="G554" s="181">
        <v>66</v>
      </c>
      <c r="H554" s="181">
        <f t="shared" si="8"/>
        <v>-17</v>
      </c>
    </row>
    <row r="555" spans="1:8" ht="12.2" customHeight="1" x14ac:dyDescent="0.25">
      <c r="A555" s="186" t="s">
        <v>189</v>
      </c>
      <c r="B555" s="186" t="s">
        <v>194</v>
      </c>
      <c r="C555" s="186" t="s">
        <v>181</v>
      </c>
      <c r="D555" s="188" t="s">
        <v>187</v>
      </c>
      <c r="E555" s="197" t="s">
        <v>632</v>
      </c>
      <c r="F555" s="181">
        <v>108</v>
      </c>
      <c r="G555" s="181">
        <v>77</v>
      </c>
      <c r="H555" s="181">
        <f t="shared" si="8"/>
        <v>31</v>
      </c>
    </row>
    <row r="556" spans="1:8" ht="12.2" customHeight="1" x14ac:dyDescent="0.25">
      <c r="A556" s="186" t="s">
        <v>189</v>
      </c>
      <c r="B556" s="186" t="s">
        <v>194</v>
      </c>
      <c r="C556" s="186" t="s">
        <v>181</v>
      </c>
      <c r="D556" s="188" t="s">
        <v>179</v>
      </c>
      <c r="E556" s="197" t="s">
        <v>633</v>
      </c>
      <c r="F556" s="181">
        <v>91</v>
      </c>
      <c r="G556" s="181">
        <v>55</v>
      </c>
      <c r="H556" s="181">
        <f t="shared" si="8"/>
        <v>36</v>
      </c>
    </row>
    <row r="557" spans="1:8" ht="12.2" customHeight="1" x14ac:dyDescent="0.25">
      <c r="A557" s="186" t="s">
        <v>189</v>
      </c>
      <c r="B557" s="186" t="s">
        <v>194</v>
      </c>
      <c r="C557" s="186" t="s">
        <v>182</v>
      </c>
      <c r="D557" s="188" t="s">
        <v>188</v>
      </c>
      <c r="E557" s="197" t="s">
        <v>634</v>
      </c>
      <c r="F557" s="181">
        <v>0</v>
      </c>
      <c r="G557" s="181">
        <v>0</v>
      </c>
      <c r="H557" s="181">
        <f t="shared" si="8"/>
        <v>0</v>
      </c>
    </row>
    <row r="558" spans="1:8" ht="12.2" customHeight="1" x14ac:dyDescent="0.25">
      <c r="A558" s="186" t="s">
        <v>189</v>
      </c>
      <c r="B558" s="186" t="s">
        <v>194</v>
      </c>
      <c r="C558" s="186" t="s">
        <v>182</v>
      </c>
      <c r="D558" s="188" t="s">
        <v>189</v>
      </c>
      <c r="E558" s="197" t="s">
        <v>635</v>
      </c>
      <c r="F558" s="181">
        <v>45</v>
      </c>
      <c r="G558" s="181">
        <v>70</v>
      </c>
      <c r="H558" s="181">
        <f t="shared" si="8"/>
        <v>-25</v>
      </c>
    </row>
    <row r="559" spans="1:8" ht="12.2" customHeight="1" x14ac:dyDescent="0.25">
      <c r="A559" s="186" t="s">
        <v>189</v>
      </c>
      <c r="B559" s="186" t="s">
        <v>194</v>
      </c>
      <c r="C559" s="186" t="s">
        <v>182</v>
      </c>
      <c r="D559" s="188" t="s">
        <v>190</v>
      </c>
      <c r="E559" s="197" t="s">
        <v>636</v>
      </c>
      <c r="F559" s="181">
        <v>84</v>
      </c>
      <c r="G559" s="181">
        <v>95</v>
      </c>
      <c r="H559" s="181">
        <f t="shared" si="8"/>
        <v>-11</v>
      </c>
    </row>
    <row r="560" spans="1:8" ht="12.2" customHeight="1" x14ac:dyDescent="0.25">
      <c r="A560" s="186" t="s">
        <v>189</v>
      </c>
      <c r="B560" s="186" t="s">
        <v>194</v>
      </c>
      <c r="C560" s="186" t="s">
        <v>182</v>
      </c>
      <c r="D560" s="188" t="s">
        <v>191</v>
      </c>
      <c r="E560" s="197" t="s">
        <v>637</v>
      </c>
      <c r="F560" s="181">
        <v>26</v>
      </c>
      <c r="G560" s="181">
        <v>27</v>
      </c>
      <c r="H560" s="181">
        <f t="shared" si="8"/>
        <v>-1</v>
      </c>
    </row>
    <row r="561" spans="1:8" ht="12.2" customHeight="1" x14ac:dyDescent="0.25">
      <c r="A561" s="186" t="s">
        <v>189</v>
      </c>
      <c r="B561" s="186" t="s">
        <v>194</v>
      </c>
      <c r="C561" s="186" t="s">
        <v>183</v>
      </c>
      <c r="D561" s="188" t="s">
        <v>192</v>
      </c>
      <c r="E561" s="197" t="s">
        <v>638</v>
      </c>
      <c r="F561" s="181">
        <v>94</v>
      </c>
      <c r="G561" s="181">
        <v>228</v>
      </c>
      <c r="H561" s="181">
        <f t="shared" si="8"/>
        <v>-134</v>
      </c>
    </row>
    <row r="562" spans="1:8" ht="12.2" customHeight="1" x14ac:dyDescent="0.25">
      <c r="A562" s="186" t="s">
        <v>189</v>
      </c>
      <c r="B562" s="186" t="s">
        <v>214</v>
      </c>
      <c r="C562" s="186" t="s">
        <v>184</v>
      </c>
      <c r="D562" s="188" t="s">
        <v>193</v>
      </c>
      <c r="E562" s="197" t="s">
        <v>639</v>
      </c>
      <c r="F562" s="181">
        <v>30</v>
      </c>
      <c r="G562" s="181">
        <v>90</v>
      </c>
      <c r="H562" s="181">
        <f t="shared" si="8"/>
        <v>-60</v>
      </c>
    </row>
    <row r="563" spans="1:8" ht="12.2" customHeight="1" x14ac:dyDescent="0.25">
      <c r="A563" s="186" t="s">
        <v>189</v>
      </c>
      <c r="B563" s="186" t="s">
        <v>214</v>
      </c>
      <c r="C563" s="186" t="s">
        <v>184</v>
      </c>
      <c r="D563" s="188" t="s">
        <v>195</v>
      </c>
      <c r="E563" s="197" t="s">
        <v>640</v>
      </c>
      <c r="F563" s="181">
        <v>32</v>
      </c>
      <c r="G563" s="181">
        <v>71</v>
      </c>
      <c r="H563" s="181">
        <f t="shared" si="8"/>
        <v>-39</v>
      </c>
    </row>
    <row r="564" spans="1:8" ht="12.2" customHeight="1" x14ac:dyDescent="0.25">
      <c r="A564" s="186" t="s">
        <v>189</v>
      </c>
      <c r="B564" s="186" t="s">
        <v>214</v>
      </c>
      <c r="C564" s="186" t="s">
        <v>184</v>
      </c>
      <c r="D564" s="188" t="s">
        <v>196</v>
      </c>
      <c r="E564" s="197" t="s">
        <v>641</v>
      </c>
      <c r="F564" s="181">
        <v>20</v>
      </c>
      <c r="G564" s="181">
        <v>45</v>
      </c>
      <c r="H564" s="181">
        <f t="shared" si="8"/>
        <v>-25</v>
      </c>
    </row>
    <row r="565" spans="1:8" ht="12.2" customHeight="1" x14ac:dyDescent="0.25">
      <c r="A565" s="186" t="s">
        <v>189</v>
      </c>
      <c r="B565" s="186" t="s">
        <v>214</v>
      </c>
      <c r="C565" s="186" t="s">
        <v>184</v>
      </c>
      <c r="D565" s="188" t="s">
        <v>197</v>
      </c>
      <c r="E565" s="197" t="s">
        <v>642</v>
      </c>
      <c r="F565" s="181">
        <v>44</v>
      </c>
      <c r="G565" s="181">
        <v>101</v>
      </c>
      <c r="H565" s="181">
        <f t="shared" si="8"/>
        <v>-57</v>
      </c>
    </row>
    <row r="566" spans="1:8" ht="12.2" customHeight="1" x14ac:dyDescent="0.25">
      <c r="A566" s="186" t="s">
        <v>189</v>
      </c>
      <c r="B566" s="186" t="s">
        <v>214</v>
      </c>
      <c r="C566" s="186" t="s">
        <v>185</v>
      </c>
      <c r="D566" s="188" t="s">
        <v>194</v>
      </c>
      <c r="E566" s="197" t="s">
        <v>643</v>
      </c>
      <c r="F566" s="181">
        <v>36</v>
      </c>
      <c r="G566" s="181">
        <v>127</v>
      </c>
      <c r="H566" s="181">
        <f t="shared" si="8"/>
        <v>-91</v>
      </c>
    </row>
    <row r="567" spans="1:8" ht="12.2" customHeight="1" x14ac:dyDescent="0.25">
      <c r="A567" s="186" t="s">
        <v>189</v>
      </c>
      <c r="B567" s="186" t="s">
        <v>214</v>
      </c>
      <c r="C567" s="186" t="s">
        <v>185</v>
      </c>
      <c r="D567" s="188" t="s">
        <v>198</v>
      </c>
      <c r="E567" s="197" t="s">
        <v>644</v>
      </c>
      <c r="F567" s="181">
        <v>37</v>
      </c>
      <c r="G567" s="181">
        <v>73</v>
      </c>
      <c r="H567" s="181">
        <f t="shared" si="8"/>
        <v>-36</v>
      </c>
    </row>
    <row r="568" spans="1:8" ht="12.2" customHeight="1" x14ac:dyDescent="0.25">
      <c r="A568" s="186" t="s">
        <v>189</v>
      </c>
      <c r="B568" s="186" t="s">
        <v>214</v>
      </c>
      <c r="C568" s="186" t="s">
        <v>185</v>
      </c>
      <c r="D568" s="188" t="s">
        <v>199</v>
      </c>
      <c r="E568" s="197" t="s">
        <v>645</v>
      </c>
      <c r="F568" s="181">
        <v>38</v>
      </c>
      <c r="G568" s="181">
        <v>92</v>
      </c>
      <c r="H568" s="181">
        <f t="shared" si="8"/>
        <v>-54</v>
      </c>
    </row>
    <row r="569" spans="1:8" ht="12.2" customHeight="1" x14ac:dyDescent="0.25">
      <c r="A569" s="186" t="s">
        <v>189</v>
      </c>
      <c r="B569" s="186" t="s">
        <v>214</v>
      </c>
      <c r="C569" s="186" t="s">
        <v>185</v>
      </c>
      <c r="D569" s="188" t="s">
        <v>200</v>
      </c>
      <c r="E569" s="197" t="s">
        <v>646</v>
      </c>
      <c r="F569" s="181">
        <v>48</v>
      </c>
      <c r="G569" s="181">
        <v>79</v>
      </c>
      <c r="H569" s="181">
        <f t="shared" si="8"/>
        <v>-31</v>
      </c>
    </row>
    <row r="570" spans="1:8" ht="12.2" customHeight="1" x14ac:dyDescent="0.25">
      <c r="A570" s="186" t="s">
        <v>189</v>
      </c>
      <c r="B570" s="186" t="s">
        <v>228</v>
      </c>
      <c r="C570" s="186" t="s">
        <v>186</v>
      </c>
      <c r="D570" s="188" t="s">
        <v>201</v>
      </c>
      <c r="E570" s="197" t="s">
        <v>647</v>
      </c>
      <c r="F570" s="181">
        <v>63</v>
      </c>
      <c r="G570" s="181">
        <v>94</v>
      </c>
      <c r="H570" s="181">
        <f t="shared" si="8"/>
        <v>-31</v>
      </c>
    </row>
    <row r="571" spans="1:8" ht="12.2" customHeight="1" x14ac:dyDescent="0.25">
      <c r="A571" s="186" t="s">
        <v>189</v>
      </c>
      <c r="B571" s="186" t="s">
        <v>228</v>
      </c>
      <c r="C571" s="186" t="s">
        <v>186</v>
      </c>
      <c r="D571" s="188" t="s">
        <v>202</v>
      </c>
      <c r="E571" s="197" t="s">
        <v>648</v>
      </c>
      <c r="F571" s="181">
        <v>68</v>
      </c>
      <c r="G571" s="181">
        <v>54</v>
      </c>
      <c r="H571" s="181">
        <f t="shared" si="8"/>
        <v>14</v>
      </c>
    </row>
    <row r="572" spans="1:8" ht="12.2" customHeight="1" x14ac:dyDescent="0.25">
      <c r="A572" s="186" t="s">
        <v>189</v>
      </c>
      <c r="B572" s="186" t="s">
        <v>228</v>
      </c>
      <c r="C572" s="186" t="s">
        <v>187</v>
      </c>
      <c r="D572" s="188" t="s">
        <v>203</v>
      </c>
      <c r="E572" s="197" t="s">
        <v>649</v>
      </c>
      <c r="F572" s="181">
        <v>41</v>
      </c>
      <c r="G572" s="181">
        <v>153</v>
      </c>
      <c r="H572" s="181">
        <f t="shared" si="8"/>
        <v>-112</v>
      </c>
    </row>
    <row r="573" spans="1:8" ht="12.2" customHeight="1" x14ac:dyDescent="0.25">
      <c r="A573" s="186" t="s">
        <v>189</v>
      </c>
      <c r="B573" s="186" t="s">
        <v>228</v>
      </c>
      <c r="C573" s="186" t="s">
        <v>187</v>
      </c>
      <c r="D573" s="188" t="s">
        <v>204</v>
      </c>
      <c r="E573" s="197" t="s">
        <v>650</v>
      </c>
      <c r="F573" s="181">
        <v>52</v>
      </c>
      <c r="G573" s="181">
        <v>84</v>
      </c>
      <c r="H573" s="181">
        <f t="shared" si="8"/>
        <v>-32</v>
      </c>
    </row>
    <row r="574" spans="1:8" ht="12.2" customHeight="1" x14ac:dyDescent="0.25">
      <c r="A574" s="186" t="s">
        <v>189</v>
      </c>
      <c r="B574" s="186" t="s">
        <v>228</v>
      </c>
      <c r="C574" s="186" t="s">
        <v>187</v>
      </c>
      <c r="D574" s="188" t="s">
        <v>205</v>
      </c>
      <c r="E574" s="197" t="s">
        <v>651</v>
      </c>
      <c r="F574" s="181">
        <v>37</v>
      </c>
      <c r="G574" s="181">
        <v>66</v>
      </c>
      <c r="H574" s="181">
        <f t="shared" si="8"/>
        <v>-29</v>
      </c>
    </row>
    <row r="575" spans="1:8" ht="12.2" customHeight="1" x14ac:dyDescent="0.25">
      <c r="A575" s="186" t="s">
        <v>189</v>
      </c>
      <c r="B575" s="186" t="s">
        <v>228</v>
      </c>
      <c r="C575" s="186" t="s">
        <v>187</v>
      </c>
      <c r="D575" s="188" t="s">
        <v>206</v>
      </c>
      <c r="E575" s="197" t="s">
        <v>652</v>
      </c>
      <c r="F575" s="181">
        <v>22</v>
      </c>
      <c r="G575" s="181">
        <v>56</v>
      </c>
      <c r="H575" s="181">
        <f t="shared" si="8"/>
        <v>-34</v>
      </c>
    </row>
    <row r="576" spans="1:8" ht="12.2" customHeight="1" x14ac:dyDescent="0.25">
      <c r="A576" s="186" t="s">
        <v>189</v>
      </c>
      <c r="B576" s="186" t="s">
        <v>228</v>
      </c>
      <c r="C576" s="186" t="s">
        <v>187</v>
      </c>
      <c r="D576" s="188" t="s">
        <v>207</v>
      </c>
      <c r="E576" s="197" t="s">
        <v>653</v>
      </c>
      <c r="F576" s="181">
        <v>72</v>
      </c>
      <c r="G576" s="181">
        <v>126</v>
      </c>
      <c r="H576" s="181">
        <f t="shared" si="8"/>
        <v>-54</v>
      </c>
    </row>
    <row r="577" spans="1:8" ht="12.2" customHeight="1" x14ac:dyDescent="0.25">
      <c r="A577" s="186" t="s">
        <v>189</v>
      </c>
      <c r="B577" s="186" t="s">
        <v>229</v>
      </c>
      <c r="C577" s="186" t="s">
        <v>179</v>
      </c>
      <c r="D577" s="188" t="s">
        <v>208</v>
      </c>
      <c r="E577" s="197" t="s">
        <v>654</v>
      </c>
      <c r="F577" s="181">
        <v>21</v>
      </c>
      <c r="G577" s="181">
        <v>50</v>
      </c>
      <c r="H577" s="181">
        <f t="shared" si="8"/>
        <v>-29</v>
      </c>
    </row>
    <row r="578" spans="1:8" ht="12.2" customHeight="1" x14ac:dyDescent="0.25">
      <c r="A578" s="186" t="s">
        <v>189</v>
      </c>
      <c r="B578" s="186" t="s">
        <v>229</v>
      </c>
      <c r="C578" s="186" t="s">
        <v>179</v>
      </c>
      <c r="D578" s="188" t="s">
        <v>209</v>
      </c>
      <c r="E578" s="197" t="s">
        <v>655</v>
      </c>
      <c r="F578" s="181">
        <v>71</v>
      </c>
      <c r="G578" s="181">
        <v>48</v>
      </c>
      <c r="H578" s="181">
        <f t="shared" si="8"/>
        <v>23</v>
      </c>
    </row>
    <row r="579" spans="1:8" ht="12.2" customHeight="1" x14ac:dyDescent="0.25">
      <c r="A579" s="186" t="s">
        <v>189</v>
      </c>
      <c r="B579" s="186" t="s">
        <v>229</v>
      </c>
      <c r="C579" s="186" t="s">
        <v>188</v>
      </c>
      <c r="D579" s="188" t="s">
        <v>210</v>
      </c>
      <c r="E579" s="197" t="s">
        <v>656</v>
      </c>
      <c r="F579" s="181">
        <v>118</v>
      </c>
      <c r="G579" s="181">
        <v>162</v>
      </c>
      <c r="H579" s="181">
        <f t="shared" si="8"/>
        <v>-44</v>
      </c>
    </row>
    <row r="580" spans="1:8" ht="12.2" customHeight="1" x14ac:dyDescent="0.25">
      <c r="A580" s="186" t="s">
        <v>189</v>
      </c>
      <c r="B580" s="186" t="s">
        <v>229</v>
      </c>
      <c r="C580" s="186" t="s">
        <v>188</v>
      </c>
      <c r="D580" s="188" t="s">
        <v>211</v>
      </c>
      <c r="E580" s="197" t="s">
        <v>657</v>
      </c>
      <c r="F580" s="181">
        <v>169</v>
      </c>
      <c r="G580" s="181">
        <v>198</v>
      </c>
      <c r="H580" s="181">
        <f t="shared" si="8"/>
        <v>-29</v>
      </c>
    </row>
    <row r="581" spans="1:8" ht="12.2" customHeight="1" x14ac:dyDescent="0.25">
      <c r="A581" s="186" t="s">
        <v>189</v>
      </c>
      <c r="B581" s="186" t="s">
        <v>229</v>
      </c>
      <c r="C581" s="186" t="s">
        <v>189</v>
      </c>
      <c r="D581" s="188" t="s">
        <v>212</v>
      </c>
      <c r="E581" s="197" t="s">
        <v>658</v>
      </c>
      <c r="F581" s="181">
        <v>124</v>
      </c>
      <c r="G581" s="181">
        <v>119</v>
      </c>
      <c r="H581" s="181">
        <f t="shared" si="8"/>
        <v>5</v>
      </c>
    </row>
    <row r="582" spans="1:8" ht="12.2" customHeight="1" x14ac:dyDescent="0.25">
      <c r="A582" s="186" t="s">
        <v>189</v>
      </c>
      <c r="B582" s="186" t="s">
        <v>229</v>
      </c>
      <c r="C582" s="186" t="s">
        <v>189</v>
      </c>
      <c r="D582" s="188" t="s">
        <v>213</v>
      </c>
      <c r="E582" s="197" t="s">
        <v>659</v>
      </c>
      <c r="F582" s="181">
        <v>16</v>
      </c>
      <c r="G582" s="181">
        <v>32</v>
      </c>
      <c r="H582" s="181">
        <f t="shared" si="8"/>
        <v>-16</v>
      </c>
    </row>
    <row r="583" spans="1:8" ht="12.2" customHeight="1" x14ac:dyDescent="0.25">
      <c r="D583" s="189" t="s">
        <v>227</v>
      </c>
      <c r="E583" s="189"/>
      <c r="F583" s="181">
        <v>2269</v>
      </c>
      <c r="G583" s="181">
        <v>3265</v>
      </c>
      <c r="H583" s="181">
        <f t="shared" si="8"/>
        <v>-996</v>
      </c>
    </row>
    <row r="584" spans="1:8" ht="12.2" customHeight="1" x14ac:dyDescent="0.25">
      <c r="D584" s="188"/>
      <c r="E584" s="188"/>
      <c r="F584" s="101"/>
      <c r="G584" s="101"/>
      <c r="H584" s="181"/>
    </row>
    <row r="585" spans="1:8" ht="12.2" customHeight="1" x14ac:dyDescent="0.25">
      <c r="D585" s="189" t="s">
        <v>38</v>
      </c>
      <c r="E585" s="189"/>
      <c r="F585" s="181">
        <v>33240</v>
      </c>
      <c r="G585" s="181">
        <v>37899</v>
      </c>
      <c r="H585" s="181">
        <f t="shared" ref="H585" si="9">F585-G585</f>
        <v>-4659</v>
      </c>
    </row>
    <row r="586" spans="1:8" ht="10.9" customHeight="1" x14ac:dyDescent="0.25">
      <c r="A586" s="105"/>
      <c r="B586" s="103"/>
      <c r="C586" s="103"/>
      <c r="D586" s="103"/>
      <c r="E586" s="103"/>
    </row>
    <row r="587" spans="1:8" ht="17.45" customHeight="1" x14ac:dyDescent="0.25">
      <c r="A587" s="191"/>
      <c r="B587" s="191"/>
      <c r="C587" s="191"/>
      <c r="D587" s="191"/>
      <c r="E587" s="191"/>
      <c r="F587" s="191"/>
      <c r="G587" s="191"/>
    </row>
    <row r="588" spans="1:8" ht="10.9" customHeight="1" x14ac:dyDescent="0.25">
      <c r="D588" s="188"/>
      <c r="E588" s="188"/>
      <c r="F588" s="101"/>
      <c r="G588" s="101"/>
    </row>
    <row r="589" spans="1:8" ht="10.9" customHeight="1" x14ac:dyDescent="0.25">
      <c r="D589" s="188"/>
      <c r="E589" s="188"/>
      <c r="F589" s="101"/>
      <c r="G589" s="101"/>
    </row>
    <row r="590" spans="1:8" ht="10.9" customHeight="1" x14ac:dyDescent="0.25">
      <c r="D590" s="188"/>
      <c r="E590" s="188"/>
      <c r="F590" s="101"/>
      <c r="G590" s="101"/>
    </row>
    <row r="591" spans="1:8" ht="10.9" customHeight="1" x14ac:dyDescent="0.25">
      <c r="D591" s="188"/>
      <c r="E591" s="188"/>
      <c r="F591" s="101"/>
      <c r="G591" s="101"/>
    </row>
    <row r="592" spans="1:8" ht="10.9" customHeight="1" x14ac:dyDescent="0.25">
      <c r="D592" s="188"/>
      <c r="E592" s="188"/>
      <c r="F592" s="101"/>
      <c r="G592" s="101"/>
    </row>
    <row r="593" spans="4:7" ht="10.9" customHeight="1" x14ac:dyDescent="0.25">
      <c r="D593" s="188"/>
      <c r="E593" s="188"/>
      <c r="F593" s="101"/>
      <c r="G593" s="101"/>
    </row>
    <row r="594" spans="4:7" ht="10.9" customHeight="1" x14ac:dyDescent="0.25">
      <c r="D594" s="188"/>
      <c r="E594" s="188"/>
      <c r="F594" s="101"/>
      <c r="G594" s="101"/>
    </row>
  </sheetData>
  <mergeCells count="18">
    <mergeCell ref="A1:G1"/>
    <mergeCell ref="A3:D5"/>
    <mergeCell ref="F4:F5"/>
    <mergeCell ref="G4:G5"/>
    <mergeCell ref="F412:H412"/>
    <mergeCell ref="E3:E5"/>
    <mergeCell ref="F217:H217"/>
    <mergeCell ref="F265:H265"/>
    <mergeCell ref="F312:H312"/>
    <mergeCell ref="F363:H363"/>
    <mergeCell ref="F546:H546"/>
    <mergeCell ref="H3:H5"/>
    <mergeCell ref="F7:H7"/>
    <mergeCell ref="F59:H59"/>
    <mergeCell ref="F98:H98"/>
    <mergeCell ref="F161:H161"/>
    <mergeCell ref="F458:H458"/>
    <mergeCell ref="F502:H502"/>
  </mergeCells>
  <hyperlinks>
    <hyperlink ref="D1:G1" location="Inhaltsverzeichnis!E33" display="Inhaltsverzeichnis!E33" xr:uid="{1E1F92B9-706A-4375-9679-0FD1246E0C73}"/>
    <hyperlink ref="A1:G1" location="Inhaltsverzeichnis!A1" display="15  Lebendgeborene und Gestorbene in Berlin 2023 nach LOR-Planungsräumen" xr:uid="{26B43486-80F8-4C79-83D7-916C45172CB9}"/>
  </hyperlinks>
  <pageMargins left="0.47244094488188981" right="0.47244094488188981" top="0.78740157480314965" bottom="0.47244094488188981" header="0.31496062992125984" footer="0.23622047244094491"/>
  <pageSetup paperSize="9" scale="90" firstPageNumber="17" orientation="portrait" useFirstPageNumber="1" r:id="rId1"/>
  <headerFooter scaleWithDoc="0" alignWithMargins="0">
    <oddHeader>&amp;C&amp;8– &amp;P –</oddHeader>
    <oddFooter>&amp;C&amp;7Amt für Statistik Berlin-Brandenburg  —  SB  A II 11, AIII 11 – j / 25  —  Berlin    &amp;G</oddFooter>
  </headerFooter>
  <rowBreaks count="11" manualBreakCount="11">
    <brk id="58" max="15" man="1"/>
    <brk id="97" max="16383" man="1"/>
    <brk id="160" max="15" man="1"/>
    <brk id="216" max="15" man="1"/>
    <brk id="264" max="16383" man="1"/>
    <brk id="311" max="15" man="1"/>
    <brk id="362" max="15" man="1"/>
    <brk id="411" max="15" man="1"/>
    <brk id="457" max="16383" man="1"/>
    <brk id="501" max="15" man="1"/>
    <brk id="545" max="15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6E46-52B9-4558-A190-16CBBE37C8D6}">
  <dimension ref="A1:T593"/>
  <sheetViews>
    <sheetView topLeftCell="A3" zoomScaleNormal="100" workbookViewId="0">
      <selection activeCell="A3" sqref="A3:D4"/>
    </sheetView>
  </sheetViews>
  <sheetFormatPr baseColWidth="10" defaultColWidth="11.42578125" defaultRowHeight="12.2" customHeight="1" x14ac:dyDescent="0.25"/>
  <cols>
    <col min="1" max="3" width="3.7109375" style="186" customWidth="1"/>
    <col min="4" max="4" width="3.7109375" style="187" customWidth="1"/>
    <col min="5" max="5" width="14.42578125" style="187" customWidth="1"/>
    <col min="6" max="14" width="6.42578125" style="103" customWidth="1"/>
    <col min="15" max="16384" width="11.42578125" style="103"/>
  </cols>
  <sheetData>
    <row r="1" spans="1:20" ht="14.25" customHeight="1" x14ac:dyDescent="0.25">
      <c r="A1" s="247" t="s">
        <v>828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0" ht="10.5" customHeight="1" x14ac:dyDescent="0.25"/>
    <row r="3" spans="1:20" ht="15" customHeight="1" x14ac:dyDescent="0.25">
      <c r="A3" s="248" t="s">
        <v>177</v>
      </c>
      <c r="B3" s="265"/>
      <c r="C3" s="265"/>
      <c r="D3" s="265"/>
      <c r="E3" s="265" t="s">
        <v>240</v>
      </c>
      <c r="F3" s="265" t="s">
        <v>1</v>
      </c>
      <c r="G3" s="265"/>
      <c r="H3" s="265"/>
      <c r="I3" s="265" t="s">
        <v>71</v>
      </c>
      <c r="J3" s="265"/>
      <c r="K3" s="265"/>
      <c r="L3" s="265" t="s">
        <v>72</v>
      </c>
      <c r="M3" s="265"/>
      <c r="N3" s="249"/>
    </row>
    <row r="4" spans="1:20" ht="39.200000000000003" customHeight="1" x14ac:dyDescent="0.25">
      <c r="A4" s="248"/>
      <c r="B4" s="265"/>
      <c r="C4" s="265"/>
      <c r="D4" s="265"/>
      <c r="E4" s="265"/>
      <c r="F4" s="234" t="s">
        <v>8</v>
      </c>
      <c r="G4" s="233" t="s">
        <v>9</v>
      </c>
      <c r="H4" s="233" t="s">
        <v>826</v>
      </c>
      <c r="I4" s="234" t="s">
        <v>8</v>
      </c>
      <c r="J4" s="233" t="s">
        <v>9</v>
      </c>
      <c r="K4" s="233" t="s">
        <v>826</v>
      </c>
      <c r="L4" s="234" t="s">
        <v>8</v>
      </c>
      <c r="M4" s="233" t="s">
        <v>9</v>
      </c>
      <c r="N4" s="232" t="s">
        <v>826</v>
      </c>
    </row>
    <row r="5" spans="1:20" ht="12.2" customHeight="1" x14ac:dyDescent="0.25">
      <c r="D5" s="104"/>
      <c r="E5" s="104"/>
      <c r="F5" s="104"/>
      <c r="G5" s="104"/>
      <c r="H5" s="104"/>
    </row>
    <row r="6" spans="1:20" ht="12.2" customHeight="1" x14ac:dyDescent="0.25">
      <c r="D6" s="104"/>
      <c r="E6" s="104"/>
      <c r="F6" s="328" t="s">
        <v>61</v>
      </c>
      <c r="G6" s="328"/>
      <c r="H6" s="328"/>
      <c r="I6" s="328"/>
      <c r="J6" s="328"/>
      <c r="K6" s="328"/>
      <c r="L6" s="328"/>
      <c r="M6" s="328"/>
      <c r="N6" s="328"/>
    </row>
    <row r="7" spans="1:20" ht="12.2" customHeight="1" x14ac:dyDescent="0.25">
      <c r="A7" s="186" t="s">
        <v>178</v>
      </c>
      <c r="B7" s="186" t="s">
        <v>179</v>
      </c>
      <c r="C7" s="186" t="s">
        <v>178</v>
      </c>
      <c r="D7" s="188" t="s">
        <v>178</v>
      </c>
      <c r="E7" s="197" t="s">
        <v>241</v>
      </c>
      <c r="F7" s="181">
        <v>597</v>
      </c>
      <c r="G7" s="181">
        <v>705</v>
      </c>
      <c r="H7" s="181">
        <v>-108</v>
      </c>
      <c r="I7" s="181">
        <v>280</v>
      </c>
      <c r="J7" s="103">
        <v>191</v>
      </c>
      <c r="K7" s="181">
        <v>89</v>
      </c>
      <c r="L7" s="103">
        <v>317</v>
      </c>
      <c r="M7" s="103">
        <v>514</v>
      </c>
      <c r="N7" s="181">
        <v>-197</v>
      </c>
    </row>
    <row r="8" spans="1:20" ht="12.2" customHeight="1" x14ac:dyDescent="0.25">
      <c r="A8" s="186" t="s">
        <v>178</v>
      </c>
      <c r="B8" s="186" t="s">
        <v>179</v>
      </c>
      <c r="C8" s="186" t="s">
        <v>178</v>
      </c>
      <c r="D8" s="188" t="s">
        <v>180</v>
      </c>
      <c r="E8" s="197" t="s">
        <v>242</v>
      </c>
      <c r="F8" s="181">
        <v>399</v>
      </c>
      <c r="G8" s="181">
        <v>352</v>
      </c>
      <c r="H8" s="181">
        <v>47</v>
      </c>
      <c r="I8" s="181">
        <v>186</v>
      </c>
      <c r="J8" s="103">
        <v>155</v>
      </c>
      <c r="K8" s="181">
        <v>31</v>
      </c>
      <c r="L8" s="103">
        <v>213</v>
      </c>
      <c r="M8" s="103">
        <v>197</v>
      </c>
      <c r="N8" s="181">
        <v>16</v>
      </c>
      <c r="T8" s="188"/>
    </row>
    <row r="9" spans="1:20" ht="12.2" customHeight="1" x14ac:dyDescent="0.25">
      <c r="A9" s="186" t="s">
        <v>178</v>
      </c>
      <c r="B9" s="186" t="s">
        <v>179</v>
      </c>
      <c r="C9" s="186" t="s">
        <v>178</v>
      </c>
      <c r="D9" s="188" t="s">
        <v>181</v>
      </c>
      <c r="E9" s="197" t="s">
        <v>243</v>
      </c>
      <c r="F9" s="181">
        <v>845</v>
      </c>
      <c r="G9" s="181">
        <v>774</v>
      </c>
      <c r="H9" s="181">
        <v>71</v>
      </c>
      <c r="I9" s="181">
        <v>332</v>
      </c>
      <c r="J9" s="103">
        <v>288</v>
      </c>
      <c r="K9" s="181">
        <v>44</v>
      </c>
      <c r="L9" s="103">
        <v>513</v>
      </c>
      <c r="M9" s="103">
        <v>486</v>
      </c>
      <c r="N9" s="181">
        <v>27</v>
      </c>
      <c r="T9" s="188"/>
    </row>
    <row r="10" spans="1:20" ht="12.2" customHeight="1" x14ac:dyDescent="0.25">
      <c r="A10" s="186" t="s">
        <v>178</v>
      </c>
      <c r="B10" s="186" t="s">
        <v>179</v>
      </c>
      <c r="C10" s="186" t="s">
        <v>178</v>
      </c>
      <c r="D10" s="188" t="s">
        <v>182</v>
      </c>
      <c r="E10" s="197" t="s">
        <v>244</v>
      </c>
      <c r="F10" s="181">
        <v>852</v>
      </c>
      <c r="G10" s="181">
        <v>805</v>
      </c>
      <c r="H10" s="181">
        <v>47</v>
      </c>
      <c r="I10" s="181">
        <v>317</v>
      </c>
      <c r="J10" s="103">
        <v>283</v>
      </c>
      <c r="K10" s="181">
        <v>34</v>
      </c>
      <c r="L10" s="103">
        <v>535</v>
      </c>
      <c r="M10" s="103">
        <v>522</v>
      </c>
      <c r="N10" s="181">
        <v>13</v>
      </c>
      <c r="T10" s="188"/>
    </row>
    <row r="11" spans="1:20" ht="12.2" customHeight="1" x14ac:dyDescent="0.25">
      <c r="A11" s="186" t="s">
        <v>178</v>
      </c>
      <c r="B11" s="186" t="s">
        <v>179</v>
      </c>
      <c r="C11" s="186" t="s">
        <v>180</v>
      </c>
      <c r="D11" s="188" t="s">
        <v>183</v>
      </c>
      <c r="E11" s="197" t="s">
        <v>245</v>
      </c>
      <c r="F11" s="181">
        <v>645</v>
      </c>
      <c r="G11" s="181">
        <v>652</v>
      </c>
      <c r="H11" s="181">
        <v>-7</v>
      </c>
      <c r="I11" s="181">
        <v>341</v>
      </c>
      <c r="J11" s="103">
        <v>244</v>
      </c>
      <c r="K11" s="181">
        <v>97</v>
      </c>
      <c r="L11" s="103">
        <v>304</v>
      </c>
      <c r="M11" s="103">
        <v>408</v>
      </c>
      <c r="N11" s="181">
        <v>-104</v>
      </c>
      <c r="T11" s="188"/>
    </row>
    <row r="12" spans="1:20" ht="12.2" customHeight="1" x14ac:dyDescent="0.25">
      <c r="A12" s="186" t="s">
        <v>178</v>
      </c>
      <c r="B12" s="186" t="s">
        <v>179</v>
      </c>
      <c r="C12" s="186" t="s">
        <v>180</v>
      </c>
      <c r="D12" s="188" t="s">
        <v>184</v>
      </c>
      <c r="E12" s="197" t="s">
        <v>246</v>
      </c>
      <c r="F12" s="181">
        <v>253</v>
      </c>
      <c r="G12" s="181">
        <v>240</v>
      </c>
      <c r="H12" s="181">
        <v>13</v>
      </c>
      <c r="I12" s="181">
        <v>109</v>
      </c>
      <c r="J12" s="103">
        <v>126</v>
      </c>
      <c r="K12" s="181">
        <v>-17</v>
      </c>
      <c r="L12" s="103">
        <v>144</v>
      </c>
      <c r="M12" s="103">
        <v>114</v>
      </c>
      <c r="N12" s="181">
        <v>30</v>
      </c>
      <c r="T12" s="188"/>
    </row>
    <row r="13" spans="1:20" ht="12.2" customHeight="1" x14ac:dyDescent="0.25">
      <c r="A13" s="186" t="s">
        <v>178</v>
      </c>
      <c r="B13" s="186" t="s">
        <v>179</v>
      </c>
      <c r="C13" s="186" t="s">
        <v>180</v>
      </c>
      <c r="D13" s="188" t="s">
        <v>185</v>
      </c>
      <c r="E13" s="197" t="s">
        <v>247</v>
      </c>
      <c r="F13" s="181">
        <v>1235</v>
      </c>
      <c r="G13" s="181">
        <v>1193</v>
      </c>
      <c r="H13" s="181">
        <v>42</v>
      </c>
      <c r="I13" s="181">
        <v>583</v>
      </c>
      <c r="J13" s="103">
        <v>503</v>
      </c>
      <c r="K13" s="181">
        <v>80</v>
      </c>
      <c r="L13" s="103">
        <v>652</v>
      </c>
      <c r="M13" s="103">
        <v>690</v>
      </c>
      <c r="N13" s="181">
        <v>-38</v>
      </c>
      <c r="T13" s="188"/>
    </row>
    <row r="14" spans="1:20" ht="12.2" customHeight="1" x14ac:dyDescent="0.25">
      <c r="A14" s="186" t="s">
        <v>178</v>
      </c>
      <c r="B14" s="186" t="s">
        <v>179</v>
      </c>
      <c r="C14" s="186" t="s">
        <v>181</v>
      </c>
      <c r="D14" s="188" t="s">
        <v>186</v>
      </c>
      <c r="E14" s="197" t="s">
        <v>248</v>
      </c>
      <c r="F14" s="181">
        <v>1469</v>
      </c>
      <c r="G14" s="181">
        <v>1515</v>
      </c>
      <c r="H14" s="181">
        <v>-46</v>
      </c>
      <c r="I14" s="181">
        <v>736</v>
      </c>
      <c r="J14" s="103">
        <v>763</v>
      </c>
      <c r="K14" s="181">
        <v>-27</v>
      </c>
      <c r="L14" s="103">
        <v>733</v>
      </c>
      <c r="M14" s="103">
        <v>752</v>
      </c>
      <c r="N14" s="181">
        <v>-19</v>
      </c>
      <c r="T14" s="188"/>
    </row>
    <row r="15" spans="1:20" ht="12.2" customHeight="1" x14ac:dyDescent="0.25">
      <c r="A15" s="186" t="s">
        <v>178</v>
      </c>
      <c r="B15" s="186" t="s">
        <v>179</v>
      </c>
      <c r="C15" s="186" t="s">
        <v>181</v>
      </c>
      <c r="D15" s="188" t="s">
        <v>187</v>
      </c>
      <c r="E15" s="197" t="s">
        <v>249</v>
      </c>
      <c r="F15" s="181">
        <v>1570</v>
      </c>
      <c r="G15" s="181">
        <v>1668</v>
      </c>
      <c r="H15" s="181">
        <v>-98</v>
      </c>
      <c r="I15" s="181">
        <v>688</v>
      </c>
      <c r="J15" s="103">
        <v>635</v>
      </c>
      <c r="K15" s="181">
        <v>53</v>
      </c>
      <c r="L15" s="103">
        <v>882</v>
      </c>
      <c r="M15" s="103">
        <v>1033</v>
      </c>
      <c r="N15" s="181">
        <v>-151</v>
      </c>
      <c r="T15" s="188"/>
    </row>
    <row r="16" spans="1:20" ht="12.2" customHeight="1" x14ac:dyDescent="0.25">
      <c r="A16" s="186" t="s">
        <v>178</v>
      </c>
      <c r="B16" s="186" t="s">
        <v>179</v>
      </c>
      <c r="C16" s="186" t="s">
        <v>181</v>
      </c>
      <c r="D16" s="188" t="s">
        <v>179</v>
      </c>
      <c r="E16" s="197" t="s">
        <v>250</v>
      </c>
      <c r="F16" s="181">
        <v>1544</v>
      </c>
      <c r="G16" s="181">
        <v>1555</v>
      </c>
      <c r="H16" s="181">
        <v>-11</v>
      </c>
      <c r="I16" s="181">
        <v>827</v>
      </c>
      <c r="J16" s="103">
        <v>529</v>
      </c>
      <c r="K16" s="181">
        <v>298</v>
      </c>
      <c r="L16" s="103">
        <v>717</v>
      </c>
      <c r="M16" s="103">
        <v>1026</v>
      </c>
      <c r="N16" s="181">
        <v>-309</v>
      </c>
      <c r="T16" s="188"/>
    </row>
    <row r="17" spans="1:20" ht="12.2" customHeight="1" x14ac:dyDescent="0.25">
      <c r="A17" s="186" t="s">
        <v>178</v>
      </c>
      <c r="B17" s="186" t="s">
        <v>179</v>
      </c>
      <c r="C17" s="186" t="s">
        <v>181</v>
      </c>
      <c r="D17" s="188" t="s">
        <v>188</v>
      </c>
      <c r="E17" s="197" t="s">
        <v>251</v>
      </c>
      <c r="F17" s="181">
        <v>1295</v>
      </c>
      <c r="G17" s="181">
        <v>1123</v>
      </c>
      <c r="H17" s="181">
        <v>172</v>
      </c>
      <c r="I17" s="181">
        <v>590</v>
      </c>
      <c r="J17" s="103">
        <v>441</v>
      </c>
      <c r="K17" s="181">
        <v>149</v>
      </c>
      <c r="L17" s="103">
        <v>705</v>
      </c>
      <c r="M17" s="103">
        <v>682</v>
      </c>
      <c r="N17" s="181">
        <v>23</v>
      </c>
      <c r="T17" s="188"/>
    </row>
    <row r="18" spans="1:20" ht="12.2" customHeight="1" x14ac:dyDescent="0.25">
      <c r="A18" s="186" t="s">
        <v>178</v>
      </c>
      <c r="B18" s="186" t="s">
        <v>179</v>
      </c>
      <c r="C18" s="186" t="s">
        <v>181</v>
      </c>
      <c r="D18" s="188" t="s">
        <v>189</v>
      </c>
      <c r="E18" s="197" t="s">
        <v>252</v>
      </c>
      <c r="F18" s="181">
        <v>1457</v>
      </c>
      <c r="G18" s="181">
        <v>1489</v>
      </c>
      <c r="H18" s="181">
        <v>-32</v>
      </c>
      <c r="I18" s="181">
        <v>627</v>
      </c>
      <c r="J18" s="103">
        <v>525</v>
      </c>
      <c r="K18" s="181">
        <v>102</v>
      </c>
      <c r="L18" s="103">
        <v>830</v>
      </c>
      <c r="M18" s="103">
        <v>964</v>
      </c>
      <c r="N18" s="181">
        <v>-134</v>
      </c>
      <c r="T18" s="188"/>
    </row>
    <row r="19" spans="1:20" ht="12.2" customHeight="1" x14ac:dyDescent="0.25">
      <c r="A19" s="186" t="s">
        <v>178</v>
      </c>
      <c r="B19" s="186" t="s">
        <v>179</v>
      </c>
      <c r="C19" s="186" t="s">
        <v>181</v>
      </c>
      <c r="D19" s="188" t="s">
        <v>190</v>
      </c>
      <c r="E19" s="197" t="s">
        <v>253</v>
      </c>
      <c r="F19" s="181">
        <v>1985</v>
      </c>
      <c r="G19" s="181">
        <v>1999</v>
      </c>
      <c r="H19" s="181">
        <v>-14</v>
      </c>
      <c r="I19" s="181">
        <v>1048</v>
      </c>
      <c r="J19" s="103">
        <v>840</v>
      </c>
      <c r="K19" s="181">
        <v>208</v>
      </c>
      <c r="L19" s="103">
        <v>937</v>
      </c>
      <c r="M19" s="103">
        <v>1159</v>
      </c>
      <c r="N19" s="181">
        <v>-222</v>
      </c>
      <c r="T19" s="188"/>
    </row>
    <row r="20" spans="1:20" ht="12.2" customHeight="1" x14ac:dyDescent="0.25">
      <c r="A20" s="186" t="s">
        <v>178</v>
      </c>
      <c r="B20" s="186" t="s">
        <v>179</v>
      </c>
      <c r="C20" s="186" t="s">
        <v>182</v>
      </c>
      <c r="D20" s="188" t="s">
        <v>191</v>
      </c>
      <c r="E20" s="197" t="s">
        <v>254</v>
      </c>
      <c r="F20" s="181">
        <v>1045</v>
      </c>
      <c r="G20" s="181">
        <v>1051</v>
      </c>
      <c r="H20" s="181">
        <v>-6</v>
      </c>
      <c r="I20" s="181">
        <v>337</v>
      </c>
      <c r="J20" s="103">
        <v>349</v>
      </c>
      <c r="K20" s="181">
        <v>-12</v>
      </c>
      <c r="L20" s="103">
        <v>708</v>
      </c>
      <c r="M20" s="103">
        <v>702</v>
      </c>
      <c r="N20" s="181">
        <v>6</v>
      </c>
      <c r="T20" s="188"/>
    </row>
    <row r="21" spans="1:20" ht="12.2" customHeight="1" x14ac:dyDescent="0.25">
      <c r="A21" s="186" t="s">
        <v>178</v>
      </c>
      <c r="B21" s="186" t="s">
        <v>179</v>
      </c>
      <c r="C21" s="186" t="s">
        <v>182</v>
      </c>
      <c r="D21" s="188" t="s">
        <v>192</v>
      </c>
      <c r="E21" s="197" t="s">
        <v>255</v>
      </c>
      <c r="F21" s="181">
        <v>2386</v>
      </c>
      <c r="G21" s="181">
        <v>2385</v>
      </c>
      <c r="H21" s="181">
        <v>1</v>
      </c>
      <c r="I21" s="181">
        <v>965</v>
      </c>
      <c r="J21" s="103">
        <v>899</v>
      </c>
      <c r="K21" s="181">
        <v>66</v>
      </c>
      <c r="L21" s="103">
        <v>1421</v>
      </c>
      <c r="M21" s="103">
        <v>1486</v>
      </c>
      <c r="N21" s="181">
        <v>-65</v>
      </c>
      <c r="T21" s="188"/>
    </row>
    <row r="22" spans="1:20" ht="12.2" customHeight="1" x14ac:dyDescent="0.25">
      <c r="A22" s="186" t="s">
        <v>178</v>
      </c>
      <c r="B22" s="186" t="s">
        <v>179</v>
      </c>
      <c r="C22" s="186" t="s">
        <v>182</v>
      </c>
      <c r="D22" s="188" t="s">
        <v>193</v>
      </c>
      <c r="E22" s="197" t="s">
        <v>256</v>
      </c>
      <c r="F22" s="181">
        <v>2000</v>
      </c>
      <c r="G22" s="181">
        <v>1888</v>
      </c>
      <c r="H22" s="181">
        <v>112</v>
      </c>
      <c r="I22" s="181">
        <v>796</v>
      </c>
      <c r="J22" s="103">
        <v>675</v>
      </c>
      <c r="K22" s="181">
        <v>121</v>
      </c>
      <c r="L22" s="103">
        <v>1204</v>
      </c>
      <c r="M22" s="103">
        <v>1213</v>
      </c>
      <c r="N22" s="181">
        <v>-9</v>
      </c>
      <c r="T22" s="188"/>
    </row>
    <row r="23" spans="1:20" ht="12.2" customHeight="1" x14ac:dyDescent="0.25">
      <c r="A23" s="186" t="s">
        <v>178</v>
      </c>
      <c r="B23" s="186" t="s">
        <v>194</v>
      </c>
      <c r="C23" s="186" t="s">
        <v>183</v>
      </c>
      <c r="D23" s="188" t="s">
        <v>195</v>
      </c>
      <c r="E23" s="197" t="s">
        <v>257</v>
      </c>
      <c r="F23" s="181">
        <v>791</v>
      </c>
      <c r="G23" s="181">
        <v>737</v>
      </c>
      <c r="H23" s="181">
        <v>54</v>
      </c>
      <c r="I23" s="181">
        <v>386</v>
      </c>
      <c r="J23" s="103">
        <v>244</v>
      </c>
      <c r="K23" s="181">
        <v>142</v>
      </c>
      <c r="L23" s="103">
        <v>405</v>
      </c>
      <c r="M23" s="103">
        <v>493</v>
      </c>
      <c r="N23" s="181">
        <v>-88</v>
      </c>
      <c r="T23" s="188"/>
    </row>
    <row r="24" spans="1:20" ht="12.2" customHeight="1" x14ac:dyDescent="0.25">
      <c r="A24" s="186" t="s">
        <v>178</v>
      </c>
      <c r="B24" s="186" t="s">
        <v>194</v>
      </c>
      <c r="C24" s="186" t="s">
        <v>183</v>
      </c>
      <c r="D24" s="188" t="s">
        <v>196</v>
      </c>
      <c r="E24" s="197" t="s">
        <v>258</v>
      </c>
      <c r="F24" s="181">
        <v>1489</v>
      </c>
      <c r="G24" s="181">
        <v>1423</v>
      </c>
      <c r="H24" s="181">
        <v>66</v>
      </c>
      <c r="I24" s="181">
        <v>740</v>
      </c>
      <c r="J24" s="103">
        <v>517</v>
      </c>
      <c r="K24" s="181">
        <v>223</v>
      </c>
      <c r="L24" s="103">
        <v>749</v>
      </c>
      <c r="M24" s="103">
        <v>906</v>
      </c>
      <c r="N24" s="181">
        <v>-157</v>
      </c>
      <c r="T24" s="188"/>
    </row>
    <row r="25" spans="1:20" ht="12.2" customHeight="1" x14ac:dyDescent="0.25">
      <c r="A25" s="186" t="s">
        <v>178</v>
      </c>
      <c r="B25" s="186" t="s">
        <v>194</v>
      </c>
      <c r="C25" s="186" t="s">
        <v>183</v>
      </c>
      <c r="D25" s="188" t="s">
        <v>197</v>
      </c>
      <c r="E25" s="197" t="s">
        <v>259</v>
      </c>
      <c r="F25" s="181">
        <v>1494</v>
      </c>
      <c r="G25" s="181">
        <v>1576</v>
      </c>
      <c r="H25" s="181">
        <v>-82</v>
      </c>
      <c r="I25" s="181">
        <v>684</v>
      </c>
      <c r="J25" s="103">
        <v>537</v>
      </c>
      <c r="K25" s="181">
        <v>147</v>
      </c>
      <c r="L25" s="103">
        <v>810</v>
      </c>
      <c r="M25" s="103">
        <v>1039</v>
      </c>
      <c r="N25" s="181">
        <v>-229</v>
      </c>
      <c r="T25" s="188"/>
    </row>
    <row r="26" spans="1:20" ht="12.2" customHeight="1" x14ac:dyDescent="0.25">
      <c r="A26" s="186" t="s">
        <v>178</v>
      </c>
      <c r="B26" s="186" t="s">
        <v>194</v>
      </c>
      <c r="C26" s="186" t="s">
        <v>183</v>
      </c>
      <c r="D26" s="188" t="s">
        <v>194</v>
      </c>
      <c r="E26" s="197" t="s">
        <v>260</v>
      </c>
      <c r="F26" s="181">
        <v>1450</v>
      </c>
      <c r="G26" s="181">
        <v>1289</v>
      </c>
      <c r="H26" s="181">
        <v>161</v>
      </c>
      <c r="I26" s="181">
        <v>696</v>
      </c>
      <c r="J26" s="103">
        <v>423</v>
      </c>
      <c r="K26" s="181">
        <v>273</v>
      </c>
      <c r="L26" s="103">
        <v>754</v>
      </c>
      <c r="M26" s="103">
        <v>866</v>
      </c>
      <c r="N26" s="181">
        <v>-112</v>
      </c>
      <c r="T26" s="188"/>
    </row>
    <row r="27" spans="1:20" ht="12.2" customHeight="1" x14ac:dyDescent="0.25">
      <c r="A27" s="186" t="s">
        <v>178</v>
      </c>
      <c r="B27" s="186" t="s">
        <v>194</v>
      </c>
      <c r="C27" s="186" t="s">
        <v>183</v>
      </c>
      <c r="D27" s="188" t="s">
        <v>198</v>
      </c>
      <c r="E27" s="197" t="s">
        <v>261</v>
      </c>
      <c r="F27" s="181">
        <v>767</v>
      </c>
      <c r="G27" s="181">
        <v>849</v>
      </c>
      <c r="H27" s="181">
        <v>-82</v>
      </c>
      <c r="I27" s="181">
        <v>336</v>
      </c>
      <c r="J27" s="103">
        <v>283</v>
      </c>
      <c r="K27" s="181">
        <v>53</v>
      </c>
      <c r="L27" s="103">
        <v>431</v>
      </c>
      <c r="M27" s="103">
        <v>566</v>
      </c>
      <c r="N27" s="181">
        <v>-135</v>
      </c>
      <c r="T27" s="188"/>
    </row>
    <row r="28" spans="1:20" ht="12.2" customHeight="1" x14ac:dyDescent="0.25">
      <c r="A28" s="186" t="s">
        <v>178</v>
      </c>
      <c r="B28" s="186" t="s">
        <v>194</v>
      </c>
      <c r="C28" s="186" t="s">
        <v>183</v>
      </c>
      <c r="D28" s="188" t="s">
        <v>199</v>
      </c>
      <c r="E28" s="197" t="s">
        <v>262</v>
      </c>
      <c r="F28" s="181">
        <v>1360</v>
      </c>
      <c r="G28" s="181">
        <v>1360</v>
      </c>
      <c r="H28" s="181">
        <v>0</v>
      </c>
      <c r="I28" s="181">
        <v>510</v>
      </c>
      <c r="J28" s="103">
        <v>494</v>
      </c>
      <c r="K28" s="181">
        <v>16</v>
      </c>
      <c r="L28" s="103">
        <v>850</v>
      </c>
      <c r="M28" s="103">
        <v>866</v>
      </c>
      <c r="N28" s="181">
        <v>-16</v>
      </c>
      <c r="T28" s="188"/>
    </row>
    <row r="29" spans="1:20" ht="12.2" customHeight="1" x14ac:dyDescent="0.25">
      <c r="A29" s="186" t="s">
        <v>178</v>
      </c>
      <c r="B29" s="186" t="s">
        <v>194</v>
      </c>
      <c r="C29" s="186" t="s">
        <v>184</v>
      </c>
      <c r="D29" s="188" t="s">
        <v>200</v>
      </c>
      <c r="E29" s="197" t="s">
        <v>263</v>
      </c>
      <c r="F29" s="181">
        <v>1655</v>
      </c>
      <c r="G29" s="181">
        <v>1706</v>
      </c>
      <c r="H29" s="181">
        <v>-51</v>
      </c>
      <c r="I29" s="181">
        <v>721</v>
      </c>
      <c r="J29" s="103">
        <v>580</v>
      </c>
      <c r="K29" s="181">
        <v>141</v>
      </c>
      <c r="L29" s="103">
        <v>934</v>
      </c>
      <c r="M29" s="103">
        <v>1126</v>
      </c>
      <c r="N29" s="181">
        <v>-192</v>
      </c>
      <c r="T29" s="188"/>
    </row>
    <row r="30" spans="1:20" ht="12.2" customHeight="1" x14ac:dyDescent="0.25">
      <c r="A30" s="186" t="s">
        <v>178</v>
      </c>
      <c r="B30" s="186" t="s">
        <v>194</v>
      </c>
      <c r="C30" s="186" t="s">
        <v>184</v>
      </c>
      <c r="D30" s="188" t="s">
        <v>201</v>
      </c>
      <c r="E30" s="197" t="s">
        <v>264</v>
      </c>
      <c r="F30" s="181">
        <v>1878</v>
      </c>
      <c r="G30" s="181">
        <v>1446</v>
      </c>
      <c r="H30" s="181">
        <v>432</v>
      </c>
      <c r="I30" s="181">
        <v>821</v>
      </c>
      <c r="J30" s="103">
        <v>545</v>
      </c>
      <c r="K30" s="181">
        <v>276</v>
      </c>
      <c r="L30" s="103">
        <v>1057</v>
      </c>
      <c r="M30" s="103">
        <v>901</v>
      </c>
      <c r="N30" s="181">
        <v>156</v>
      </c>
      <c r="T30" s="188"/>
    </row>
    <row r="31" spans="1:20" ht="12.2" customHeight="1" x14ac:dyDescent="0.25">
      <c r="A31" s="186" t="s">
        <v>178</v>
      </c>
      <c r="B31" s="186" t="s">
        <v>194</v>
      </c>
      <c r="C31" s="186" t="s">
        <v>184</v>
      </c>
      <c r="D31" s="188" t="s">
        <v>202</v>
      </c>
      <c r="E31" s="197" t="s">
        <v>265</v>
      </c>
      <c r="F31" s="181">
        <v>839</v>
      </c>
      <c r="G31" s="181">
        <v>1003</v>
      </c>
      <c r="H31" s="181">
        <v>-164</v>
      </c>
      <c r="I31" s="181">
        <v>354</v>
      </c>
      <c r="J31" s="103">
        <v>403</v>
      </c>
      <c r="K31" s="181">
        <v>-49</v>
      </c>
      <c r="L31" s="103">
        <v>485</v>
      </c>
      <c r="M31" s="103">
        <v>600</v>
      </c>
      <c r="N31" s="181">
        <v>-115</v>
      </c>
      <c r="T31" s="188"/>
    </row>
    <row r="32" spans="1:20" ht="12.2" customHeight="1" x14ac:dyDescent="0.25">
      <c r="A32" s="186" t="s">
        <v>178</v>
      </c>
      <c r="B32" s="186" t="s">
        <v>194</v>
      </c>
      <c r="C32" s="186" t="s">
        <v>184</v>
      </c>
      <c r="D32" s="188" t="s">
        <v>203</v>
      </c>
      <c r="E32" s="197" t="s">
        <v>266</v>
      </c>
      <c r="F32" s="181">
        <v>795</v>
      </c>
      <c r="G32" s="181">
        <v>885</v>
      </c>
      <c r="H32" s="181">
        <v>-90</v>
      </c>
      <c r="I32" s="181">
        <v>395</v>
      </c>
      <c r="J32" s="103">
        <v>362</v>
      </c>
      <c r="K32" s="181">
        <v>33</v>
      </c>
      <c r="L32" s="103">
        <v>400</v>
      </c>
      <c r="M32" s="103">
        <v>523</v>
      </c>
      <c r="N32" s="181">
        <v>-123</v>
      </c>
      <c r="T32" s="188"/>
    </row>
    <row r="33" spans="1:20" ht="12.2" customHeight="1" x14ac:dyDescent="0.25">
      <c r="A33" s="186" t="s">
        <v>178</v>
      </c>
      <c r="B33" s="186" t="s">
        <v>194</v>
      </c>
      <c r="C33" s="186" t="s">
        <v>184</v>
      </c>
      <c r="D33" s="188" t="s">
        <v>204</v>
      </c>
      <c r="E33" s="197" t="s">
        <v>267</v>
      </c>
      <c r="F33" s="181">
        <v>305</v>
      </c>
      <c r="G33" s="181">
        <v>385</v>
      </c>
      <c r="H33" s="181">
        <v>-80</v>
      </c>
      <c r="I33" s="181">
        <v>100</v>
      </c>
      <c r="J33" s="103">
        <v>124</v>
      </c>
      <c r="K33" s="181">
        <v>-24</v>
      </c>
      <c r="L33" s="103">
        <v>205</v>
      </c>
      <c r="M33" s="103">
        <v>261</v>
      </c>
      <c r="N33" s="181">
        <v>-56</v>
      </c>
      <c r="T33" s="188"/>
    </row>
    <row r="34" spans="1:20" ht="12.2" customHeight="1" x14ac:dyDescent="0.25">
      <c r="A34" s="186" t="s">
        <v>178</v>
      </c>
      <c r="B34" s="186" t="s">
        <v>194</v>
      </c>
      <c r="C34" s="186" t="s">
        <v>184</v>
      </c>
      <c r="D34" s="188" t="s">
        <v>205</v>
      </c>
      <c r="E34" s="197" t="s">
        <v>268</v>
      </c>
      <c r="F34" s="181">
        <v>494</v>
      </c>
      <c r="G34" s="181">
        <v>461</v>
      </c>
      <c r="H34" s="181">
        <v>33</v>
      </c>
      <c r="I34" s="181">
        <v>206</v>
      </c>
      <c r="J34" s="103">
        <v>174</v>
      </c>
      <c r="K34" s="181">
        <v>32</v>
      </c>
      <c r="L34" s="103">
        <v>288</v>
      </c>
      <c r="M34" s="103">
        <v>287</v>
      </c>
      <c r="N34" s="181">
        <v>1</v>
      </c>
      <c r="T34" s="188"/>
    </row>
    <row r="35" spans="1:20" ht="12.2" customHeight="1" x14ac:dyDescent="0.25">
      <c r="A35" s="186" t="s">
        <v>178</v>
      </c>
      <c r="B35" s="186" t="s">
        <v>194</v>
      </c>
      <c r="C35" s="186" t="s">
        <v>184</v>
      </c>
      <c r="D35" s="188" t="s">
        <v>206</v>
      </c>
      <c r="E35" s="197" t="s">
        <v>269</v>
      </c>
      <c r="F35" s="181">
        <v>868</v>
      </c>
      <c r="G35" s="181">
        <v>889</v>
      </c>
      <c r="H35" s="181">
        <v>-21</v>
      </c>
      <c r="I35" s="181">
        <v>374</v>
      </c>
      <c r="J35" s="103">
        <v>355</v>
      </c>
      <c r="K35" s="181">
        <v>19</v>
      </c>
      <c r="L35" s="103">
        <v>494</v>
      </c>
      <c r="M35" s="103">
        <v>534</v>
      </c>
      <c r="N35" s="181">
        <v>-40</v>
      </c>
      <c r="T35" s="188"/>
    </row>
    <row r="36" spans="1:20" ht="12.2" customHeight="1" x14ac:dyDescent="0.25">
      <c r="A36" s="186" t="s">
        <v>178</v>
      </c>
      <c r="B36" s="186" t="s">
        <v>207</v>
      </c>
      <c r="C36" s="186" t="s">
        <v>185</v>
      </c>
      <c r="D36" s="188" t="s">
        <v>207</v>
      </c>
      <c r="E36" s="197" t="s">
        <v>270</v>
      </c>
      <c r="F36" s="181">
        <v>1388</v>
      </c>
      <c r="G36" s="181">
        <v>1420</v>
      </c>
      <c r="H36" s="181">
        <v>-32</v>
      </c>
      <c r="I36" s="181">
        <v>547</v>
      </c>
      <c r="J36" s="103">
        <v>494</v>
      </c>
      <c r="K36" s="181">
        <v>53</v>
      </c>
      <c r="L36" s="103">
        <v>841</v>
      </c>
      <c r="M36" s="103">
        <v>926</v>
      </c>
      <c r="N36" s="181">
        <v>-85</v>
      </c>
      <c r="T36" s="188"/>
    </row>
    <row r="37" spans="1:20" ht="12.2" customHeight="1" x14ac:dyDescent="0.25">
      <c r="A37" s="186" t="s">
        <v>178</v>
      </c>
      <c r="B37" s="186" t="s">
        <v>207</v>
      </c>
      <c r="C37" s="186" t="s">
        <v>185</v>
      </c>
      <c r="D37" s="188" t="s">
        <v>208</v>
      </c>
      <c r="E37" s="197" t="s">
        <v>271</v>
      </c>
      <c r="F37" s="181">
        <v>1675</v>
      </c>
      <c r="G37" s="181">
        <v>1692</v>
      </c>
      <c r="H37" s="181">
        <v>-17</v>
      </c>
      <c r="I37" s="181">
        <v>700</v>
      </c>
      <c r="J37" s="103">
        <v>641</v>
      </c>
      <c r="K37" s="181">
        <v>59</v>
      </c>
      <c r="L37" s="103">
        <v>975</v>
      </c>
      <c r="M37" s="103">
        <v>1051</v>
      </c>
      <c r="N37" s="181">
        <v>-76</v>
      </c>
      <c r="T37" s="188"/>
    </row>
    <row r="38" spans="1:20" ht="12.2" customHeight="1" x14ac:dyDescent="0.25">
      <c r="A38" s="186" t="s">
        <v>178</v>
      </c>
      <c r="B38" s="186" t="s">
        <v>207</v>
      </c>
      <c r="C38" s="186" t="s">
        <v>185</v>
      </c>
      <c r="D38" s="188" t="s">
        <v>209</v>
      </c>
      <c r="E38" s="197" t="s">
        <v>272</v>
      </c>
      <c r="F38" s="181">
        <v>1207</v>
      </c>
      <c r="G38" s="181">
        <v>1327</v>
      </c>
      <c r="H38" s="181">
        <v>-120</v>
      </c>
      <c r="I38" s="181">
        <v>508</v>
      </c>
      <c r="J38" s="103">
        <v>476</v>
      </c>
      <c r="K38" s="181">
        <v>32</v>
      </c>
      <c r="L38" s="103">
        <v>699</v>
      </c>
      <c r="M38" s="103">
        <v>851</v>
      </c>
      <c r="N38" s="181">
        <v>-152</v>
      </c>
      <c r="T38" s="188"/>
    </row>
    <row r="39" spans="1:20" ht="12.2" customHeight="1" x14ac:dyDescent="0.25">
      <c r="A39" s="186" t="s">
        <v>178</v>
      </c>
      <c r="B39" s="186" t="s">
        <v>207</v>
      </c>
      <c r="C39" s="186" t="s">
        <v>185</v>
      </c>
      <c r="D39" s="188" t="s">
        <v>210</v>
      </c>
      <c r="E39" s="197" t="s">
        <v>273</v>
      </c>
      <c r="F39" s="181">
        <v>1426</v>
      </c>
      <c r="G39" s="181">
        <v>1581</v>
      </c>
      <c r="H39" s="181">
        <v>-155</v>
      </c>
      <c r="I39" s="181">
        <v>642</v>
      </c>
      <c r="J39" s="103">
        <v>512</v>
      </c>
      <c r="K39" s="181">
        <v>130</v>
      </c>
      <c r="L39" s="103">
        <v>784</v>
      </c>
      <c r="M39" s="103">
        <v>1069</v>
      </c>
      <c r="N39" s="181">
        <v>-285</v>
      </c>
      <c r="T39" s="188"/>
    </row>
    <row r="40" spans="1:20" ht="12.2" customHeight="1" x14ac:dyDescent="0.25">
      <c r="A40" s="186" t="s">
        <v>178</v>
      </c>
      <c r="B40" s="186" t="s">
        <v>207</v>
      </c>
      <c r="C40" s="186" t="s">
        <v>186</v>
      </c>
      <c r="D40" s="188" t="s">
        <v>211</v>
      </c>
      <c r="E40" s="197" t="s">
        <v>274</v>
      </c>
      <c r="F40" s="181">
        <v>1155</v>
      </c>
      <c r="G40" s="181">
        <v>1227</v>
      </c>
      <c r="H40" s="181">
        <v>-72</v>
      </c>
      <c r="I40" s="181">
        <v>394</v>
      </c>
      <c r="J40" s="103">
        <v>395</v>
      </c>
      <c r="K40" s="181">
        <v>-1</v>
      </c>
      <c r="L40" s="103">
        <v>761</v>
      </c>
      <c r="M40" s="103">
        <v>832</v>
      </c>
      <c r="N40" s="181">
        <v>-71</v>
      </c>
      <c r="T40" s="188"/>
    </row>
    <row r="41" spans="1:20" ht="12.2" customHeight="1" x14ac:dyDescent="0.25">
      <c r="A41" s="186" t="s">
        <v>178</v>
      </c>
      <c r="B41" s="186" t="s">
        <v>207</v>
      </c>
      <c r="C41" s="186" t="s">
        <v>186</v>
      </c>
      <c r="D41" s="188" t="s">
        <v>212</v>
      </c>
      <c r="E41" s="197" t="s">
        <v>275</v>
      </c>
      <c r="F41" s="181">
        <v>1348</v>
      </c>
      <c r="G41" s="181">
        <v>1360</v>
      </c>
      <c r="H41" s="181">
        <v>-12</v>
      </c>
      <c r="I41" s="181">
        <v>692</v>
      </c>
      <c r="J41" s="103">
        <v>425</v>
      </c>
      <c r="K41" s="181">
        <v>267</v>
      </c>
      <c r="L41" s="103">
        <v>656</v>
      </c>
      <c r="M41" s="103">
        <v>935</v>
      </c>
      <c r="N41" s="181">
        <v>-279</v>
      </c>
      <c r="T41" s="188"/>
    </row>
    <row r="42" spans="1:20" ht="12.2" customHeight="1" x14ac:dyDescent="0.25">
      <c r="A42" s="186" t="s">
        <v>178</v>
      </c>
      <c r="B42" s="186" t="s">
        <v>207</v>
      </c>
      <c r="C42" s="186" t="s">
        <v>186</v>
      </c>
      <c r="D42" s="188" t="s">
        <v>213</v>
      </c>
      <c r="E42" s="197" t="s">
        <v>276</v>
      </c>
      <c r="F42" s="181">
        <v>2426</v>
      </c>
      <c r="G42" s="181">
        <v>2274</v>
      </c>
      <c r="H42" s="181">
        <v>152</v>
      </c>
      <c r="I42" s="181">
        <v>1110</v>
      </c>
      <c r="J42" s="103">
        <v>730</v>
      </c>
      <c r="K42" s="181">
        <v>380</v>
      </c>
      <c r="L42" s="103">
        <v>1316</v>
      </c>
      <c r="M42" s="103">
        <v>1544</v>
      </c>
      <c r="N42" s="181">
        <v>-228</v>
      </c>
      <c r="T42" s="188"/>
    </row>
    <row r="43" spans="1:20" ht="12.2" customHeight="1" x14ac:dyDescent="0.25">
      <c r="A43" s="186" t="s">
        <v>178</v>
      </c>
      <c r="B43" s="186" t="s">
        <v>214</v>
      </c>
      <c r="C43" s="186" t="s">
        <v>187</v>
      </c>
      <c r="D43" s="188" t="s">
        <v>215</v>
      </c>
      <c r="E43" s="197" t="s">
        <v>277</v>
      </c>
      <c r="F43" s="181">
        <v>1580</v>
      </c>
      <c r="G43" s="181">
        <v>1393</v>
      </c>
      <c r="H43" s="181">
        <v>187</v>
      </c>
      <c r="I43" s="181">
        <v>700</v>
      </c>
      <c r="J43" s="103">
        <v>459</v>
      </c>
      <c r="K43" s="181">
        <v>241</v>
      </c>
      <c r="L43" s="103">
        <v>880</v>
      </c>
      <c r="M43" s="103">
        <v>934</v>
      </c>
      <c r="N43" s="181">
        <v>-54</v>
      </c>
      <c r="T43" s="188"/>
    </row>
    <row r="44" spans="1:20" ht="12.2" customHeight="1" x14ac:dyDescent="0.25">
      <c r="A44" s="186" t="s">
        <v>178</v>
      </c>
      <c r="B44" s="186" t="s">
        <v>214</v>
      </c>
      <c r="C44" s="186" t="s">
        <v>187</v>
      </c>
      <c r="D44" s="188" t="s">
        <v>216</v>
      </c>
      <c r="E44" s="197" t="s">
        <v>278</v>
      </c>
      <c r="F44" s="181">
        <v>1462</v>
      </c>
      <c r="G44" s="181">
        <v>1445</v>
      </c>
      <c r="H44" s="181">
        <v>17</v>
      </c>
      <c r="I44" s="181">
        <v>579</v>
      </c>
      <c r="J44" s="103">
        <v>445</v>
      </c>
      <c r="K44" s="181">
        <v>134</v>
      </c>
      <c r="L44" s="103">
        <v>883</v>
      </c>
      <c r="M44" s="103">
        <v>1000</v>
      </c>
      <c r="N44" s="181">
        <v>-117</v>
      </c>
      <c r="T44" s="188"/>
    </row>
    <row r="45" spans="1:20" ht="12.2" customHeight="1" x14ac:dyDescent="0.25">
      <c r="A45" s="186" t="s">
        <v>178</v>
      </c>
      <c r="B45" s="186" t="s">
        <v>214</v>
      </c>
      <c r="C45" s="186" t="s">
        <v>187</v>
      </c>
      <c r="D45" s="188" t="s">
        <v>217</v>
      </c>
      <c r="E45" s="197" t="s">
        <v>279</v>
      </c>
      <c r="F45" s="181">
        <v>1116</v>
      </c>
      <c r="G45" s="181">
        <v>1159</v>
      </c>
      <c r="H45" s="181">
        <v>-43</v>
      </c>
      <c r="I45" s="181">
        <v>470</v>
      </c>
      <c r="J45" s="103">
        <v>399</v>
      </c>
      <c r="K45" s="181">
        <v>71</v>
      </c>
      <c r="L45" s="103">
        <v>646</v>
      </c>
      <c r="M45" s="103">
        <v>760</v>
      </c>
      <c r="N45" s="181">
        <v>-114</v>
      </c>
      <c r="T45" s="188"/>
    </row>
    <row r="46" spans="1:20" ht="12.2" customHeight="1" x14ac:dyDescent="0.25">
      <c r="A46" s="186" t="s">
        <v>178</v>
      </c>
      <c r="B46" s="186" t="s">
        <v>214</v>
      </c>
      <c r="C46" s="186" t="s">
        <v>187</v>
      </c>
      <c r="D46" s="188" t="s">
        <v>214</v>
      </c>
      <c r="E46" s="197" t="s">
        <v>280</v>
      </c>
      <c r="F46" s="181">
        <v>756</v>
      </c>
      <c r="G46" s="181">
        <v>523</v>
      </c>
      <c r="H46" s="181">
        <v>233</v>
      </c>
      <c r="I46" s="181">
        <v>186</v>
      </c>
      <c r="J46" s="103">
        <v>150</v>
      </c>
      <c r="K46" s="181">
        <v>36</v>
      </c>
      <c r="L46" s="103">
        <v>570</v>
      </c>
      <c r="M46" s="103">
        <v>373</v>
      </c>
      <c r="N46" s="181">
        <v>197</v>
      </c>
      <c r="T46" s="188"/>
    </row>
    <row r="47" spans="1:20" ht="12.2" customHeight="1" x14ac:dyDescent="0.25">
      <c r="A47" s="186" t="s">
        <v>178</v>
      </c>
      <c r="B47" s="186" t="s">
        <v>214</v>
      </c>
      <c r="C47" s="186" t="s">
        <v>187</v>
      </c>
      <c r="D47" s="188" t="s">
        <v>218</v>
      </c>
      <c r="E47" s="197" t="s">
        <v>281</v>
      </c>
      <c r="F47" s="181">
        <v>487</v>
      </c>
      <c r="G47" s="181">
        <v>497</v>
      </c>
      <c r="H47" s="181">
        <v>-10</v>
      </c>
      <c r="I47" s="181">
        <v>187</v>
      </c>
      <c r="J47" s="103">
        <v>145</v>
      </c>
      <c r="K47" s="181">
        <v>42</v>
      </c>
      <c r="L47" s="103">
        <v>300</v>
      </c>
      <c r="M47" s="103">
        <v>352</v>
      </c>
      <c r="N47" s="181">
        <v>-52</v>
      </c>
      <c r="T47" s="188"/>
    </row>
    <row r="48" spans="1:20" ht="12.2" customHeight="1" x14ac:dyDescent="0.25">
      <c r="A48" s="186" t="s">
        <v>178</v>
      </c>
      <c r="B48" s="186" t="s">
        <v>214</v>
      </c>
      <c r="C48" s="186" t="s">
        <v>187</v>
      </c>
      <c r="D48" s="188" t="s">
        <v>219</v>
      </c>
      <c r="E48" s="197" t="s">
        <v>282</v>
      </c>
      <c r="F48" s="181">
        <v>1411</v>
      </c>
      <c r="G48" s="181">
        <v>1719</v>
      </c>
      <c r="H48" s="181">
        <v>-308</v>
      </c>
      <c r="I48" s="181">
        <v>661</v>
      </c>
      <c r="J48" s="103">
        <v>594</v>
      </c>
      <c r="K48" s="181">
        <v>67</v>
      </c>
      <c r="L48" s="103">
        <v>750</v>
      </c>
      <c r="M48" s="103">
        <v>1125</v>
      </c>
      <c r="N48" s="181">
        <v>-375</v>
      </c>
      <c r="T48" s="188"/>
    </row>
    <row r="49" spans="1:20" ht="12.2" customHeight="1" x14ac:dyDescent="0.25">
      <c r="A49" s="186" t="s">
        <v>178</v>
      </c>
      <c r="B49" s="186" t="s">
        <v>214</v>
      </c>
      <c r="C49" s="186" t="s">
        <v>179</v>
      </c>
      <c r="D49" s="188" t="s">
        <v>220</v>
      </c>
      <c r="E49" s="197" t="s">
        <v>283</v>
      </c>
      <c r="F49" s="181">
        <v>1086</v>
      </c>
      <c r="G49" s="181">
        <v>1088</v>
      </c>
      <c r="H49" s="181">
        <v>-2</v>
      </c>
      <c r="I49" s="181">
        <v>462</v>
      </c>
      <c r="J49" s="103">
        <v>360</v>
      </c>
      <c r="K49" s="181">
        <v>102</v>
      </c>
      <c r="L49" s="103">
        <v>624</v>
      </c>
      <c r="M49" s="103">
        <v>728</v>
      </c>
      <c r="N49" s="181">
        <v>-104</v>
      </c>
      <c r="T49" s="188"/>
    </row>
    <row r="50" spans="1:20" ht="12.2" customHeight="1" x14ac:dyDescent="0.25">
      <c r="A50" s="186" t="s">
        <v>178</v>
      </c>
      <c r="B50" s="186" t="s">
        <v>214</v>
      </c>
      <c r="C50" s="186" t="s">
        <v>179</v>
      </c>
      <c r="D50" s="188" t="s">
        <v>221</v>
      </c>
      <c r="E50" s="197" t="s">
        <v>284</v>
      </c>
      <c r="F50" s="181">
        <v>1541</v>
      </c>
      <c r="G50" s="181">
        <v>1576</v>
      </c>
      <c r="H50" s="181">
        <v>-35</v>
      </c>
      <c r="I50" s="181">
        <v>637</v>
      </c>
      <c r="J50" s="103">
        <v>539</v>
      </c>
      <c r="K50" s="181">
        <v>98</v>
      </c>
      <c r="L50" s="103">
        <v>904</v>
      </c>
      <c r="M50" s="103">
        <v>1037</v>
      </c>
      <c r="N50" s="181">
        <v>-133</v>
      </c>
      <c r="T50" s="188"/>
    </row>
    <row r="51" spans="1:20" ht="12.2" customHeight="1" x14ac:dyDescent="0.25">
      <c r="A51" s="186" t="s">
        <v>178</v>
      </c>
      <c r="B51" s="186" t="s">
        <v>214</v>
      </c>
      <c r="C51" s="186" t="s">
        <v>179</v>
      </c>
      <c r="D51" s="188" t="s">
        <v>222</v>
      </c>
      <c r="E51" s="197" t="s">
        <v>285</v>
      </c>
      <c r="F51" s="181">
        <v>654</v>
      </c>
      <c r="G51" s="181">
        <v>735</v>
      </c>
      <c r="H51" s="181">
        <v>-81</v>
      </c>
      <c r="I51" s="181">
        <v>300</v>
      </c>
      <c r="J51" s="103">
        <v>237</v>
      </c>
      <c r="K51" s="181">
        <v>63</v>
      </c>
      <c r="L51" s="103">
        <v>354</v>
      </c>
      <c r="M51" s="103">
        <v>498</v>
      </c>
      <c r="N51" s="181">
        <v>-144</v>
      </c>
      <c r="T51" s="188"/>
    </row>
    <row r="52" spans="1:20" ht="12.2" customHeight="1" x14ac:dyDescent="0.25">
      <c r="A52" s="186" t="s">
        <v>178</v>
      </c>
      <c r="B52" s="186" t="s">
        <v>214</v>
      </c>
      <c r="C52" s="186" t="s">
        <v>179</v>
      </c>
      <c r="D52" s="188" t="s">
        <v>223</v>
      </c>
      <c r="E52" s="197" t="s">
        <v>286</v>
      </c>
      <c r="F52" s="181">
        <v>1369</v>
      </c>
      <c r="G52" s="181">
        <v>1394</v>
      </c>
      <c r="H52" s="181">
        <v>-25</v>
      </c>
      <c r="I52" s="181">
        <v>591</v>
      </c>
      <c r="J52" s="103">
        <v>478</v>
      </c>
      <c r="K52" s="181">
        <v>113</v>
      </c>
      <c r="L52" s="103">
        <v>778</v>
      </c>
      <c r="M52" s="103">
        <v>916</v>
      </c>
      <c r="N52" s="181">
        <v>-138</v>
      </c>
      <c r="T52" s="188"/>
    </row>
    <row r="53" spans="1:20" ht="12.2" customHeight="1" x14ac:dyDescent="0.25">
      <c r="A53" s="186" t="s">
        <v>178</v>
      </c>
      <c r="B53" s="186" t="s">
        <v>214</v>
      </c>
      <c r="C53" s="186" t="s">
        <v>179</v>
      </c>
      <c r="D53" s="188" t="s">
        <v>224</v>
      </c>
      <c r="E53" s="197" t="s">
        <v>287</v>
      </c>
      <c r="F53" s="181">
        <v>1574</v>
      </c>
      <c r="G53" s="181">
        <v>1714</v>
      </c>
      <c r="H53" s="181">
        <v>-140</v>
      </c>
      <c r="I53" s="181">
        <v>735</v>
      </c>
      <c r="J53" s="103">
        <v>590</v>
      </c>
      <c r="K53" s="181">
        <v>145</v>
      </c>
      <c r="L53" s="103">
        <v>839</v>
      </c>
      <c r="M53" s="103">
        <v>1124</v>
      </c>
      <c r="N53" s="181">
        <v>-285</v>
      </c>
      <c r="T53" s="188"/>
    </row>
    <row r="54" spans="1:20" ht="12.2" customHeight="1" x14ac:dyDescent="0.25">
      <c r="A54" s="186" t="s">
        <v>178</v>
      </c>
      <c r="B54" s="186" t="s">
        <v>214</v>
      </c>
      <c r="C54" s="186" t="s">
        <v>179</v>
      </c>
      <c r="D54" s="188" t="s">
        <v>225</v>
      </c>
      <c r="E54" s="197" t="s">
        <v>288</v>
      </c>
      <c r="F54" s="181">
        <v>1883</v>
      </c>
      <c r="G54" s="181">
        <v>1844</v>
      </c>
      <c r="H54" s="181">
        <v>39</v>
      </c>
      <c r="I54" s="181">
        <v>935</v>
      </c>
      <c r="J54" s="103">
        <v>641</v>
      </c>
      <c r="K54" s="181">
        <v>294</v>
      </c>
      <c r="L54" s="103">
        <v>948</v>
      </c>
      <c r="M54" s="103">
        <v>1203</v>
      </c>
      <c r="N54" s="181">
        <v>-255</v>
      </c>
      <c r="T54" s="188"/>
    </row>
    <row r="55" spans="1:20" ht="12.2" customHeight="1" x14ac:dyDescent="0.25">
      <c r="A55" s="186" t="s">
        <v>178</v>
      </c>
      <c r="B55" s="186" t="s">
        <v>214</v>
      </c>
      <c r="C55" s="186" t="s">
        <v>179</v>
      </c>
      <c r="D55" s="188" t="s">
        <v>226</v>
      </c>
      <c r="E55" s="197" t="s">
        <v>289</v>
      </c>
      <c r="F55" s="181">
        <v>819</v>
      </c>
      <c r="G55" s="181">
        <v>867</v>
      </c>
      <c r="H55" s="181">
        <v>-48</v>
      </c>
      <c r="I55" s="181">
        <v>318</v>
      </c>
      <c r="J55" s="103">
        <v>342</v>
      </c>
      <c r="K55" s="181">
        <v>-24</v>
      </c>
      <c r="L55" s="103">
        <v>501</v>
      </c>
      <c r="M55" s="103">
        <v>525</v>
      </c>
      <c r="N55" s="181">
        <v>-24</v>
      </c>
      <c r="T55" s="188"/>
    </row>
    <row r="56" spans="1:20" ht="12.2" customHeight="1" x14ac:dyDescent="0.25">
      <c r="D56" s="189" t="s">
        <v>227</v>
      </c>
      <c r="E56" s="198"/>
      <c r="F56" s="237">
        <v>60125</v>
      </c>
      <c r="G56" s="237">
        <v>60238</v>
      </c>
      <c r="H56" s="237">
        <v>-113</v>
      </c>
      <c r="I56" s="237">
        <v>26439</v>
      </c>
      <c r="J56" s="237">
        <v>21539</v>
      </c>
      <c r="K56" s="237">
        <v>4900</v>
      </c>
      <c r="L56" s="237">
        <v>33686</v>
      </c>
      <c r="M56" s="237">
        <v>38699</v>
      </c>
      <c r="N56" s="237">
        <v>-5013</v>
      </c>
      <c r="T56" s="188"/>
    </row>
    <row r="57" spans="1:20" ht="12.2" customHeight="1" x14ac:dyDescent="0.25">
      <c r="D57" s="190"/>
      <c r="E57" s="198"/>
      <c r="H57" s="181"/>
      <c r="K57" s="181"/>
      <c r="T57" s="188"/>
    </row>
    <row r="58" spans="1:20" ht="12.2" customHeight="1" x14ac:dyDescent="0.25">
      <c r="D58" s="104"/>
      <c r="E58" s="199"/>
      <c r="F58" s="328" t="s">
        <v>290</v>
      </c>
      <c r="G58" s="328"/>
      <c r="H58" s="328"/>
      <c r="I58" s="328"/>
      <c r="J58" s="328"/>
      <c r="K58" s="328"/>
      <c r="L58" s="328"/>
      <c r="M58" s="328"/>
      <c r="N58" s="328"/>
      <c r="T58" s="188"/>
    </row>
    <row r="59" spans="1:20" ht="12.2" customHeight="1" x14ac:dyDescent="0.25">
      <c r="A59" s="186" t="s">
        <v>180</v>
      </c>
      <c r="B59" s="186" t="s">
        <v>179</v>
      </c>
      <c r="C59" s="186" t="s">
        <v>178</v>
      </c>
      <c r="D59" s="188" t="s">
        <v>178</v>
      </c>
      <c r="E59" s="197" t="s">
        <v>291</v>
      </c>
      <c r="F59" s="181">
        <v>2101</v>
      </c>
      <c r="G59" s="181">
        <v>1598</v>
      </c>
      <c r="H59" s="181">
        <v>503</v>
      </c>
      <c r="I59" s="181">
        <v>698</v>
      </c>
      <c r="J59" s="103">
        <v>578</v>
      </c>
      <c r="K59" s="181">
        <v>120</v>
      </c>
      <c r="L59" s="103">
        <v>1403</v>
      </c>
      <c r="M59" s="103">
        <v>1020</v>
      </c>
      <c r="N59" s="181">
        <v>383</v>
      </c>
      <c r="T59" s="188"/>
    </row>
    <row r="60" spans="1:20" ht="12.2" customHeight="1" x14ac:dyDescent="0.25">
      <c r="A60" s="186" t="s">
        <v>180</v>
      </c>
      <c r="B60" s="186" t="s">
        <v>179</v>
      </c>
      <c r="C60" s="186" t="s">
        <v>178</v>
      </c>
      <c r="D60" s="188" t="s">
        <v>180</v>
      </c>
      <c r="E60" s="197" t="s">
        <v>292</v>
      </c>
      <c r="F60" s="181">
        <v>1344</v>
      </c>
      <c r="G60" s="181">
        <v>1384</v>
      </c>
      <c r="H60" s="181">
        <v>-40</v>
      </c>
      <c r="I60" s="181">
        <v>719</v>
      </c>
      <c r="J60" s="103">
        <v>532</v>
      </c>
      <c r="K60" s="181">
        <v>187</v>
      </c>
      <c r="L60" s="103">
        <v>625</v>
      </c>
      <c r="M60" s="103">
        <v>852</v>
      </c>
      <c r="N60" s="181">
        <v>-227</v>
      </c>
      <c r="T60" s="188"/>
    </row>
    <row r="61" spans="1:20" ht="12.2" customHeight="1" x14ac:dyDescent="0.25">
      <c r="A61" s="186" t="s">
        <v>180</v>
      </c>
      <c r="B61" s="186" t="s">
        <v>179</v>
      </c>
      <c r="C61" s="186" t="s">
        <v>178</v>
      </c>
      <c r="D61" s="188" t="s">
        <v>181</v>
      </c>
      <c r="E61" s="197" t="s">
        <v>293</v>
      </c>
      <c r="F61" s="181">
        <v>611</v>
      </c>
      <c r="G61" s="181">
        <v>703</v>
      </c>
      <c r="H61" s="181">
        <v>-92</v>
      </c>
      <c r="I61" s="181">
        <v>239</v>
      </c>
      <c r="J61" s="103">
        <v>218</v>
      </c>
      <c r="K61" s="181">
        <v>21</v>
      </c>
      <c r="L61" s="103">
        <v>372</v>
      </c>
      <c r="M61" s="103">
        <v>485</v>
      </c>
      <c r="N61" s="181">
        <v>-113</v>
      </c>
      <c r="T61" s="188"/>
    </row>
    <row r="62" spans="1:20" ht="12.2" customHeight="1" x14ac:dyDescent="0.25">
      <c r="A62" s="186" t="s">
        <v>180</v>
      </c>
      <c r="B62" s="186" t="s">
        <v>179</v>
      </c>
      <c r="C62" s="186" t="s">
        <v>178</v>
      </c>
      <c r="D62" s="188" t="s">
        <v>182</v>
      </c>
      <c r="E62" s="197" t="s">
        <v>687</v>
      </c>
      <c r="F62" s="181">
        <v>629</v>
      </c>
      <c r="G62" s="181">
        <v>698</v>
      </c>
      <c r="H62" s="181">
        <v>-69</v>
      </c>
      <c r="I62" s="181">
        <v>190</v>
      </c>
      <c r="J62" s="103">
        <v>209</v>
      </c>
      <c r="K62" s="181">
        <v>-19</v>
      </c>
      <c r="L62" s="103">
        <v>439</v>
      </c>
      <c r="M62" s="103">
        <v>489</v>
      </c>
      <c r="N62" s="181">
        <v>-50</v>
      </c>
      <c r="T62" s="188"/>
    </row>
    <row r="63" spans="1:20" ht="12.2" customHeight="1" x14ac:dyDescent="0.25">
      <c r="A63" s="186" t="s">
        <v>180</v>
      </c>
      <c r="B63" s="186" t="s">
        <v>179</v>
      </c>
      <c r="C63" s="186" t="s">
        <v>178</v>
      </c>
      <c r="D63" s="188" t="s">
        <v>183</v>
      </c>
      <c r="E63" s="197" t="s">
        <v>294</v>
      </c>
      <c r="F63" s="181">
        <v>800</v>
      </c>
      <c r="G63" s="181">
        <v>966</v>
      </c>
      <c r="H63" s="181">
        <v>-166</v>
      </c>
      <c r="I63" s="181">
        <v>304</v>
      </c>
      <c r="J63" s="103">
        <v>292</v>
      </c>
      <c r="K63" s="181">
        <v>12</v>
      </c>
      <c r="L63" s="103">
        <v>496</v>
      </c>
      <c r="M63" s="103">
        <v>674</v>
      </c>
      <c r="N63" s="181">
        <v>-178</v>
      </c>
      <c r="T63" s="188"/>
    </row>
    <row r="64" spans="1:20" ht="12.2" customHeight="1" x14ac:dyDescent="0.25">
      <c r="A64" s="186" t="s">
        <v>180</v>
      </c>
      <c r="B64" s="186" t="s">
        <v>179</v>
      </c>
      <c r="C64" s="186" t="s">
        <v>178</v>
      </c>
      <c r="D64" s="188" t="s">
        <v>184</v>
      </c>
      <c r="E64" s="197" t="s">
        <v>295</v>
      </c>
      <c r="F64" s="181">
        <v>365</v>
      </c>
      <c r="G64" s="181">
        <v>383</v>
      </c>
      <c r="H64" s="181">
        <v>-18</v>
      </c>
      <c r="I64" s="181">
        <v>135</v>
      </c>
      <c r="J64" s="103">
        <v>119</v>
      </c>
      <c r="K64" s="181">
        <v>16</v>
      </c>
      <c r="L64" s="103">
        <v>230</v>
      </c>
      <c r="M64" s="103">
        <v>264</v>
      </c>
      <c r="N64" s="181">
        <v>-34</v>
      </c>
      <c r="T64" s="188"/>
    </row>
    <row r="65" spans="1:20" ht="12.2" customHeight="1" x14ac:dyDescent="0.25">
      <c r="A65" s="186" t="s">
        <v>180</v>
      </c>
      <c r="B65" s="186" t="s">
        <v>194</v>
      </c>
      <c r="C65" s="186" t="s">
        <v>180</v>
      </c>
      <c r="D65" s="188" t="s">
        <v>185</v>
      </c>
      <c r="E65" s="197" t="s">
        <v>296</v>
      </c>
      <c r="F65" s="181">
        <v>489</v>
      </c>
      <c r="G65" s="181">
        <v>571</v>
      </c>
      <c r="H65" s="181">
        <v>-82</v>
      </c>
      <c r="I65" s="181">
        <v>139</v>
      </c>
      <c r="J65" s="103">
        <v>192</v>
      </c>
      <c r="K65" s="181">
        <v>-53</v>
      </c>
      <c r="L65" s="103">
        <v>350</v>
      </c>
      <c r="M65" s="103">
        <v>379</v>
      </c>
      <c r="N65" s="181">
        <v>-29</v>
      </c>
      <c r="T65" s="188"/>
    </row>
    <row r="66" spans="1:20" ht="12.2" customHeight="1" x14ac:dyDescent="0.25">
      <c r="A66" s="186" t="s">
        <v>180</v>
      </c>
      <c r="B66" s="186" t="s">
        <v>194</v>
      </c>
      <c r="C66" s="186" t="s">
        <v>180</v>
      </c>
      <c r="D66" s="188" t="s">
        <v>186</v>
      </c>
      <c r="E66" s="197" t="s">
        <v>297</v>
      </c>
      <c r="F66" s="181">
        <v>783</v>
      </c>
      <c r="G66" s="181">
        <v>974</v>
      </c>
      <c r="H66" s="181">
        <v>-191</v>
      </c>
      <c r="I66" s="181">
        <v>312</v>
      </c>
      <c r="J66" s="103">
        <v>330</v>
      </c>
      <c r="K66" s="181">
        <v>-18</v>
      </c>
      <c r="L66" s="103">
        <v>471</v>
      </c>
      <c r="M66" s="103">
        <v>644</v>
      </c>
      <c r="N66" s="181">
        <v>-173</v>
      </c>
      <c r="T66" s="188"/>
    </row>
    <row r="67" spans="1:20" ht="12.2" customHeight="1" x14ac:dyDescent="0.25">
      <c r="A67" s="186" t="s">
        <v>180</v>
      </c>
      <c r="B67" s="186" t="s">
        <v>194</v>
      </c>
      <c r="C67" s="186" t="s">
        <v>180</v>
      </c>
      <c r="D67" s="188" t="s">
        <v>187</v>
      </c>
      <c r="E67" s="197" t="s">
        <v>298</v>
      </c>
      <c r="F67" s="181">
        <v>1379</v>
      </c>
      <c r="G67" s="181">
        <v>1436</v>
      </c>
      <c r="H67" s="181">
        <v>-57</v>
      </c>
      <c r="I67" s="181">
        <v>544</v>
      </c>
      <c r="J67" s="103">
        <v>554</v>
      </c>
      <c r="K67" s="181">
        <v>-10</v>
      </c>
      <c r="L67" s="103">
        <v>835</v>
      </c>
      <c r="M67" s="103">
        <v>882</v>
      </c>
      <c r="N67" s="181">
        <v>-47</v>
      </c>
      <c r="T67" s="188"/>
    </row>
    <row r="68" spans="1:20" ht="12.2" customHeight="1" x14ac:dyDescent="0.25">
      <c r="A68" s="186" t="s">
        <v>180</v>
      </c>
      <c r="B68" s="186" t="s">
        <v>194</v>
      </c>
      <c r="C68" s="186" t="s">
        <v>180</v>
      </c>
      <c r="D68" s="188" t="s">
        <v>179</v>
      </c>
      <c r="E68" s="197" t="s">
        <v>299</v>
      </c>
      <c r="F68" s="181">
        <v>1652</v>
      </c>
      <c r="G68" s="181">
        <v>1810</v>
      </c>
      <c r="H68" s="181">
        <v>-158</v>
      </c>
      <c r="I68" s="181">
        <v>688</v>
      </c>
      <c r="J68" s="103">
        <v>523</v>
      </c>
      <c r="K68" s="181">
        <v>165</v>
      </c>
      <c r="L68" s="103">
        <v>964</v>
      </c>
      <c r="M68" s="103">
        <v>1287</v>
      </c>
      <c r="N68" s="181">
        <v>-323</v>
      </c>
      <c r="T68" s="188"/>
    </row>
    <row r="69" spans="1:20" ht="12.2" customHeight="1" x14ac:dyDescent="0.25">
      <c r="A69" s="186" t="s">
        <v>180</v>
      </c>
      <c r="B69" s="186" t="s">
        <v>194</v>
      </c>
      <c r="C69" s="186" t="s">
        <v>180</v>
      </c>
      <c r="D69" s="188" t="s">
        <v>188</v>
      </c>
      <c r="E69" s="197" t="s">
        <v>300</v>
      </c>
      <c r="F69" s="181">
        <v>1870</v>
      </c>
      <c r="G69" s="181">
        <v>1989</v>
      </c>
      <c r="H69" s="181">
        <v>-119</v>
      </c>
      <c r="I69" s="181">
        <v>910</v>
      </c>
      <c r="J69" s="103">
        <v>879</v>
      </c>
      <c r="K69" s="181">
        <v>31</v>
      </c>
      <c r="L69" s="103">
        <v>960</v>
      </c>
      <c r="M69" s="103">
        <v>1110</v>
      </c>
      <c r="N69" s="181">
        <v>-150</v>
      </c>
      <c r="T69" s="188"/>
    </row>
    <row r="70" spans="1:20" ht="12.2" customHeight="1" x14ac:dyDescent="0.25">
      <c r="A70" s="186" t="s">
        <v>180</v>
      </c>
      <c r="B70" s="186" t="s">
        <v>194</v>
      </c>
      <c r="C70" s="186" t="s">
        <v>180</v>
      </c>
      <c r="D70" s="188" t="s">
        <v>189</v>
      </c>
      <c r="E70" s="197" t="s">
        <v>301</v>
      </c>
      <c r="F70" s="181">
        <v>755</v>
      </c>
      <c r="G70" s="181">
        <v>913</v>
      </c>
      <c r="H70" s="181">
        <v>-158</v>
      </c>
      <c r="I70" s="181">
        <v>290</v>
      </c>
      <c r="J70" s="103">
        <v>294</v>
      </c>
      <c r="K70" s="181">
        <v>-4</v>
      </c>
      <c r="L70" s="103">
        <v>465</v>
      </c>
      <c r="M70" s="103">
        <v>619</v>
      </c>
      <c r="N70" s="181">
        <v>-154</v>
      </c>
      <c r="T70" s="188"/>
    </row>
    <row r="71" spans="1:20" ht="12.2" customHeight="1" x14ac:dyDescent="0.25">
      <c r="A71" s="186" t="s">
        <v>180</v>
      </c>
      <c r="B71" s="186" t="s">
        <v>194</v>
      </c>
      <c r="C71" s="186" t="s">
        <v>180</v>
      </c>
      <c r="D71" s="188" t="s">
        <v>190</v>
      </c>
      <c r="E71" s="197" t="s">
        <v>302</v>
      </c>
      <c r="F71" s="181">
        <v>1281</v>
      </c>
      <c r="G71" s="181">
        <v>1450</v>
      </c>
      <c r="H71" s="181">
        <v>-169</v>
      </c>
      <c r="I71" s="181">
        <v>531</v>
      </c>
      <c r="J71" s="103">
        <v>471</v>
      </c>
      <c r="K71" s="181">
        <v>60</v>
      </c>
      <c r="L71" s="103">
        <v>750</v>
      </c>
      <c r="M71" s="103">
        <v>979</v>
      </c>
      <c r="N71" s="181">
        <v>-229</v>
      </c>
      <c r="T71" s="188"/>
    </row>
    <row r="72" spans="1:20" ht="12.2" customHeight="1" x14ac:dyDescent="0.25">
      <c r="A72" s="186" t="s">
        <v>180</v>
      </c>
      <c r="B72" s="186" t="s">
        <v>207</v>
      </c>
      <c r="C72" s="186" t="s">
        <v>181</v>
      </c>
      <c r="D72" s="188" t="s">
        <v>191</v>
      </c>
      <c r="E72" s="197" t="s">
        <v>303</v>
      </c>
      <c r="F72" s="181">
        <v>667</v>
      </c>
      <c r="G72" s="181">
        <v>671</v>
      </c>
      <c r="H72" s="181">
        <v>-4</v>
      </c>
      <c r="I72" s="181">
        <v>230</v>
      </c>
      <c r="J72" s="103">
        <v>230</v>
      </c>
      <c r="K72" s="181">
        <v>0</v>
      </c>
      <c r="L72" s="103">
        <v>437</v>
      </c>
      <c r="M72" s="103">
        <v>441</v>
      </c>
      <c r="N72" s="181">
        <v>-4</v>
      </c>
      <c r="T72" s="188"/>
    </row>
    <row r="73" spans="1:20" ht="12.2" customHeight="1" x14ac:dyDescent="0.25">
      <c r="A73" s="186" t="s">
        <v>180</v>
      </c>
      <c r="B73" s="186" t="s">
        <v>207</v>
      </c>
      <c r="C73" s="186" t="s">
        <v>181</v>
      </c>
      <c r="D73" s="188" t="s">
        <v>192</v>
      </c>
      <c r="E73" s="197" t="s">
        <v>304</v>
      </c>
      <c r="F73" s="181">
        <v>909</v>
      </c>
      <c r="G73" s="181">
        <v>1023</v>
      </c>
      <c r="H73" s="181">
        <v>-114</v>
      </c>
      <c r="I73" s="181">
        <v>347</v>
      </c>
      <c r="J73" s="103">
        <v>324</v>
      </c>
      <c r="K73" s="181">
        <v>23</v>
      </c>
      <c r="L73" s="103">
        <v>562</v>
      </c>
      <c r="M73" s="103">
        <v>699</v>
      </c>
      <c r="N73" s="181">
        <v>-137</v>
      </c>
      <c r="T73" s="188"/>
    </row>
    <row r="74" spans="1:20" ht="12.2" customHeight="1" x14ac:dyDescent="0.25">
      <c r="A74" s="186" t="s">
        <v>180</v>
      </c>
      <c r="B74" s="186" t="s">
        <v>207</v>
      </c>
      <c r="C74" s="186" t="s">
        <v>181</v>
      </c>
      <c r="D74" s="188" t="s">
        <v>193</v>
      </c>
      <c r="E74" s="197" t="s">
        <v>305</v>
      </c>
      <c r="F74" s="181">
        <v>460</v>
      </c>
      <c r="G74" s="181">
        <v>450</v>
      </c>
      <c r="H74" s="181">
        <v>10</v>
      </c>
      <c r="I74" s="181">
        <v>202</v>
      </c>
      <c r="J74" s="103">
        <v>149</v>
      </c>
      <c r="K74" s="181">
        <v>53</v>
      </c>
      <c r="L74" s="103">
        <v>258</v>
      </c>
      <c r="M74" s="103">
        <v>301</v>
      </c>
      <c r="N74" s="181">
        <v>-43</v>
      </c>
      <c r="T74" s="188"/>
    </row>
    <row r="75" spans="1:20" ht="12.2" customHeight="1" x14ac:dyDescent="0.25">
      <c r="A75" s="186" t="s">
        <v>180</v>
      </c>
      <c r="B75" s="186" t="s">
        <v>207</v>
      </c>
      <c r="C75" s="186" t="s">
        <v>182</v>
      </c>
      <c r="D75" s="188" t="s">
        <v>195</v>
      </c>
      <c r="E75" s="197" t="s">
        <v>306</v>
      </c>
      <c r="F75" s="181">
        <v>1144</v>
      </c>
      <c r="G75" s="181">
        <v>1162</v>
      </c>
      <c r="H75" s="181">
        <v>-18</v>
      </c>
      <c r="I75" s="181">
        <v>444</v>
      </c>
      <c r="J75" s="103">
        <v>392</v>
      </c>
      <c r="K75" s="181">
        <v>52</v>
      </c>
      <c r="L75" s="103">
        <v>700</v>
      </c>
      <c r="M75" s="103">
        <v>770</v>
      </c>
      <c r="N75" s="181">
        <v>-70</v>
      </c>
      <c r="T75" s="188"/>
    </row>
    <row r="76" spans="1:20" ht="12.2" customHeight="1" x14ac:dyDescent="0.25">
      <c r="A76" s="186" t="s">
        <v>180</v>
      </c>
      <c r="B76" s="186" t="s">
        <v>207</v>
      </c>
      <c r="C76" s="186" t="s">
        <v>182</v>
      </c>
      <c r="D76" s="188" t="s">
        <v>196</v>
      </c>
      <c r="E76" s="197" t="s">
        <v>307</v>
      </c>
      <c r="F76" s="181">
        <v>1052</v>
      </c>
      <c r="G76" s="181">
        <v>1107</v>
      </c>
      <c r="H76" s="181">
        <v>-55</v>
      </c>
      <c r="I76" s="181">
        <v>423</v>
      </c>
      <c r="J76" s="103">
        <v>355</v>
      </c>
      <c r="K76" s="181">
        <v>68</v>
      </c>
      <c r="L76" s="103">
        <v>629</v>
      </c>
      <c r="M76" s="103">
        <v>752</v>
      </c>
      <c r="N76" s="181">
        <v>-123</v>
      </c>
      <c r="T76" s="188"/>
    </row>
    <row r="77" spans="1:20" ht="12.2" customHeight="1" x14ac:dyDescent="0.25">
      <c r="A77" s="186" t="s">
        <v>180</v>
      </c>
      <c r="B77" s="186" t="s">
        <v>207</v>
      </c>
      <c r="C77" s="186" t="s">
        <v>182</v>
      </c>
      <c r="D77" s="188" t="s">
        <v>197</v>
      </c>
      <c r="E77" s="197" t="s">
        <v>308</v>
      </c>
      <c r="F77" s="181">
        <v>1279</v>
      </c>
      <c r="G77" s="181">
        <v>1439</v>
      </c>
      <c r="H77" s="181">
        <v>-160</v>
      </c>
      <c r="I77" s="181">
        <v>553</v>
      </c>
      <c r="J77" s="103">
        <v>483</v>
      </c>
      <c r="K77" s="181">
        <v>70</v>
      </c>
      <c r="L77" s="103">
        <v>726</v>
      </c>
      <c r="M77" s="103">
        <v>956</v>
      </c>
      <c r="N77" s="181">
        <v>-230</v>
      </c>
      <c r="T77" s="188"/>
    </row>
    <row r="78" spans="1:20" ht="12.2" customHeight="1" x14ac:dyDescent="0.25">
      <c r="A78" s="186" t="s">
        <v>180</v>
      </c>
      <c r="B78" s="186" t="s">
        <v>214</v>
      </c>
      <c r="C78" s="186" t="s">
        <v>183</v>
      </c>
      <c r="D78" s="188" t="s">
        <v>194</v>
      </c>
      <c r="E78" s="197" t="s">
        <v>309</v>
      </c>
      <c r="F78" s="181">
        <v>706</v>
      </c>
      <c r="G78" s="181">
        <v>572</v>
      </c>
      <c r="H78" s="181">
        <v>134</v>
      </c>
      <c r="I78" s="181">
        <v>240</v>
      </c>
      <c r="J78" s="103">
        <v>228</v>
      </c>
      <c r="K78" s="181">
        <v>12</v>
      </c>
      <c r="L78" s="103">
        <v>466</v>
      </c>
      <c r="M78" s="103">
        <v>344</v>
      </c>
      <c r="N78" s="181">
        <v>122</v>
      </c>
      <c r="T78" s="188"/>
    </row>
    <row r="79" spans="1:20" ht="12.2" customHeight="1" x14ac:dyDescent="0.25">
      <c r="A79" s="186" t="s">
        <v>180</v>
      </c>
      <c r="B79" s="186" t="s">
        <v>214</v>
      </c>
      <c r="C79" s="186" t="s">
        <v>183</v>
      </c>
      <c r="D79" s="188" t="s">
        <v>198</v>
      </c>
      <c r="E79" s="197" t="s">
        <v>310</v>
      </c>
      <c r="F79" s="181">
        <v>1140</v>
      </c>
      <c r="G79" s="181">
        <v>1001</v>
      </c>
      <c r="H79" s="181">
        <v>139</v>
      </c>
      <c r="I79" s="181">
        <v>419</v>
      </c>
      <c r="J79" s="103">
        <v>398</v>
      </c>
      <c r="K79" s="181">
        <v>21</v>
      </c>
      <c r="L79" s="103">
        <v>721</v>
      </c>
      <c r="M79" s="103">
        <v>603</v>
      </c>
      <c r="N79" s="181">
        <v>118</v>
      </c>
      <c r="T79" s="188"/>
    </row>
    <row r="80" spans="1:20" ht="12.2" customHeight="1" x14ac:dyDescent="0.25">
      <c r="A80" s="186" t="s">
        <v>180</v>
      </c>
      <c r="B80" s="186" t="s">
        <v>214</v>
      </c>
      <c r="C80" s="186" t="s">
        <v>183</v>
      </c>
      <c r="D80" s="188" t="s">
        <v>199</v>
      </c>
      <c r="E80" s="197" t="s">
        <v>311</v>
      </c>
      <c r="F80" s="181">
        <v>1521</v>
      </c>
      <c r="G80" s="181">
        <v>1385</v>
      </c>
      <c r="H80" s="181">
        <v>136</v>
      </c>
      <c r="I80" s="181">
        <v>475</v>
      </c>
      <c r="J80" s="103">
        <v>510</v>
      </c>
      <c r="K80" s="181">
        <v>-35</v>
      </c>
      <c r="L80" s="103">
        <v>1046</v>
      </c>
      <c r="M80" s="103">
        <v>875</v>
      </c>
      <c r="N80" s="181">
        <v>171</v>
      </c>
      <c r="T80" s="188"/>
    </row>
    <row r="81" spans="1:20" ht="12.2" customHeight="1" x14ac:dyDescent="0.25">
      <c r="A81" s="186" t="s">
        <v>180</v>
      </c>
      <c r="B81" s="186" t="s">
        <v>214</v>
      </c>
      <c r="C81" s="186" t="s">
        <v>184</v>
      </c>
      <c r="D81" s="188" t="s">
        <v>200</v>
      </c>
      <c r="E81" s="197" t="s">
        <v>312</v>
      </c>
      <c r="F81" s="181">
        <v>2233</v>
      </c>
      <c r="G81" s="181">
        <v>1958</v>
      </c>
      <c r="H81" s="181">
        <v>275</v>
      </c>
      <c r="I81" s="181">
        <v>965</v>
      </c>
      <c r="J81" s="103">
        <v>826</v>
      </c>
      <c r="K81" s="181">
        <v>139</v>
      </c>
      <c r="L81" s="103">
        <v>1268</v>
      </c>
      <c r="M81" s="103">
        <v>1132</v>
      </c>
      <c r="N81" s="181">
        <v>136</v>
      </c>
      <c r="T81" s="188"/>
    </row>
    <row r="82" spans="1:20" ht="12.2" customHeight="1" x14ac:dyDescent="0.25">
      <c r="A82" s="186" t="s">
        <v>180</v>
      </c>
      <c r="B82" s="186" t="s">
        <v>214</v>
      </c>
      <c r="C82" s="186" t="s">
        <v>184</v>
      </c>
      <c r="D82" s="188" t="s">
        <v>201</v>
      </c>
      <c r="E82" s="197" t="s">
        <v>313</v>
      </c>
      <c r="F82" s="181">
        <v>2762</v>
      </c>
      <c r="G82" s="181">
        <v>2558</v>
      </c>
      <c r="H82" s="181">
        <v>204</v>
      </c>
      <c r="I82" s="181">
        <v>1297</v>
      </c>
      <c r="J82" s="103">
        <v>811</v>
      </c>
      <c r="K82" s="181">
        <v>486</v>
      </c>
      <c r="L82" s="103">
        <v>1465</v>
      </c>
      <c r="M82" s="103">
        <v>1747</v>
      </c>
      <c r="N82" s="181">
        <v>-282</v>
      </c>
      <c r="T82" s="188"/>
    </row>
    <row r="83" spans="1:20" ht="12.2" customHeight="1" x14ac:dyDescent="0.25">
      <c r="A83" s="186" t="s">
        <v>180</v>
      </c>
      <c r="B83" s="186" t="s">
        <v>214</v>
      </c>
      <c r="C83" s="186" t="s">
        <v>184</v>
      </c>
      <c r="D83" s="188" t="s">
        <v>202</v>
      </c>
      <c r="E83" s="197" t="s">
        <v>314</v>
      </c>
      <c r="F83" s="181">
        <v>260</v>
      </c>
      <c r="G83" s="181">
        <v>293</v>
      </c>
      <c r="H83" s="181">
        <v>-33</v>
      </c>
      <c r="I83" s="181">
        <v>111</v>
      </c>
      <c r="J83" s="103">
        <v>100</v>
      </c>
      <c r="K83" s="181">
        <v>11</v>
      </c>
      <c r="L83" s="103">
        <v>149</v>
      </c>
      <c r="M83" s="103">
        <v>193</v>
      </c>
      <c r="N83" s="181">
        <v>-44</v>
      </c>
      <c r="T83" s="188"/>
    </row>
    <row r="84" spans="1:20" ht="12.2" customHeight="1" x14ac:dyDescent="0.25">
      <c r="A84" s="186" t="s">
        <v>180</v>
      </c>
      <c r="B84" s="186" t="s">
        <v>228</v>
      </c>
      <c r="C84" s="186" t="s">
        <v>185</v>
      </c>
      <c r="D84" s="188" t="s">
        <v>203</v>
      </c>
      <c r="E84" s="197" t="s">
        <v>315</v>
      </c>
      <c r="F84" s="181">
        <v>1456</v>
      </c>
      <c r="G84" s="181">
        <v>1474</v>
      </c>
      <c r="H84" s="181">
        <v>-18</v>
      </c>
      <c r="I84" s="181">
        <v>587</v>
      </c>
      <c r="J84" s="103">
        <v>513</v>
      </c>
      <c r="K84" s="181">
        <v>74</v>
      </c>
      <c r="L84" s="103">
        <v>869</v>
      </c>
      <c r="M84" s="103">
        <v>961</v>
      </c>
      <c r="N84" s="181">
        <v>-92</v>
      </c>
      <c r="T84" s="188"/>
    </row>
    <row r="85" spans="1:20" ht="12.2" customHeight="1" x14ac:dyDescent="0.25">
      <c r="A85" s="186" t="s">
        <v>180</v>
      </c>
      <c r="B85" s="186" t="s">
        <v>228</v>
      </c>
      <c r="C85" s="186" t="s">
        <v>185</v>
      </c>
      <c r="D85" s="188" t="s">
        <v>204</v>
      </c>
      <c r="E85" s="197" t="s">
        <v>316</v>
      </c>
      <c r="F85" s="181">
        <v>975</v>
      </c>
      <c r="G85" s="181">
        <v>1004</v>
      </c>
      <c r="H85" s="181">
        <v>-29</v>
      </c>
      <c r="I85" s="181">
        <v>364</v>
      </c>
      <c r="J85" s="103">
        <v>378</v>
      </c>
      <c r="K85" s="181">
        <v>-14</v>
      </c>
      <c r="L85" s="103">
        <v>611</v>
      </c>
      <c r="M85" s="103">
        <v>626</v>
      </c>
      <c r="N85" s="181">
        <v>-15</v>
      </c>
      <c r="T85" s="188"/>
    </row>
    <row r="86" spans="1:20" ht="12.2" customHeight="1" x14ac:dyDescent="0.25">
      <c r="A86" s="186" t="s">
        <v>180</v>
      </c>
      <c r="B86" s="186" t="s">
        <v>228</v>
      </c>
      <c r="C86" s="186" t="s">
        <v>185</v>
      </c>
      <c r="D86" s="188" t="s">
        <v>205</v>
      </c>
      <c r="E86" s="197" t="s">
        <v>317</v>
      </c>
      <c r="F86" s="181">
        <v>1481</v>
      </c>
      <c r="G86" s="181">
        <v>1547</v>
      </c>
      <c r="H86" s="181">
        <v>-66</v>
      </c>
      <c r="I86" s="181">
        <v>594</v>
      </c>
      <c r="J86" s="103">
        <v>500</v>
      </c>
      <c r="K86" s="181">
        <v>94</v>
      </c>
      <c r="L86" s="103">
        <v>887</v>
      </c>
      <c r="M86" s="103">
        <v>1047</v>
      </c>
      <c r="N86" s="181">
        <v>-160</v>
      </c>
      <c r="T86" s="188"/>
    </row>
    <row r="87" spans="1:20" ht="12.2" customHeight="1" x14ac:dyDescent="0.25">
      <c r="A87" s="186" t="s">
        <v>180</v>
      </c>
      <c r="B87" s="186" t="s">
        <v>228</v>
      </c>
      <c r="C87" s="186" t="s">
        <v>185</v>
      </c>
      <c r="D87" s="188" t="s">
        <v>206</v>
      </c>
      <c r="E87" s="197" t="s">
        <v>318</v>
      </c>
      <c r="F87" s="181">
        <v>774</v>
      </c>
      <c r="G87" s="181">
        <v>780</v>
      </c>
      <c r="H87" s="181">
        <v>-6</v>
      </c>
      <c r="I87" s="181">
        <v>300</v>
      </c>
      <c r="J87" s="103">
        <v>275</v>
      </c>
      <c r="K87" s="181">
        <v>25</v>
      </c>
      <c r="L87" s="103">
        <v>474</v>
      </c>
      <c r="M87" s="103">
        <v>505</v>
      </c>
      <c r="N87" s="181">
        <v>-31</v>
      </c>
      <c r="T87" s="188"/>
    </row>
    <row r="88" spans="1:20" ht="12.2" customHeight="1" x14ac:dyDescent="0.25">
      <c r="A88" s="186" t="s">
        <v>180</v>
      </c>
      <c r="B88" s="186" t="s">
        <v>228</v>
      </c>
      <c r="C88" s="186" t="s">
        <v>186</v>
      </c>
      <c r="D88" s="188" t="s">
        <v>207</v>
      </c>
      <c r="E88" s="197" t="s">
        <v>319</v>
      </c>
      <c r="F88" s="181">
        <v>700</v>
      </c>
      <c r="G88" s="181">
        <v>806</v>
      </c>
      <c r="H88" s="181">
        <v>-106</v>
      </c>
      <c r="I88" s="181">
        <v>304</v>
      </c>
      <c r="J88" s="103">
        <v>304</v>
      </c>
      <c r="K88" s="181">
        <v>0</v>
      </c>
      <c r="L88" s="103">
        <v>396</v>
      </c>
      <c r="M88" s="103">
        <v>502</v>
      </c>
      <c r="N88" s="181">
        <v>-106</v>
      </c>
      <c r="T88" s="188"/>
    </row>
    <row r="89" spans="1:20" ht="12.2" customHeight="1" x14ac:dyDescent="0.25">
      <c r="A89" s="186" t="s">
        <v>180</v>
      </c>
      <c r="B89" s="186" t="s">
        <v>228</v>
      </c>
      <c r="C89" s="186" t="s">
        <v>186</v>
      </c>
      <c r="D89" s="188" t="s">
        <v>208</v>
      </c>
      <c r="E89" s="197" t="s">
        <v>320</v>
      </c>
      <c r="F89" s="181">
        <v>1209</v>
      </c>
      <c r="G89" s="181">
        <v>1285</v>
      </c>
      <c r="H89" s="181">
        <v>-76</v>
      </c>
      <c r="I89" s="181">
        <v>492</v>
      </c>
      <c r="J89" s="103">
        <v>436</v>
      </c>
      <c r="K89" s="181">
        <v>56</v>
      </c>
      <c r="L89" s="103">
        <v>717</v>
      </c>
      <c r="M89" s="103">
        <v>849</v>
      </c>
      <c r="N89" s="181">
        <v>-132</v>
      </c>
      <c r="T89" s="188"/>
    </row>
    <row r="90" spans="1:20" ht="12.2" customHeight="1" x14ac:dyDescent="0.25">
      <c r="A90" s="186" t="s">
        <v>180</v>
      </c>
      <c r="B90" s="186" t="s">
        <v>228</v>
      </c>
      <c r="C90" s="186" t="s">
        <v>186</v>
      </c>
      <c r="D90" s="188" t="s">
        <v>209</v>
      </c>
      <c r="E90" s="197" t="s">
        <v>321</v>
      </c>
      <c r="F90" s="181">
        <v>1420</v>
      </c>
      <c r="G90" s="181">
        <v>1492</v>
      </c>
      <c r="H90" s="181">
        <v>-72</v>
      </c>
      <c r="I90" s="181">
        <v>580</v>
      </c>
      <c r="J90" s="103">
        <v>498</v>
      </c>
      <c r="K90" s="181">
        <v>82</v>
      </c>
      <c r="L90" s="103">
        <v>840</v>
      </c>
      <c r="M90" s="103">
        <v>994</v>
      </c>
      <c r="N90" s="181">
        <v>-154</v>
      </c>
      <c r="T90" s="188"/>
    </row>
    <row r="91" spans="1:20" ht="12.2" customHeight="1" x14ac:dyDescent="0.25">
      <c r="A91" s="186" t="s">
        <v>180</v>
      </c>
      <c r="B91" s="186" t="s">
        <v>228</v>
      </c>
      <c r="C91" s="186" t="s">
        <v>186</v>
      </c>
      <c r="D91" s="188" t="s">
        <v>210</v>
      </c>
      <c r="E91" s="197" t="s">
        <v>688</v>
      </c>
      <c r="F91" s="181">
        <v>1660</v>
      </c>
      <c r="G91" s="181">
        <v>1801</v>
      </c>
      <c r="H91" s="181">
        <v>-141</v>
      </c>
      <c r="I91" s="181">
        <v>704</v>
      </c>
      <c r="J91" s="103">
        <v>626</v>
      </c>
      <c r="K91" s="181">
        <v>78</v>
      </c>
      <c r="L91" s="103">
        <v>956</v>
      </c>
      <c r="M91" s="103">
        <v>1175</v>
      </c>
      <c r="N91" s="181">
        <v>-219</v>
      </c>
      <c r="T91" s="188"/>
    </row>
    <row r="92" spans="1:20" ht="12.2" customHeight="1" x14ac:dyDescent="0.25">
      <c r="A92" s="186" t="s">
        <v>180</v>
      </c>
      <c r="B92" s="186" t="s">
        <v>228</v>
      </c>
      <c r="C92" s="186" t="s">
        <v>186</v>
      </c>
      <c r="D92" s="188" t="s">
        <v>211</v>
      </c>
      <c r="E92" s="197" t="s">
        <v>322</v>
      </c>
      <c r="F92" s="181">
        <v>1701</v>
      </c>
      <c r="G92" s="181">
        <v>1756</v>
      </c>
      <c r="H92" s="181">
        <v>-55</v>
      </c>
      <c r="I92" s="181">
        <v>772</v>
      </c>
      <c r="J92" s="103">
        <v>593</v>
      </c>
      <c r="K92" s="181">
        <v>179</v>
      </c>
      <c r="L92" s="103">
        <v>929</v>
      </c>
      <c r="M92" s="103">
        <v>1163</v>
      </c>
      <c r="N92" s="181">
        <v>-234</v>
      </c>
      <c r="T92" s="188"/>
    </row>
    <row r="93" spans="1:20" ht="12.2" customHeight="1" x14ac:dyDescent="0.25">
      <c r="A93" s="186" t="s">
        <v>180</v>
      </c>
      <c r="B93" s="186" t="s">
        <v>228</v>
      </c>
      <c r="C93" s="186" t="s">
        <v>186</v>
      </c>
      <c r="D93" s="188" t="s">
        <v>212</v>
      </c>
      <c r="E93" s="197" t="s">
        <v>323</v>
      </c>
      <c r="F93" s="181">
        <v>2214</v>
      </c>
      <c r="G93" s="181">
        <v>2179</v>
      </c>
      <c r="H93" s="181">
        <v>35</v>
      </c>
      <c r="I93" s="181">
        <v>769</v>
      </c>
      <c r="J93" s="103">
        <v>697</v>
      </c>
      <c r="K93" s="181">
        <v>72</v>
      </c>
      <c r="L93" s="103">
        <v>1445</v>
      </c>
      <c r="M93" s="103">
        <v>1482</v>
      </c>
      <c r="N93" s="181">
        <v>-37</v>
      </c>
      <c r="T93" s="188"/>
    </row>
    <row r="94" spans="1:20" ht="12.2" customHeight="1" x14ac:dyDescent="0.25">
      <c r="A94" s="186" t="s">
        <v>180</v>
      </c>
      <c r="B94" s="186" t="s">
        <v>228</v>
      </c>
      <c r="C94" s="186" t="s">
        <v>186</v>
      </c>
      <c r="D94" s="188" t="s">
        <v>213</v>
      </c>
      <c r="E94" s="197" t="s">
        <v>324</v>
      </c>
      <c r="F94" s="181">
        <v>523</v>
      </c>
      <c r="G94" s="181">
        <v>516</v>
      </c>
      <c r="H94" s="181">
        <v>7</v>
      </c>
      <c r="I94" s="181">
        <v>155</v>
      </c>
      <c r="J94" s="103">
        <v>185</v>
      </c>
      <c r="K94" s="181">
        <v>-30</v>
      </c>
      <c r="L94" s="103">
        <v>368</v>
      </c>
      <c r="M94" s="103">
        <v>331</v>
      </c>
      <c r="N94" s="181">
        <v>37</v>
      </c>
      <c r="T94" s="188"/>
    </row>
    <row r="95" spans="1:20" ht="12.2" customHeight="1" x14ac:dyDescent="0.25">
      <c r="D95" s="189" t="s">
        <v>227</v>
      </c>
      <c r="E95" s="198"/>
      <c r="F95" s="237">
        <v>42305</v>
      </c>
      <c r="G95" s="237">
        <v>43134</v>
      </c>
      <c r="H95" s="237">
        <v>-829</v>
      </c>
      <c r="I95" s="237">
        <v>17026</v>
      </c>
      <c r="J95" s="237">
        <v>15002</v>
      </c>
      <c r="K95" s="237">
        <v>2024</v>
      </c>
      <c r="L95" s="237">
        <v>25279</v>
      </c>
      <c r="M95" s="237">
        <v>28132</v>
      </c>
      <c r="N95" s="237">
        <v>-2853</v>
      </c>
      <c r="T95" s="188"/>
    </row>
    <row r="96" spans="1:20" ht="12.2" customHeight="1" x14ac:dyDescent="0.25">
      <c r="D96" s="188"/>
      <c r="E96" s="197"/>
      <c r="H96" s="181"/>
      <c r="K96" s="181"/>
      <c r="T96" s="188"/>
    </row>
    <row r="97" spans="1:20" ht="12.2" customHeight="1" x14ac:dyDescent="0.25">
      <c r="D97" s="104"/>
      <c r="E97" s="199"/>
      <c r="F97" s="328" t="s">
        <v>43</v>
      </c>
      <c r="G97" s="328"/>
      <c r="H97" s="328"/>
      <c r="I97" s="328"/>
      <c r="J97" s="328"/>
      <c r="K97" s="328"/>
      <c r="L97" s="328"/>
      <c r="M97" s="328"/>
      <c r="N97" s="328"/>
      <c r="T97" s="188"/>
    </row>
    <row r="98" spans="1:20" ht="12.2" customHeight="1" x14ac:dyDescent="0.25">
      <c r="A98" s="186" t="s">
        <v>181</v>
      </c>
      <c r="B98" s="186" t="s">
        <v>179</v>
      </c>
      <c r="C98" s="186" t="s">
        <v>178</v>
      </c>
      <c r="D98" s="188" t="s">
        <v>178</v>
      </c>
      <c r="E98" s="197" t="s">
        <v>689</v>
      </c>
      <c r="F98" s="181">
        <v>655</v>
      </c>
      <c r="G98" s="181">
        <v>617</v>
      </c>
      <c r="H98" s="181">
        <v>38</v>
      </c>
      <c r="I98" s="181">
        <v>278</v>
      </c>
      <c r="J98" s="103">
        <v>299</v>
      </c>
      <c r="K98" s="181">
        <v>-21</v>
      </c>
      <c r="L98" s="103">
        <v>377</v>
      </c>
      <c r="M98" s="103">
        <v>318</v>
      </c>
      <c r="N98" s="181">
        <v>59</v>
      </c>
      <c r="T98" s="188"/>
    </row>
    <row r="99" spans="1:20" ht="12.2" customHeight="1" x14ac:dyDescent="0.25">
      <c r="A99" s="186" t="s">
        <v>181</v>
      </c>
      <c r="B99" s="186" t="s">
        <v>179</v>
      </c>
      <c r="C99" s="186" t="s">
        <v>178</v>
      </c>
      <c r="D99" s="188" t="s">
        <v>180</v>
      </c>
      <c r="E99" s="197" t="s">
        <v>325</v>
      </c>
      <c r="F99" s="181">
        <v>695</v>
      </c>
      <c r="G99" s="181">
        <v>642</v>
      </c>
      <c r="H99" s="181">
        <v>53</v>
      </c>
      <c r="I99" s="181">
        <v>160</v>
      </c>
      <c r="J99" s="103">
        <v>247</v>
      </c>
      <c r="K99" s="181">
        <v>-87</v>
      </c>
      <c r="L99" s="103">
        <v>535</v>
      </c>
      <c r="M99" s="103">
        <v>395</v>
      </c>
      <c r="N99" s="181">
        <v>140</v>
      </c>
      <c r="T99" s="188"/>
    </row>
    <row r="100" spans="1:20" ht="12.2" customHeight="1" x14ac:dyDescent="0.25">
      <c r="A100" s="186" t="s">
        <v>181</v>
      </c>
      <c r="B100" s="186" t="s">
        <v>179</v>
      </c>
      <c r="C100" s="186" t="s">
        <v>178</v>
      </c>
      <c r="D100" s="188" t="s">
        <v>181</v>
      </c>
      <c r="E100" s="197" t="s">
        <v>326</v>
      </c>
      <c r="F100" s="181">
        <v>1580</v>
      </c>
      <c r="G100" s="181">
        <v>1416</v>
      </c>
      <c r="H100" s="181">
        <v>164</v>
      </c>
      <c r="I100" s="181">
        <v>325</v>
      </c>
      <c r="J100" s="103">
        <v>609</v>
      </c>
      <c r="K100" s="181">
        <v>-284</v>
      </c>
      <c r="L100" s="103">
        <v>1255</v>
      </c>
      <c r="M100" s="103">
        <v>807</v>
      </c>
      <c r="N100" s="181">
        <v>448</v>
      </c>
      <c r="T100" s="188"/>
    </row>
    <row r="101" spans="1:20" ht="12.2" customHeight="1" x14ac:dyDescent="0.25">
      <c r="A101" s="186" t="s">
        <v>181</v>
      </c>
      <c r="B101" s="186" t="s">
        <v>194</v>
      </c>
      <c r="C101" s="186" t="s">
        <v>180</v>
      </c>
      <c r="D101" s="188" t="s">
        <v>182</v>
      </c>
      <c r="E101" s="197" t="s">
        <v>690</v>
      </c>
      <c r="F101" s="181">
        <v>263</v>
      </c>
      <c r="G101" s="181">
        <v>547</v>
      </c>
      <c r="H101" s="181">
        <v>-284</v>
      </c>
      <c r="I101" s="181">
        <v>80</v>
      </c>
      <c r="J101" s="103">
        <v>159</v>
      </c>
      <c r="K101" s="181">
        <v>-79</v>
      </c>
      <c r="L101" s="103">
        <v>183</v>
      </c>
      <c r="M101" s="103">
        <v>388</v>
      </c>
      <c r="N101" s="181">
        <v>-205</v>
      </c>
      <c r="T101" s="188"/>
    </row>
    <row r="102" spans="1:20" ht="12.2" customHeight="1" x14ac:dyDescent="0.25">
      <c r="A102" s="186" t="s">
        <v>181</v>
      </c>
      <c r="B102" s="186" t="s">
        <v>194</v>
      </c>
      <c r="C102" s="186" t="s">
        <v>180</v>
      </c>
      <c r="D102" s="188" t="s">
        <v>183</v>
      </c>
      <c r="E102" s="197" t="s">
        <v>327</v>
      </c>
      <c r="F102" s="181">
        <v>925</v>
      </c>
      <c r="G102" s="181">
        <v>975</v>
      </c>
      <c r="H102" s="181">
        <v>-50</v>
      </c>
      <c r="I102" s="181">
        <v>340</v>
      </c>
      <c r="J102" s="103">
        <v>321</v>
      </c>
      <c r="K102" s="181">
        <v>19</v>
      </c>
      <c r="L102" s="103">
        <v>585</v>
      </c>
      <c r="M102" s="103">
        <v>654</v>
      </c>
      <c r="N102" s="181">
        <v>-69</v>
      </c>
      <c r="T102" s="188"/>
    </row>
    <row r="103" spans="1:20" ht="12.2" customHeight="1" x14ac:dyDescent="0.25">
      <c r="A103" s="186" t="s">
        <v>181</v>
      </c>
      <c r="B103" s="186" t="s">
        <v>194</v>
      </c>
      <c r="C103" s="186" t="s">
        <v>180</v>
      </c>
      <c r="D103" s="188" t="s">
        <v>184</v>
      </c>
      <c r="E103" s="197" t="s">
        <v>691</v>
      </c>
      <c r="F103" s="181">
        <v>850</v>
      </c>
      <c r="G103" s="181">
        <v>833</v>
      </c>
      <c r="H103" s="181">
        <v>17</v>
      </c>
      <c r="I103" s="181">
        <v>276</v>
      </c>
      <c r="J103" s="103">
        <v>349</v>
      </c>
      <c r="K103" s="181">
        <v>-73</v>
      </c>
      <c r="L103" s="103">
        <v>574</v>
      </c>
      <c r="M103" s="103">
        <v>484</v>
      </c>
      <c r="N103" s="181">
        <v>90</v>
      </c>
      <c r="T103" s="188"/>
    </row>
    <row r="104" spans="1:20" ht="12.2" customHeight="1" x14ac:dyDescent="0.25">
      <c r="A104" s="186" t="s">
        <v>181</v>
      </c>
      <c r="B104" s="186" t="s">
        <v>194</v>
      </c>
      <c r="C104" s="186" t="s">
        <v>180</v>
      </c>
      <c r="D104" s="188" t="s">
        <v>185</v>
      </c>
      <c r="E104" s="197" t="s">
        <v>692</v>
      </c>
      <c r="F104" s="181">
        <v>1292</v>
      </c>
      <c r="G104" s="181">
        <v>1142</v>
      </c>
      <c r="H104" s="181">
        <v>150</v>
      </c>
      <c r="I104" s="181">
        <v>450</v>
      </c>
      <c r="J104" s="103">
        <v>423</v>
      </c>
      <c r="K104" s="181">
        <v>27</v>
      </c>
      <c r="L104" s="103">
        <v>842</v>
      </c>
      <c r="M104" s="103">
        <v>719</v>
      </c>
      <c r="N104" s="181">
        <v>123</v>
      </c>
      <c r="T104" s="188"/>
    </row>
    <row r="105" spans="1:20" ht="12.2" customHeight="1" x14ac:dyDescent="0.25">
      <c r="A105" s="186" t="s">
        <v>181</v>
      </c>
      <c r="B105" s="186" t="s">
        <v>194</v>
      </c>
      <c r="C105" s="186" t="s">
        <v>181</v>
      </c>
      <c r="D105" s="188" t="s">
        <v>186</v>
      </c>
      <c r="E105" s="197" t="s">
        <v>328</v>
      </c>
      <c r="F105" s="181">
        <v>344</v>
      </c>
      <c r="G105" s="181">
        <v>358</v>
      </c>
      <c r="H105" s="181">
        <v>-14</v>
      </c>
      <c r="I105" s="181">
        <v>86</v>
      </c>
      <c r="J105" s="103">
        <v>133</v>
      </c>
      <c r="K105" s="181">
        <v>-47</v>
      </c>
      <c r="L105" s="103">
        <v>258</v>
      </c>
      <c r="M105" s="103">
        <v>225</v>
      </c>
      <c r="N105" s="181">
        <v>33</v>
      </c>
      <c r="T105" s="188"/>
    </row>
    <row r="106" spans="1:20" ht="12.2" customHeight="1" x14ac:dyDescent="0.25">
      <c r="A106" s="186" t="s">
        <v>181</v>
      </c>
      <c r="B106" s="186" t="s">
        <v>194</v>
      </c>
      <c r="C106" s="186" t="s">
        <v>181</v>
      </c>
      <c r="D106" s="188" t="s">
        <v>187</v>
      </c>
      <c r="E106" s="197" t="s">
        <v>329</v>
      </c>
      <c r="F106" s="181">
        <v>430</v>
      </c>
      <c r="G106" s="181">
        <v>339</v>
      </c>
      <c r="H106" s="181">
        <v>91</v>
      </c>
      <c r="I106" s="181">
        <v>126</v>
      </c>
      <c r="J106" s="103">
        <v>102</v>
      </c>
      <c r="K106" s="181">
        <v>24</v>
      </c>
      <c r="L106" s="103">
        <v>304</v>
      </c>
      <c r="M106" s="103">
        <v>237</v>
      </c>
      <c r="N106" s="181">
        <v>67</v>
      </c>
      <c r="T106" s="188"/>
    </row>
    <row r="107" spans="1:20" ht="12.2" customHeight="1" x14ac:dyDescent="0.25">
      <c r="A107" s="186" t="s">
        <v>181</v>
      </c>
      <c r="B107" s="186" t="s">
        <v>194</v>
      </c>
      <c r="C107" s="186" t="s">
        <v>181</v>
      </c>
      <c r="D107" s="188" t="s">
        <v>179</v>
      </c>
      <c r="E107" s="197" t="s">
        <v>330</v>
      </c>
      <c r="F107" s="181">
        <v>643</v>
      </c>
      <c r="G107" s="181">
        <v>549</v>
      </c>
      <c r="H107" s="181">
        <v>94</v>
      </c>
      <c r="I107" s="181">
        <v>161</v>
      </c>
      <c r="J107" s="103">
        <v>217</v>
      </c>
      <c r="K107" s="181">
        <v>-56</v>
      </c>
      <c r="L107" s="103">
        <v>482</v>
      </c>
      <c r="M107" s="103">
        <v>332</v>
      </c>
      <c r="N107" s="181">
        <v>150</v>
      </c>
      <c r="T107" s="188"/>
    </row>
    <row r="108" spans="1:20" ht="12.2" customHeight="1" x14ac:dyDescent="0.25">
      <c r="A108" s="186" t="s">
        <v>181</v>
      </c>
      <c r="B108" s="186" t="s">
        <v>207</v>
      </c>
      <c r="C108" s="186" t="s">
        <v>182</v>
      </c>
      <c r="D108" s="188" t="s">
        <v>188</v>
      </c>
      <c r="E108" s="197" t="s">
        <v>331</v>
      </c>
      <c r="F108" s="181">
        <v>1209</v>
      </c>
      <c r="G108" s="181">
        <v>1292</v>
      </c>
      <c r="H108" s="181">
        <v>-83</v>
      </c>
      <c r="I108" s="181">
        <v>289</v>
      </c>
      <c r="J108" s="103">
        <v>475</v>
      </c>
      <c r="K108" s="181">
        <v>-186</v>
      </c>
      <c r="L108" s="103">
        <v>920</v>
      </c>
      <c r="M108" s="103">
        <v>817</v>
      </c>
      <c r="N108" s="181">
        <v>103</v>
      </c>
      <c r="T108" s="188"/>
    </row>
    <row r="109" spans="1:20" ht="12.2" customHeight="1" x14ac:dyDescent="0.25">
      <c r="A109" s="186" t="s">
        <v>181</v>
      </c>
      <c r="B109" s="186" t="s">
        <v>207</v>
      </c>
      <c r="C109" s="186" t="s">
        <v>182</v>
      </c>
      <c r="D109" s="188" t="s">
        <v>189</v>
      </c>
      <c r="E109" s="197" t="s">
        <v>693</v>
      </c>
      <c r="F109" s="181">
        <v>416</v>
      </c>
      <c r="G109" s="181">
        <v>364</v>
      </c>
      <c r="H109" s="181">
        <v>52</v>
      </c>
      <c r="I109" s="181">
        <v>117</v>
      </c>
      <c r="J109" s="103">
        <v>154</v>
      </c>
      <c r="K109" s="181">
        <v>-37</v>
      </c>
      <c r="L109" s="103">
        <v>299</v>
      </c>
      <c r="M109" s="103">
        <v>210</v>
      </c>
      <c r="N109" s="181">
        <v>89</v>
      </c>
      <c r="T109" s="188"/>
    </row>
    <row r="110" spans="1:20" ht="12.2" customHeight="1" x14ac:dyDescent="0.25">
      <c r="A110" s="186" t="s">
        <v>181</v>
      </c>
      <c r="B110" s="186" t="s">
        <v>207</v>
      </c>
      <c r="C110" s="186" t="s">
        <v>182</v>
      </c>
      <c r="D110" s="188" t="s">
        <v>190</v>
      </c>
      <c r="E110" s="197" t="s">
        <v>694</v>
      </c>
      <c r="F110" s="181">
        <v>120</v>
      </c>
      <c r="G110" s="181">
        <v>135</v>
      </c>
      <c r="H110" s="181">
        <v>-15</v>
      </c>
      <c r="I110" s="181">
        <v>29</v>
      </c>
      <c r="J110" s="103">
        <v>47</v>
      </c>
      <c r="K110" s="181">
        <v>-18</v>
      </c>
      <c r="L110" s="103">
        <v>91</v>
      </c>
      <c r="M110" s="103">
        <v>88</v>
      </c>
      <c r="N110" s="181">
        <v>3</v>
      </c>
      <c r="T110" s="188"/>
    </row>
    <row r="111" spans="1:20" ht="12.2" customHeight="1" x14ac:dyDescent="0.25">
      <c r="A111" s="186" t="s">
        <v>181</v>
      </c>
      <c r="B111" s="186" t="s">
        <v>207</v>
      </c>
      <c r="C111" s="186" t="s">
        <v>183</v>
      </c>
      <c r="D111" s="188" t="s">
        <v>191</v>
      </c>
      <c r="E111" s="197" t="s">
        <v>695</v>
      </c>
      <c r="F111" s="181">
        <v>466</v>
      </c>
      <c r="G111" s="181">
        <v>481</v>
      </c>
      <c r="H111" s="181">
        <v>-15</v>
      </c>
      <c r="I111" s="181">
        <v>125</v>
      </c>
      <c r="J111" s="103">
        <v>171</v>
      </c>
      <c r="K111" s="181">
        <v>-46</v>
      </c>
      <c r="L111" s="103">
        <v>341</v>
      </c>
      <c r="M111" s="103">
        <v>310</v>
      </c>
      <c r="N111" s="181">
        <v>31</v>
      </c>
      <c r="T111" s="188"/>
    </row>
    <row r="112" spans="1:20" ht="12.2" customHeight="1" x14ac:dyDescent="0.25">
      <c r="A112" s="186" t="s">
        <v>181</v>
      </c>
      <c r="B112" s="186" t="s">
        <v>207</v>
      </c>
      <c r="C112" s="186" t="s">
        <v>183</v>
      </c>
      <c r="D112" s="188" t="s">
        <v>192</v>
      </c>
      <c r="E112" s="197" t="s">
        <v>696</v>
      </c>
      <c r="F112" s="181">
        <v>0</v>
      </c>
      <c r="G112" s="181">
        <v>0</v>
      </c>
      <c r="H112" s="181">
        <v>0</v>
      </c>
      <c r="I112" s="181">
        <v>0</v>
      </c>
      <c r="J112" s="181">
        <v>0</v>
      </c>
      <c r="K112" s="181">
        <v>0</v>
      </c>
      <c r="L112" s="181">
        <v>0</v>
      </c>
      <c r="M112" s="181">
        <v>0</v>
      </c>
      <c r="N112" s="181">
        <v>0</v>
      </c>
      <c r="T112" s="188"/>
    </row>
    <row r="113" spans="1:20" ht="12.2" customHeight="1" x14ac:dyDescent="0.25">
      <c r="A113" s="186" t="s">
        <v>181</v>
      </c>
      <c r="B113" s="186" t="s">
        <v>207</v>
      </c>
      <c r="C113" s="186" t="s">
        <v>183</v>
      </c>
      <c r="D113" s="188" t="s">
        <v>193</v>
      </c>
      <c r="E113" s="197" t="s">
        <v>697</v>
      </c>
      <c r="F113" s="181">
        <v>2380</v>
      </c>
      <c r="G113" s="181">
        <v>1736</v>
      </c>
      <c r="H113" s="181">
        <v>644</v>
      </c>
      <c r="I113" s="181">
        <v>585</v>
      </c>
      <c r="J113" s="103">
        <v>553</v>
      </c>
      <c r="K113" s="181">
        <v>32</v>
      </c>
      <c r="L113" s="103">
        <v>1795</v>
      </c>
      <c r="M113" s="103">
        <v>1183</v>
      </c>
      <c r="N113" s="181">
        <v>612</v>
      </c>
      <c r="T113" s="188"/>
    </row>
    <row r="114" spans="1:20" ht="12.2" customHeight="1" x14ac:dyDescent="0.25">
      <c r="A114" s="186" t="s">
        <v>181</v>
      </c>
      <c r="B114" s="186" t="s">
        <v>207</v>
      </c>
      <c r="C114" s="186" t="s">
        <v>183</v>
      </c>
      <c r="D114" s="188" t="s">
        <v>195</v>
      </c>
      <c r="E114" s="197" t="s">
        <v>698</v>
      </c>
      <c r="F114" s="181">
        <v>30</v>
      </c>
      <c r="G114" s="181">
        <v>59</v>
      </c>
      <c r="H114" s="181">
        <v>-29</v>
      </c>
      <c r="I114" s="181">
        <v>12</v>
      </c>
      <c r="J114" s="103">
        <v>22</v>
      </c>
      <c r="K114" s="181">
        <v>-10</v>
      </c>
      <c r="L114" s="103">
        <v>18</v>
      </c>
      <c r="M114" s="103">
        <v>37</v>
      </c>
      <c r="N114" s="181">
        <v>-19</v>
      </c>
      <c r="T114" s="188"/>
    </row>
    <row r="115" spans="1:20" ht="12.2" customHeight="1" x14ac:dyDescent="0.25">
      <c r="A115" s="186" t="s">
        <v>181</v>
      </c>
      <c r="B115" s="186" t="s">
        <v>214</v>
      </c>
      <c r="C115" s="186" t="s">
        <v>184</v>
      </c>
      <c r="D115" s="188" t="s">
        <v>196</v>
      </c>
      <c r="E115" s="197" t="s">
        <v>699</v>
      </c>
      <c r="F115" s="181">
        <v>333</v>
      </c>
      <c r="G115" s="181">
        <v>359</v>
      </c>
      <c r="H115" s="181">
        <v>-26</v>
      </c>
      <c r="I115" s="181">
        <v>110</v>
      </c>
      <c r="J115" s="103">
        <v>144</v>
      </c>
      <c r="K115" s="181">
        <v>-34</v>
      </c>
      <c r="L115" s="103">
        <v>223</v>
      </c>
      <c r="M115" s="103">
        <v>215</v>
      </c>
      <c r="N115" s="181">
        <v>8</v>
      </c>
      <c r="T115" s="188"/>
    </row>
    <row r="116" spans="1:20" ht="12.2" customHeight="1" x14ac:dyDescent="0.25">
      <c r="A116" s="186" t="s">
        <v>181</v>
      </c>
      <c r="B116" s="186" t="s">
        <v>214</v>
      </c>
      <c r="C116" s="186" t="s">
        <v>184</v>
      </c>
      <c r="D116" s="188" t="s">
        <v>197</v>
      </c>
      <c r="E116" s="197" t="s">
        <v>700</v>
      </c>
      <c r="F116" s="181">
        <v>1131</v>
      </c>
      <c r="G116" s="181">
        <v>1003</v>
      </c>
      <c r="H116" s="181">
        <v>128</v>
      </c>
      <c r="I116" s="181">
        <v>328</v>
      </c>
      <c r="J116" s="103">
        <v>322</v>
      </c>
      <c r="K116" s="181">
        <v>6</v>
      </c>
      <c r="L116" s="103">
        <v>803</v>
      </c>
      <c r="M116" s="103">
        <v>681</v>
      </c>
      <c r="N116" s="181">
        <v>122</v>
      </c>
      <c r="T116" s="188"/>
    </row>
    <row r="117" spans="1:20" ht="12.2" customHeight="1" x14ac:dyDescent="0.25">
      <c r="A117" s="186" t="s">
        <v>181</v>
      </c>
      <c r="B117" s="186" t="s">
        <v>214</v>
      </c>
      <c r="C117" s="186" t="s">
        <v>184</v>
      </c>
      <c r="D117" s="188" t="s">
        <v>194</v>
      </c>
      <c r="E117" s="197" t="s">
        <v>701</v>
      </c>
      <c r="F117" s="181">
        <v>387</v>
      </c>
      <c r="G117" s="181">
        <v>263</v>
      </c>
      <c r="H117" s="181">
        <v>124</v>
      </c>
      <c r="I117" s="181">
        <v>103</v>
      </c>
      <c r="J117" s="103">
        <v>95</v>
      </c>
      <c r="K117" s="181">
        <v>8</v>
      </c>
      <c r="L117" s="103">
        <v>284</v>
      </c>
      <c r="M117" s="103">
        <v>168</v>
      </c>
      <c r="N117" s="181">
        <v>116</v>
      </c>
      <c r="T117" s="188"/>
    </row>
    <row r="118" spans="1:20" ht="12.2" customHeight="1" x14ac:dyDescent="0.25">
      <c r="A118" s="186" t="s">
        <v>181</v>
      </c>
      <c r="B118" s="186" t="s">
        <v>214</v>
      </c>
      <c r="C118" s="186" t="s">
        <v>185</v>
      </c>
      <c r="D118" s="188" t="s">
        <v>198</v>
      </c>
      <c r="E118" s="197" t="s">
        <v>332</v>
      </c>
      <c r="F118" s="181">
        <v>1119</v>
      </c>
      <c r="G118" s="181">
        <v>1116</v>
      </c>
      <c r="H118" s="181">
        <v>3</v>
      </c>
      <c r="I118" s="181">
        <v>380</v>
      </c>
      <c r="J118" s="103">
        <v>382</v>
      </c>
      <c r="K118" s="181">
        <v>-2</v>
      </c>
      <c r="L118" s="103">
        <v>739</v>
      </c>
      <c r="M118" s="103">
        <v>734</v>
      </c>
      <c r="N118" s="181">
        <v>5</v>
      </c>
      <c r="T118" s="188"/>
    </row>
    <row r="119" spans="1:20" ht="12.2" customHeight="1" x14ac:dyDescent="0.25">
      <c r="A119" s="186" t="s">
        <v>181</v>
      </c>
      <c r="B119" s="186" t="s">
        <v>214</v>
      </c>
      <c r="C119" s="186" t="s">
        <v>185</v>
      </c>
      <c r="D119" s="188" t="s">
        <v>199</v>
      </c>
      <c r="E119" s="197" t="s">
        <v>333</v>
      </c>
      <c r="F119" s="181">
        <v>560</v>
      </c>
      <c r="G119" s="181">
        <v>496</v>
      </c>
      <c r="H119" s="181">
        <v>64</v>
      </c>
      <c r="I119" s="181">
        <v>270</v>
      </c>
      <c r="J119" s="103">
        <v>181</v>
      </c>
      <c r="K119" s="181">
        <v>89</v>
      </c>
      <c r="L119" s="103">
        <v>290</v>
      </c>
      <c r="M119" s="103">
        <v>315</v>
      </c>
      <c r="N119" s="181">
        <v>-25</v>
      </c>
      <c r="T119" s="188"/>
    </row>
    <row r="120" spans="1:20" ht="12.2" customHeight="1" x14ac:dyDescent="0.25">
      <c r="A120" s="186" t="s">
        <v>181</v>
      </c>
      <c r="B120" s="186" t="s">
        <v>214</v>
      </c>
      <c r="C120" s="186" t="s">
        <v>185</v>
      </c>
      <c r="D120" s="188" t="s">
        <v>200</v>
      </c>
      <c r="E120" s="197" t="s">
        <v>334</v>
      </c>
      <c r="F120" s="181">
        <v>735</v>
      </c>
      <c r="G120" s="181">
        <v>672</v>
      </c>
      <c r="H120" s="181">
        <v>63</v>
      </c>
      <c r="I120" s="181">
        <v>267</v>
      </c>
      <c r="J120" s="103">
        <v>220</v>
      </c>
      <c r="K120" s="181">
        <v>47</v>
      </c>
      <c r="L120" s="103">
        <v>468</v>
      </c>
      <c r="M120" s="103">
        <v>452</v>
      </c>
      <c r="N120" s="181">
        <v>16</v>
      </c>
      <c r="T120" s="188"/>
    </row>
    <row r="121" spans="1:20" ht="12.2" customHeight="1" x14ac:dyDescent="0.25">
      <c r="A121" s="186" t="s">
        <v>181</v>
      </c>
      <c r="B121" s="186" t="s">
        <v>214</v>
      </c>
      <c r="C121" s="186" t="s">
        <v>185</v>
      </c>
      <c r="D121" s="188" t="s">
        <v>201</v>
      </c>
      <c r="E121" s="197" t="s">
        <v>335</v>
      </c>
      <c r="F121" s="181">
        <v>706</v>
      </c>
      <c r="G121" s="181">
        <v>727</v>
      </c>
      <c r="H121" s="181">
        <v>-21</v>
      </c>
      <c r="I121" s="181">
        <v>201</v>
      </c>
      <c r="J121" s="103">
        <v>234</v>
      </c>
      <c r="K121" s="181">
        <v>-33</v>
      </c>
      <c r="L121" s="103">
        <v>505</v>
      </c>
      <c r="M121" s="103">
        <v>493</v>
      </c>
      <c r="N121" s="181">
        <v>12</v>
      </c>
      <c r="T121" s="188"/>
    </row>
    <row r="122" spans="1:20" ht="12.2" customHeight="1" x14ac:dyDescent="0.25">
      <c r="A122" s="186" t="s">
        <v>181</v>
      </c>
      <c r="B122" s="186" t="s">
        <v>214</v>
      </c>
      <c r="C122" s="186" t="s">
        <v>185</v>
      </c>
      <c r="D122" s="188" t="s">
        <v>202</v>
      </c>
      <c r="E122" s="197" t="s">
        <v>336</v>
      </c>
      <c r="F122" s="181">
        <v>654</v>
      </c>
      <c r="G122" s="181">
        <v>495</v>
      </c>
      <c r="H122" s="181">
        <v>159</v>
      </c>
      <c r="I122" s="181">
        <v>190</v>
      </c>
      <c r="J122" s="103">
        <v>173</v>
      </c>
      <c r="K122" s="181">
        <v>17</v>
      </c>
      <c r="L122" s="103">
        <v>464</v>
      </c>
      <c r="M122" s="103">
        <v>322</v>
      </c>
      <c r="N122" s="181">
        <v>142</v>
      </c>
      <c r="T122" s="188"/>
    </row>
    <row r="123" spans="1:20" ht="12.2" customHeight="1" x14ac:dyDescent="0.25">
      <c r="A123" s="186" t="s">
        <v>181</v>
      </c>
      <c r="B123" s="186" t="s">
        <v>214</v>
      </c>
      <c r="C123" s="186" t="s">
        <v>186</v>
      </c>
      <c r="D123" s="188" t="s">
        <v>203</v>
      </c>
      <c r="E123" s="197" t="s">
        <v>337</v>
      </c>
      <c r="F123" s="181">
        <v>804</v>
      </c>
      <c r="G123" s="181">
        <v>806</v>
      </c>
      <c r="H123" s="181">
        <v>-2</v>
      </c>
      <c r="I123" s="181">
        <v>265</v>
      </c>
      <c r="J123" s="103">
        <v>292</v>
      </c>
      <c r="K123" s="181">
        <v>-27</v>
      </c>
      <c r="L123" s="103">
        <v>539</v>
      </c>
      <c r="M123" s="103">
        <v>514</v>
      </c>
      <c r="N123" s="181">
        <v>25</v>
      </c>
      <c r="T123" s="188"/>
    </row>
    <row r="124" spans="1:20" ht="12.2" customHeight="1" x14ac:dyDescent="0.25">
      <c r="A124" s="186" t="s">
        <v>181</v>
      </c>
      <c r="B124" s="186" t="s">
        <v>214</v>
      </c>
      <c r="C124" s="186" t="s">
        <v>186</v>
      </c>
      <c r="D124" s="188" t="s">
        <v>204</v>
      </c>
      <c r="E124" s="197" t="s">
        <v>338</v>
      </c>
      <c r="F124" s="181">
        <v>958</v>
      </c>
      <c r="G124" s="181">
        <v>1011</v>
      </c>
      <c r="H124" s="181">
        <v>-53</v>
      </c>
      <c r="I124" s="181">
        <v>329</v>
      </c>
      <c r="J124" s="103">
        <v>360</v>
      </c>
      <c r="K124" s="181">
        <v>-31</v>
      </c>
      <c r="L124" s="103">
        <v>629</v>
      </c>
      <c r="M124" s="103">
        <v>651</v>
      </c>
      <c r="N124" s="181">
        <v>-22</v>
      </c>
      <c r="T124" s="188"/>
    </row>
    <row r="125" spans="1:20" ht="12.2" customHeight="1" x14ac:dyDescent="0.25">
      <c r="A125" s="186" t="s">
        <v>181</v>
      </c>
      <c r="B125" s="186" t="s">
        <v>214</v>
      </c>
      <c r="C125" s="186" t="s">
        <v>186</v>
      </c>
      <c r="D125" s="188" t="s">
        <v>205</v>
      </c>
      <c r="E125" s="197" t="s">
        <v>339</v>
      </c>
      <c r="F125" s="181">
        <v>530</v>
      </c>
      <c r="G125" s="181">
        <v>547</v>
      </c>
      <c r="H125" s="181">
        <v>-17</v>
      </c>
      <c r="I125" s="181">
        <v>164</v>
      </c>
      <c r="J125" s="103">
        <v>158</v>
      </c>
      <c r="K125" s="181">
        <v>6</v>
      </c>
      <c r="L125" s="103">
        <v>366</v>
      </c>
      <c r="M125" s="103">
        <v>389</v>
      </c>
      <c r="N125" s="181">
        <v>-23</v>
      </c>
      <c r="T125" s="188"/>
    </row>
    <row r="126" spans="1:20" ht="12.2" customHeight="1" x14ac:dyDescent="0.25">
      <c r="A126" s="186" t="s">
        <v>181</v>
      </c>
      <c r="B126" s="186" t="s">
        <v>214</v>
      </c>
      <c r="C126" s="186" t="s">
        <v>186</v>
      </c>
      <c r="D126" s="188" t="s">
        <v>206</v>
      </c>
      <c r="E126" s="197" t="s">
        <v>702</v>
      </c>
      <c r="F126" s="181">
        <v>964</v>
      </c>
      <c r="G126" s="181">
        <v>724</v>
      </c>
      <c r="H126" s="181">
        <v>240</v>
      </c>
      <c r="I126" s="181">
        <v>346</v>
      </c>
      <c r="J126" s="103">
        <v>240</v>
      </c>
      <c r="K126" s="181">
        <v>106</v>
      </c>
      <c r="L126" s="103">
        <v>618</v>
      </c>
      <c r="M126" s="103">
        <v>484</v>
      </c>
      <c r="N126" s="181">
        <v>134</v>
      </c>
      <c r="T126" s="188"/>
    </row>
    <row r="127" spans="1:20" ht="12.2" customHeight="1" x14ac:dyDescent="0.25">
      <c r="A127" s="186" t="s">
        <v>181</v>
      </c>
      <c r="B127" s="186" t="s">
        <v>214</v>
      </c>
      <c r="C127" s="186" t="s">
        <v>186</v>
      </c>
      <c r="D127" s="188" t="s">
        <v>207</v>
      </c>
      <c r="E127" s="197" t="s">
        <v>703</v>
      </c>
      <c r="F127" s="181">
        <v>731</v>
      </c>
      <c r="G127" s="181">
        <v>846</v>
      </c>
      <c r="H127" s="181">
        <v>-115</v>
      </c>
      <c r="I127" s="181">
        <v>253</v>
      </c>
      <c r="J127" s="103">
        <v>305</v>
      </c>
      <c r="K127" s="181">
        <v>-52</v>
      </c>
      <c r="L127" s="103">
        <v>478</v>
      </c>
      <c r="M127" s="103">
        <v>541</v>
      </c>
      <c r="N127" s="181">
        <v>-63</v>
      </c>
      <c r="T127" s="188"/>
    </row>
    <row r="128" spans="1:20" ht="12.2" customHeight="1" x14ac:dyDescent="0.25">
      <c r="A128" s="186" t="s">
        <v>181</v>
      </c>
      <c r="B128" s="186" t="s">
        <v>214</v>
      </c>
      <c r="C128" s="186" t="s">
        <v>186</v>
      </c>
      <c r="D128" s="188">
        <v>31</v>
      </c>
      <c r="E128" s="197" t="s">
        <v>813</v>
      </c>
      <c r="F128" s="181">
        <v>0</v>
      </c>
      <c r="G128" s="181">
        <v>0</v>
      </c>
      <c r="H128" s="181">
        <v>0</v>
      </c>
      <c r="I128" s="181">
        <v>0</v>
      </c>
      <c r="J128" s="181">
        <v>0</v>
      </c>
      <c r="K128" s="181">
        <v>0</v>
      </c>
      <c r="L128" s="181">
        <v>0</v>
      </c>
      <c r="M128" s="181">
        <v>0</v>
      </c>
      <c r="N128" s="181">
        <v>0</v>
      </c>
      <c r="T128" s="188"/>
    </row>
    <row r="129" spans="1:20" ht="12.2" customHeight="1" x14ac:dyDescent="0.25">
      <c r="A129" s="186" t="s">
        <v>181</v>
      </c>
      <c r="B129" s="186" t="s">
        <v>228</v>
      </c>
      <c r="C129" s="186" t="s">
        <v>187</v>
      </c>
      <c r="D129" s="188" t="s">
        <v>209</v>
      </c>
      <c r="E129" s="197" t="s">
        <v>340</v>
      </c>
      <c r="F129" s="181">
        <v>1074</v>
      </c>
      <c r="G129" s="181">
        <v>950</v>
      </c>
      <c r="H129" s="181">
        <v>124</v>
      </c>
      <c r="I129" s="181">
        <v>262</v>
      </c>
      <c r="J129" s="103">
        <v>306</v>
      </c>
      <c r="K129" s="181">
        <v>-44</v>
      </c>
      <c r="L129" s="103">
        <v>812</v>
      </c>
      <c r="M129" s="103">
        <v>644</v>
      </c>
      <c r="N129" s="181">
        <v>168</v>
      </c>
      <c r="T129" s="188"/>
    </row>
    <row r="130" spans="1:20" ht="12.2" customHeight="1" x14ac:dyDescent="0.25">
      <c r="A130" s="186" t="s">
        <v>181</v>
      </c>
      <c r="B130" s="186" t="s">
        <v>228</v>
      </c>
      <c r="C130" s="186" t="s">
        <v>187</v>
      </c>
      <c r="D130" s="188" t="s">
        <v>210</v>
      </c>
      <c r="E130" s="197" t="s">
        <v>341</v>
      </c>
      <c r="F130" s="181">
        <v>913</v>
      </c>
      <c r="G130" s="181">
        <v>734</v>
      </c>
      <c r="H130" s="181">
        <v>179</v>
      </c>
      <c r="I130" s="181">
        <v>313</v>
      </c>
      <c r="J130" s="103">
        <v>282</v>
      </c>
      <c r="K130" s="181">
        <v>31</v>
      </c>
      <c r="L130" s="103">
        <v>600</v>
      </c>
      <c r="M130" s="103">
        <v>452</v>
      </c>
      <c r="N130" s="181">
        <v>148</v>
      </c>
      <c r="T130" s="188"/>
    </row>
    <row r="131" spans="1:20" ht="12.2" customHeight="1" x14ac:dyDescent="0.25">
      <c r="A131" s="186" t="s">
        <v>181</v>
      </c>
      <c r="B131" s="186" t="s">
        <v>228</v>
      </c>
      <c r="C131" s="186" t="s">
        <v>187</v>
      </c>
      <c r="D131" s="188" t="s">
        <v>211</v>
      </c>
      <c r="E131" s="197" t="s">
        <v>342</v>
      </c>
      <c r="F131" s="181">
        <v>1278</v>
      </c>
      <c r="G131" s="181">
        <v>1151</v>
      </c>
      <c r="H131" s="181">
        <v>127</v>
      </c>
      <c r="I131" s="181">
        <v>395</v>
      </c>
      <c r="J131" s="103">
        <v>424</v>
      </c>
      <c r="K131" s="181">
        <v>-29</v>
      </c>
      <c r="L131" s="103">
        <v>883</v>
      </c>
      <c r="M131" s="103">
        <v>727</v>
      </c>
      <c r="N131" s="181">
        <v>156</v>
      </c>
      <c r="T131" s="188"/>
    </row>
    <row r="132" spans="1:20" ht="12.2" customHeight="1" x14ac:dyDescent="0.25">
      <c r="A132" s="186" t="s">
        <v>181</v>
      </c>
      <c r="B132" s="186" t="s">
        <v>228</v>
      </c>
      <c r="C132" s="186" t="s">
        <v>187</v>
      </c>
      <c r="D132" s="188" t="s">
        <v>212</v>
      </c>
      <c r="E132" s="197" t="s">
        <v>343</v>
      </c>
      <c r="F132" s="181">
        <v>888</v>
      </c>
      <c r="G132" s="181">
        <v>843</v>
      </c>
      <c r="H132" s="181">
        <v>45</v>
      </c>
      <c r="I132" s="181">
        <v>346</v>
      </c>
      <c r="J132" s="103">
        <v>349</v>
      </c>
      <c r="K132" s="181">
        <v>-3</v>
      </c>
      <c r="L132" s="103">
        <v>542</v>
      </c>
      <c r="M132" s="103">
        <v>494</v>
      </c>
      <c r="N132" s="181">
        <v>48</v>
      </c>
      <c r="T132" s="188"/>
    </row>
    <row r="133" spans="1:20" ht="12.2" customHeight="1" x14ac:dyDescent="0.25">
      <c r="A133" s="186" t="s">
        <v>181</v>
      </c>
      <c r="B133" s="186" t="s">
        <v>228</v>
      </c>
      <c r="C133" s="186" t="s">
        <v>187</v>
      </c>
      <c r="D133" s="188" t="s">
        <v>213</v>
      </c>
      <c r="E133" s="197" t="s">
        <v>344</v>
      </c>
      <c r="F133" s="181">
        <v>1207</v>
      </c>
      <c r="G133" s="181">
        <v>1142</v>
      </c>
      <c r="H133" s="181">
        <v>65</v>
      </c>
      <c r="I133" s="181">
        <v>504</v>
      </c>
      <c r="J133" s="103">
        <v>436</v>
      </c>
      <c r="K133" s="181">
        <v>68</v>
      </c>
      <c r="L133" s="103">
        <v>703</v>
      </c>
      <c r="M133" s="103">
        <v>706</v>
      </c>
      <c r="N133" s="181">
        <v>-3</v>
      </c>
      <c r="T133" s="188"/>
    </row>
    <row r="134" spans="1:20" ht="12.2" customHeight="1" x14ac:dyDescent="0.25">
      <c r="A134" s="186" t="s">
        <v>181</v>
      </c>
      <c r="B134" s="186" t="s">
        <v>228</v>
      </c>
      <c r="C134" s="186" t="s">
        <v>179</v>
      </c>
      <c r="D134" s="188" t="s">
        <v>215</v>
      </c>
      <c r="E134" s="197" t="s">
        <v>704</v>
      </c>
      <c r="F134" s="181">
        <v>964</v>
      </c>
      <c r="G134" s="181">
        <v>903</v>
      </c>
      <c r="H134" s="181">
        <v>61</v>
      </c>
      <c r="I134" s="181">
        <v>281</v>
      </c>
      <c r="J134" s="103">
        <v>299</v>
      </c>
      <c r="K134" s="181">
        <v>-18</v>
      </c>
      <c r="L134" s="103">
        <v>683</v>
      </c>
      <c r="M134" s="103">
        <v>604</v>
      </c>
      <c r="N134" s="181">
        <v>79</v>
      </c>
      <c r="T134" s="188"/>
    </row>
    <row r="135" spans="1:20" ht="12.2" customHeight="1" x14ac:dyDescent="0.25">
      <c r="A135" s="186" t="s">
        <v>181</v>
      </c>
      <c r="B135" s="186" t="s">
        <v>228</v>
      </c>
      <c r="C135" s="186" t="s">
        <v>179</v>
      </c>
      <c r="D135" s="188" t="s">
        <v>216</v>
      </c>
      <c r="E135" s="197" t="s">
        <v>705</v>
      </c>
      <c r="F135" s="181">
        <v>717</v>
      </c>
      <c r="G135" s="181">
        <v>539</v>
      </c>
      <c r="H135" s="181">
        <v>178</v>
      </c>
      <c r="I135" s="181">
        <v>243</v>
      </c>
      <c r="J135" s="103">
        <v>186</v>
      </c>
      <c r="K135" s="181">
        <v>57</v>
      </c>
      <c r="L135" s="103">
        <v>474</v>
      </c>
      <c r="M135" s="103">
        <v>353</v>
      </c>
      <c r="N135" s="181">
        <v>121</v>
      </c>
      <c r="T135" s="188"/>
    </row>
    <row r="136" spans="1:20" ht="12.2" customHeight="1" x14ac:dyDescent="0.25">
      <c r="A136" s="186" t="s">
        <v>181</v>
      </c>
      <c r="B136" s="186" t="s">
        <v>229</v>
      </c>
      <c r="C136" s="186" t="s">
        <v>188</v>
      </c>
      <c r="D136" s="188" t="s">
        <v>217</v>
      </c>
      <c r="E136" s="197" t="s">
        <v>345</v>
      </c>
      <c r="F136" s="181">
        <v>602</v>
      </c>
      <c r="G136" s="181">
        <v>564</v>
      </c>
      <c r="H136" s="181">
        <v>38</v>
      </c>
      <c r="I136" s="181">
        <v>243</v>
      </c>
      <c r="J136" s="103">
        <v>198</v>
      </c>
      <c r="K136" s="181">
        <v>45</v>
      </c>
      <c r="L136" s="103">
        <v>359</v>
      </c>
      <c r="M136" s="103">
        <v>366</v>
      </c>
      <c r="N136" s="181">
        <v>-7</v>
      </c>
      <c r="T136" s="188"/>
    </row>
    <row r="137" spans="1:20" ht="12.2" customHeight="1" x14ac:dyDescent="0.25">
      <c r="A137" s="186" t="s">
        <v>181</v>
      </c>
      <c r="B137" s="186" t="s">
        <v>229</v>
      </c>
      <c r="C137" s="186" t="s">
        <v>188</v>
      </c>
      <c r="D137" s="188" t="s">
        <v>214</v>
      </c>
      <c r="E137" s="197" t="s">
        <v>706</v>
      </c>
      <c r="F137" s="181">
        <v>831</v>
      </c>
      <c r="G137" s="181">
        <v>943</v>
      </c>
      <c r="H137" s="181">
        <v>-112</v>
      </c>
      <c r="I137" s="181">
        <v>334</v>
      </c>
      <c r="J137" s="103">
        <v>314</v>
      </c>
      <c r="K137" s="181">
        <v>20</v>
      </c>
      <c r="L137" s="103">
        <v>497</v>
      </c>
      <c r="M137" s="103">
        <v>629</v>
      </c>
      <c r="N137" s="181">
        <v>-132</v>
      </c>
      <c r="T137" s="188"/>
    </row>
    <row r="138" spans="1:20" ht="12.2" customHeight="1" x14ac:dyDescent="0.25">
      <c r="A138" s="186" t="s">
        <v>181</v>
      </c>
      <c r="B138" s="186" t="s">
        <v>229</v>
      </c>
      <c r="C138" s="186" t="s">
        <v>188</v>
      </c>
      <c r="D138" s="188" t="s">
        <v>218</v>
      </c>
      <c r="E138" s="197" t="s">
        <v>707</v>
      </c>
      <c r="F138" s="181">
        <v>1121</v>
      </c>
      <c r="G138" s="181">
        <v>1134</v>
      </c>
      <c r="H138" s="181">
        <v>-13</v>
      </c>
      <c r="I138" s="181">
        <v>427</v>
      </c>
      <c r="J138" s="103">
        <v>369</v>
      </c>
      <c r="K138" s="181">
        <v>58</v>
      </c>
      <c r="L138" s="103">
        <v>694</v>
      </c>
      <c r="M138" s="103">
        <v>765</v>
      </c>
      <c r="N138" s="181">
        <v>-71</v>
      </c>
      <c r="T138" s="188"/>
    </row>
    <row r="139" spans="1:20" ht="12.2" customHeight="1" x14ac:dyDescent="0.25">
      <c r="A139" s="186" t="s">
        <v>181</v>
      </c>
      <c r="B139" s="186" t="s">
        <v>229</v>
      </c>
      <c r="C139" s="186" t="s">
        <v>188</v>
      </c>
      <c r="D139" s="188" t="s">
        <v>219</v>
      </c>
      <c r="E139" s="197" t="s">
        <v>708</v>
      </c>
      <c r="F139" s="181">
        <v>1435</v>
      </c>
      <c r="G139" s="181">
        <v>1457</v>
      </c>
      <c r="H139" s="181">
        <v>-22</v>
      </c>
      <c r="I139" s="181">
        <v>631</v>
      </c>
      <c r="J139" s="103">
        <v>509</v>
      </c>
      <c r="K139" s="181">
        <v>122</v>
      </c>
      <c r="L139" s="103">
        <v>804</v>
      </c>
      <c r="M139" s="103">
        <v>948</v>
      </c>
      <c r="N139" s="181">
        <v>-144</v>
      </c>
      <c r="T139" s="188"/>
    </row>
    <row r="140" spans="1:20" ht="12.2" customHeight="1" x14ac:dyDescent="0.25">
      <c r="A140" s="186" t="s">
        <v>181</v>
      </c>
      <c r="B140" s="186" t="s">
        <v>229</v>
      </c>
      <c r="C140" s="186" t="s">
        <v>189</v>
      </c>
      <c r="D140" s="188" t="s">
        <v>220</v>
      </c>
      <c r="E140" s="197" t="s">
        <v>709</v>
      </c>
      <c r="F140" s="181">
        <v>796</v>
      </c>
      <c r="G140" s="181">
        <v>831</v>
      </c>
      <c r="H140" s="181">
        <v>-35</v>
      </c>
      <c r="I140" s="181">
        <v>275</v>
      </c>
      <c r="J140" s="103">
        <v>274</v>
      </c>
      <c r="K140" s="181">
        <v>1</v>
      </c>
      <c r="L140" s="103">
        <v>521</v>
      </c>
      <c r="M140" s="103">
        <v>557</v>
      </c>
      <c r="N140" s="181">
        <v>-36</v>
      </c>
      <c r="T140" s="188"/>
    </row>
    <row r="141" spans="1:20" ht="12.2" customHeight="1" x14ac:dyDescent="0.25">
      <c r="A141" s="186" t="s">
        <v>181</v>
      </c>
      <c r="B141" s="186" t="s">
        <v>229</v>
      </c>
      <c r="C141" s="186" t="s">
        <v>189</v>
      </c>
      <c r="D141" s="188" t="s">
        <v>221</v>
      </c>
      <c r="E141" s="197" t="s">
        <v>710</v>
      </c>
      <c r="F141" s="181">
        <v>901</v>
      </c>
      <c r="G141" s="181">
        <v>972</v>
      </c>
      <c r="H141" s="181">
        <v>-71</v>
      </c>
      <c r="I141" s="181">
        <v>363</v>
      </c>
      <c r="J141" s="103">
        <v>359</v>
      </c>
      <c r="K141" s="181">
        <v>4</v>
      </c>
      <c r="L141" s="103">
        <v>538</v>
      </c>
      <c r="M141" s="103">
        <v>613</v>
      </c>
      <c r="N141" s="181">
        <v>-75</v>
      </c>
      <c r="T141" s="188"/>
    </row>
    <row r="142" spans="1:20" ht="12.2" customHeight="1" x14ac:dyDescent="0.25">
      <c r="A142" s="186" t="s">
        <v>181</v>
      </c>
      <c r="B142" s="186" t="s">
        <v>229</v>
      </c>
      <c r="C142" s="186" t="s">
        <v>189</v>
      </c>
      <c r="D142" s="188" t="s">
        <v>222</v>
      </c>
      <c r="E142" s="197" t="s">
        <v>346</v>
      </c>
      <c r="F142" s="181">
        <v>1601</v>
      </c>
      <c r="G142" s="181">
        <v>1561</v>
      </c>
      <c r="H142" s="181">
        <v>40</v>
      </c>
      <c r="I142" s="181">
        <v>583</v>
      </c>
      <c r="J142" s="103">
        <v>532</v>
      </c>
      <c r="K142" s="181">
        <v>51</v>
      </c>
      <c r="L142" s="103">
        <v>1018</v>
      </c>
      <c r="M142" s="103">
        <v>1029</v>
      </c>
      <c r="N142" s="181">
        <v>-11</v>
      </c>
      <c r="T142" s="188"/>
    </row>
    <row r="143" spans="1:20" ht="12.2" customHeight="1" x14ac:dyDescent="0.25">
      <c r="A143" s="186" t="s">
        <v>181</v>
      </c>
      <c r="B143" s="186" t="s">
        <v>229</v>
      </c>
      <c r="C143" s="186" t="s">
        <v>190</v>
      </c>
      <c r="D143" s="188" t="s">
        <v>223</v>
      </c>
      <c r="E143" s="197" t="s">
        <v>711</v>
      </c>
      <c r="F143" s="181">
        <v>767</v>
      </c>
      <c r="G143" s="181">
        <v>784</v>
      </c>
      <c r="H143" s="181">
        <v>-17</v>
      </c>
      <c r="I143" s="181">
        <v>310</v>
      </c>
      <c r="J143" s="103">
        <v>262</v>
      </c>
      <c r="K143" s="181">
        <v>48</v>
      </c>
      <c r="L143" s="103">
        <v>457</v>
      </c>
      <c r="M143" s="103">
        <v>522</v>
      </c>
      <c r="N143" s="181">
        <v>-65</v>
      </c>
      <c r="T143" s="188"/>
    </row>
    <row r="144" spans="1:20" ht="12.2" customHeight="1" x14ac:dyDescent="0.25">
      <c r="A144" s="186" t="s">
        <v>181</v>
      </c>
      <c r="B144" s="186" t="s">
        <v>229</v>
      </c>
      <c r="C144" s="186" t="s">
        <v>190</v>
      </c>
      <c r="D144" s="188" t="s">
        <v>224</v>
      </c>
      <c r="E144" s="197" t="s">
        <v>712</v>
      </c>
      <c r="F144" s="181">
        <v>1109</v>
      </c>
      <c r="G144" s="181">
        <v>1132</v>
      </c>
      <c r="H144" s="181">
        <v>-23</v>
      </c>
      <c r="I144" s="181">
        <v>456</v>
      </c>
      <c r="J144" s="103">
        <v>429</v>
      </c>
      <c r="K144" s="181">
        <v>27</v>
      </c>
      <c r="L144" s="103">
        <v>653</v>
      </c>
      <c r="M144" s="103">
        <v>703</v>
      </c>
      <c r="N144" s="181">
        <v>-50</v>
      </c>
      <c r="T144" s="188"/>
    </row>
    <row r="145" spans="1:20" ht="12.2" customHeight="1" x14ac:dyDescent="0.25">
      <c r="A145" s="186" t="s">
        <v>181</v>
      </c>
      <c r="B145" s="186" t="s">
        <v>229</v>
      </c>
      <c r="C145" s="186" t="s">
        <v>190</v>
      </c>
      <c r="D145" s="188" t="s">
        <v>225</v>
      </c>
      <c r="E145" s="197" t="s">
        <v>713</v>
      </c>
      <c r="F145" s="181">
        <v>894</v>
      </c>
      <c r="G145" s="181">
        <v>993</v>
      </c>
      <c r="H145" s="181">
        <v>-99</v>
      </c>
      <c r="I145" s="181">
        <v>323</v>
      </c>
      <c r="J145" s="103">
        <v>342</v>
      </c>
      <c r="K145" s="181">
        <v>-19</v>
      </c>
      <c r="L145" s="103">
        <v>571</v>
      </c>
      <c r="M145" s="103">
        <v>651</v>
      </c>
      <c r="N145" s="181">
        <v>-80</v>
      </c>
      <c r="T145" s="188"/>
    </row>
    <row r="146" spans="1:20" ht="12.2" customHeight="1" x14ac:dyDescent="0.25">
      <c r="A146" s="186" t="s">
        <v>181</v>
      </c>
      <c r="B146" s="186" t="s">
        <v>229</v>
      </c>
      <c r="C146" s="186" t="s">
        <v>191</v>
      </c>
      <c r="D146" s="188" t="s">
        <v>226</v>
      </c>
      <c r="E146" s="197" t="s">
        <v>714</v>
      </c>
      <c r="F146" s="181">
        <v>933</v>
      </c>
      <c r="G146" s="181">
        <v>754</v>
      </c>
      <c r="H146" s="181">
        <v>179</v>
      </c>
      <c r="I146" s="181">
        <v>269</v>
      </c>
      <c r="J146" s="103">
        <v>237</v>
      </c>
      <c r="K146" s="181">
        <v>32</v>
      </c>
      <c r="L146" s="103">
        <v>664</v>
      </c>
      <c r="M146" s="103">
        <v>517</v>
      </c>
      <c r="N146" s="181">
        <v>147</v>
      </c>
      <c r="T146" s="188"/>
    </row>
    <row r="147" spans="1:20" ht="12.2" customHeight="1" x14ac:dyDescent="0.25">
      <c r="A147" s="186" t="s">
        <v>181</v>
      </c>
      <c r="B147" s="186" t="s">
        <v>229</v>
      </c>
      <c r="C147" s="186" t="s">
        <v>191</v>
      </c>
      <c r="D147" s="188" t="s">
        <v>228</v>
      </c>
      <c r="E147" s="197" t="s">
        <v>715</v>
      </c>
      <c r="F147" s="181">
        <v>2371</v>
      </c>
      <c r="G147" s="181">
        <v>2488</v>
      </c>
      <c r="H147" s="181">
        <v>-117</v>
      </c>
      <c r="I147" s="181">
        <v>601</v>
      </c>
      <c r="J147" s="103">
        <v>642</v>
      </c>
      <c r="K147" s="181">
        <v>-41</v>
      </c>
      <c r="L147" s="103">
        <v>1770</v>
      </c>
      <c r="M147" s="103">
        <v>1846</v>
      </c>
      <c r="N147" s="181">
        <v>-76</v>
      </c>
      <c r="T147" s="188"/>
    </row>
    <row r="148" spans="1:20" ht="12.2" customHeight="1" x14ac:dyDescent="0.25">
      <c r="A148" s="186" t="s">
        <v>181</v>
      </c>
      <c r="B148" s="186" t="s">
        <v>229</v>
      </c>
      <c r="C148" s="186" t="s">
        <v>191</v>
      </c>
      <c r="D148" s="188" t="s">
        <v>230</v>
      </c>
      <c r="E148" s="197" t="s">
        <v>716</v>
      </c>
      <c r="F148" s="181">
        <v>795</v>
      </c>
      <c r="G148" s="181">
        <v>901</v>
      </c>
      <c r="H148" s="181">
        <v>-106</v>
      </c>
      <c r="I148" s="181">
        <v>342</v>
      </c>
      <c r="J148" s="103">
        <v>319</v>
      </c>
      <c r="K148" s="181">
        <v>23</v>
      </c>
      <c r="L148" s="103">
        <v>453</v>
      </c>
      <c r="M148" s="103">
        <v>582</v>
      </c>
      <c r="N148" s="181">
        <v>-129</v>
      </c>
      <c r="T148" s="188"/>
    </row>
    <row r="149" spans="1:20" ht="12.2" customHeight="1" x14ac:dyDescent="0.25">
      <c r="A149" s="186" t="s">
        <v>181</v>
      </c>
      <c r="B149" s="186" t="s">
        <v>229</v>
      </c>
      <c r="C149" s="186" t="s">
        <v>191</v>
      </c>
      <c r="D149" s="188" t="s">
        <v>231</v>
      </c>
      <c r="E149" s="197" t="s">
        <v>717</v>
      </c>
      <c r="F149" s="181">
        <v>674</v>
      </c>
      <c r="G149" s="181">
        <v>624</v>
      </c>
      <c r="H149" s="181">
        <v>50</v>
      </c>
      <c r="I149" s="181">
        <v>236</v>
      </c>
      <c r="J149" s="103">
        <v>224</v>
      </c>
      <c r="K149" s="181">
        <v>12</v>
      </c>
      <c r="L149" s="103">
        <v>438</v>
      </c>
      <c r="M149" s="103">
        <v>400</v>
      </c>
      <c r="N149" s="181">
        <v>38</v>
      </c>
      <c r="T149" s="188"/>
    </row>
    <row r="150" spans="1:20" ht="12.2" customHeight="1" x14ac:dyDescent="0.25">
      <c r="A150" s="186" t="s">
        <v>181</v>
      </c>
      <c r="B150" s="186" t="s">
        <v>229</v>
      </c>
      <c r="C150" s="186" t="s">
        <v>191</v>
      </c>
      <c r="D150" s="188" t="s">
        <v>232</v>
      </c>
      <c r="E150" s="197" t="s">
        <v>718</v>
      </c>
      <c r="F150" s="181">
        <v>425</v>
      </c>
      <c r="G150" s="181">
        <v>381</v>
      </c>
      <c r="H150" s="181">
        <v>44</v>
      </c>
      <c r="I150" s="181">
        <v>152</v>
      </c>
      <c r="J150" s="103">
        <v>143</v>
      </c>
      <c r="K150" s="181">
        <v>9</v>
      </c>
      <c r="L150" s="103">
        <v>273</v>
      </c>
      <c r="M150" s="103">
        <v>238</v>
      </c>
      <c r="N150" s="181">
        <v>35</v>
      </c>
      <c r="T150" s="188"/>
    </row>
    <row r="151" spans="1:20" ht="12.2" customHeight="1" x14ac:dyDescent="0.25">
      <c r="A151" s="186" t="s">
        <v>181</v>
      </c>
      <c r="B151" s="186" t="s">
        <v>233</v>
      </c>
      <c r="C151" s="186" t="s">
        <v>192</v>
      </c>
      <c r="D151" s="188" t="s">
        <v>234</v>
      </c>
      <c r="E151" s="197" t="s">
        <v>719</v>
      </c>
      <c r="F151" s="181">
        <v>1427</v>
      </c>
      <c r="G151" s="181">
        <v>1625</v>
      </c>
      <c r="H151" s="181">
        <v>-198</v>
      </c>
      <c r="I151" s="181">
        <v>557</v>
      </c>
      <c r="J151" s="103">
        <v>604</v>
      </c>
      <c r="K151" s="181">
        <v>-47</v>
      </c>
      <c r="L151" s="103">
        <v>870</v>
      </c>
      <c r="M151" s="103">
        <v>1021</v>
      </c>
      <c r="N151" s="181">
        <v>-151</v>
      </c>
      <c r="T151" s="188"/>
    </row>
    <row r="152" spans="1:20" ht="12.2" customHeight="1" x14ac:dyDescent="0.25">
      <c r="A152" s="186" t="s">
        <v>181</v>
      </c>
      <c r="B152" s="186" t="s">
        <v>233</v>
      </c>
      <c r="C152" s="186" t="s">
        <v>192</v>
      </c>
      <c r="D152" s="188" t="s">
        <v>235</v>
      </c>
      <c r="E152" s="197" t="s">
        <v>720</v>
      </c>
      <c r="F152" s="181">
        <v>839</v>
      </c>
      <c r="G152" s="181">
        <v>876</v>
      </c>
      <c r="H152" s="181">
        <v>-37</v>
      </c>
      <c r="I152" s="181">
        <v>329</v>
      </c>
      <c r="J152" s="103">
        <v>344</v>
      </c>
      <c r="K152" s="181">
        <v>-15</v>
      </c>
      <c r="L152" s="103">
        <v>510</v>
      </c>
      <c r="M152" s="103">
        <v>532</v>
      </c>
      <c r="N152" s="181">
        <v>-22</v>
      </c>
      <c r="T152" s="188"/>
    </row>
    <row r="153" spans="1:20" ht="12.2" customHeight="1" x14ac:dyDescent="0.25">
      <c r="A153" s="186" t="s">
        <v>181</v>
      </c>
      <c r="B153" s="186" t="s">
        <v>233</v>
      </c>
      <c r="C153" s="186" t="s">
        <v>192</v>
      </c>
      <c r="D153" s="188" t="s">
        <v>236</v>
      </c>
      <c r="E153" s="197" t="s">
        <v>347</v>
      </c>
      <c r="F153" s="181">
        <v>1089</v>
      </c>
      <c r="G153" s="181">
        <v>1147</v>
      </c>
      <c r="H153" s="181">
        <v>-58</v>
      </c>
      <c r="I153" s="181">
        <v>403</v>
      </c>
      <c r="J153" s="103">
        <v>468</v>
      </c>
      <c r="K153" s="181">
        <v>-65</v>
      </c>
      <c r="L153" s="103">
        <v>686</v>
      </c>
      <c r="M153" s="103">
        <v>679</v>
      </c>
      <c r="N153" s="181">
        <v>7</v>
      </c>
      <c r="T153" s="188"/>
    </row>
    <row r="154" spans="1:20" ht="12.2" customHeight="1" x14ac:dyDescent="0.25">
      <c r="A154" s="186" t="s">
        <v>181</v>
      </c>
      <c r="B154" s="186" t="s">
        <v>233</v>
      </c>
      <c r="C154" s="186" t="s">
        <v>193</v>
      </c>
      <c r="D154" s="188" t="s">
        <v>237</v>
      </c>
      <c r="E154" s="197" t="s">
        <v>721</v>
      </c>
      <c r="F154" s="181">
        <v>456</v>
      </c>
      <c r="G154" s="181">
        <v>302</v>
      </c>
      <c r="H154" s="181">
        <v>154</v>
      </c>
      <c r="I154" s="181">
        <v>106</v>
      </c>
      <c r="J154" s="103">
        <v>108</v>
      </c>
      <c r="K154" s="181">
        <v>-2</v>
      </c>
      <c r="L154" s="103">
        <v>350</v>
      </c>
      <c r="M154" s="103">
        <v>194</v>
      </c>
      <c r="N154" s="181">
        <v>156</v>
      </c>
      <c r="T154" s="188"/>
    </row>
    <row r="155" spans="1:20" ht="12.2" customHeight="1" x14ac:dyDescent="0.25">
      <c r="A155" s="186" t="s">
        <v>181</v>
      </c>
      <c r="B155" s="186" t="s">
        <v>233</v>
      </c>
      <c r="C155" s="186" t="s">
        <v>193</v>
      </c>
      <c r="D155" s="188" t="s">
        <v>238</v>
      </c>
      <c r="E155" s="197" t="s">
        <v>722</v>
      </c>
      <c r="F155" s="181">
        <v>973</v>
      </c>
      <c r="G155" s="181">
        <v>985</v>
      </c>
      <c r="H155" s="181">
        <v>-12</v>
      </c>
      <c r="I155" s="181">
        <v>391</v>
      </c>
      <c r="J155" s="103">
        <v>352</v>
      </c>
      <c r="K155" s="181">
        <v>39</v>
      </c>
      <c r="L155" s="103">
        <v>582</v>
      </c>
      <c r="M155" s="103">
        <v>633</v>
      </c>
      <c r="N155" s="181">
        <v>-51</v>
      </c>
      <c r="T155" s="188"/>
    </row>
    <row r="156" spans="1:20" ht="12.2" customHeight="1" x14ac:dyDescent="0.25">
      <c r="A156" s="186" t="s">
        <v>181</v>
      </c>
      <c r="B156" s="186" t="s">
        <v>233</v>
      </c>
      <c r="C156" s="186" t="s">
        <v>193</v>
      </c>
      <c r="D156" s="188" t="s">
        <v>239</v>
      </c>
      <c r="E156" s="197" t="s">
        <v>723</v>
      </c>
      <c r="F156" s="181">
        <v>1316</v>
      </c>
      <c r="G156" s="181">
        <v>1310</v>
      </c>
      <c r="H156" s="181">
        <v>6</v>
      </c>
      <c r="I156" s="181">
        <v>554</v>
      </c>
      <c r="J156" s="103">
        <v>483</v>
      </c>
      <c r="K156" s="181">
        <v>71</v>
      </c>
      <c r="L156" s="103">
        <v>762</v>
      </c>
      <c r="M156" s="103">
        <v>827</v>
      </c>
      <c r="N156" s="181">
        <v>-65</v>
      </c>
      <c r="T156" s="188"/>
    </row>
    <row r="157" spans="1:20" ht="12.2" customHeight="1" x14ac:dyDescent="0.25">
      <c r="A157" s="186" t="s">
        <v>181</v>
      </c>
      <c r="B157" s="186" t="s">
        <v>233</v>
      </c>
      <c r="C157" s="186" t="s">
        <v>193</v>
      </c>
      <c r="D157" s="188" t="s">
        <v>229</v>
      </c>
      <c r="E157" s="197" t="s">
        <v>348</v>
      </c>
      <c r="F157" s="181">
        <v>1276</v>
      </c>
      <c r="G157" s="181">
        <v>1392</v>
      </c>
      <c r="H157" s="181">
        <v>-116</v>
      </c>
      <c r="I157" s="181">
        <v>472</v>
      </c>
      <c r="J157" s="103">
        <v>541</v>
      </c>
      <c r="K157" s="181">
        <v>-69</v>
      </c>
      <c r="L157" s="103">
        <v>804</v>
      </c>
      <c r="M157" s="103">
        <v>851</v>
      </c>
      <c r="N157" s="181">
        <v>-47</v>
      </c>
      <c r="T157" s="188"/>
    </row>
    <row r="158" spans="1:20" ht="12.2" customHeight="1" x14ac:dyDescent="0.25">
      <c r="D158" s="189" t="s">
        <v>227</v>
      </c>
      <c r="E158" s="198"/>
      <c r="F158" s="237">
        <v>51582</v>
      </c>
      <c r="G158" s="237">
        <v>49968</v>
      </c>
      <c r="H158" s="237">
        <v>1614</v>
      </c>
      <c r="I158" s="237">
        <v>17346</v>
      </c>
      <c r="J158" s="237">
        <v>17722</v>
      </c>
      <c r="K158" s="237">
        <v>-376</v>
      </c>
      <c r="L158" s="237">
        <v>34236</v>
      </c>
      <c r="M158" s="237">
        <v>32246</v>
      </c>
      <c r="N158" s="237">
        <v>1990</v>
      </c>
      <c r="T158" s="188"/>
    </row>
    <row r="159" spans="1:20" ht="12.2" customHeight="1" x14ac:dyDescent="0.25">
      <c r="D159" s="188"/>
      <c r="E159" s="197"/>
      <c r="H159" s="181"/>
      <c r="K159" s="181"/>
      <c r="T159" s="188"/>
    </row>
    <row r="160" spans="1:20" ht="12.2" customHeight="1" x14ac:dyDescent="0.25">
      <c r="D160" s="104"/>
      <c r="E160" s="103"/>
      <c r="F160" s="328" t="s">
        <v>349</v>
      </c>
      <c r="G160" s="328"/>
      <c r="H160" s="328"/>
      <c r="I160" s="328"/>
      <c r="J160" s="328"/>
      <c r="K160" s="328"/>
      <c r="L160" s="328"/>
      <c r="M160" s="328"/>
      <c r="N160" s="328"/>
      <c r="T160" s="188"/>
    </row>
    <row r="161" spans="1:20" ht="12.2" customHeight="1" x14ac:dyDescent="0.25">
      <c r="A161" s="186" t="s">
        <v>182</v>
      </c>
      <c r="B161" s="186" t="s">
        <v>179</v>
      </c>
      <c r="C161" s="186" t="s">
        <v>178</v>
      </c>
      <c r="D161" s="188" t="s">
        <v>178</v>
      </c>
      <c r="E161" s="197" t="s">
        <v>350</v>
      </c>
      <c r="F161" s="181">
        <v>1620</v>
      </c>
      <c r="G161" s="181">
        <v>1513</v>
      </c>
      <c r="H161" s="181">
        <v>107</v>
      </c>
      <c r="I161" s="181">
        <v>686</v>
      </c>
      <c r="J161" s="103">
        <v>588</v>
      </c>
      <c r="K161" s="181">
        <v>98</v>
      </c>
      <c r="L161" s="103">
        <v>934</v>
      </c>
      <c r="M161" s="103">
        <v>925</v>
      </c>
      <c r="N161" s="181">
        <v>9</v>
      </c>
      <c r="T161" s="188"/>
    </row>
    <row r="162" spans="1:20" ht="12.2" customHeight="1" x14ac:dyDescent="0.25">
      <c r="A162" s="186" t="s">
        <v>182</v>
      </c>
      <c r="B162" s="186" t="s">
        <v>179</v>
      </c>
      <c r="C162" s="186" t="s">
        <v>178</v>
      </c>
      <c r="D162" s="188" t="s">
        <v>180</v>
      </c>
      <c r="E162" s="197" t="s">
        <v>351</v>
      </c>
      <c r="F162" s="181">
        <v>554</v>
      </c>
      <c r="G162" s="181">
        <v>588</v>
      </c>
      <c r="H162" s="181">
        <v>-34</v>
      </c>
      <c r="I162" s="181">
        <v>179</v>
      </c>
      <c r="J162" s="103">
        <v>190</v>
      </c>
      <c r="K162" s="181">
        <v>-11</v>
      </c>
      <c r="L162" s="103">
        <v>375</v>
      </c>
      <c r="M162" s="103">
        <v>398</v>
      </c>
      <c r="N162" s="181">
        <v>-23</v>
      </c>
      <c r="T162" s="188"/>
    </row>
    <row r="163" spans="1:20" ht="12.2" customHeight="1" x14ac:dyDescent="0.25">
      <c r="A163" s="186" t="s">
        <v>182</v>
      </c>
      <c r="B163" s="186" t="s">
        <v>194</v>
      </c>
      <c r="C163" s="186" t="s">
        <v>180</v>
      </c>
      <c r="D163" s="188" t="s">
        <v>181</v>
      </c>
      <c r="E163" s="197" t="s">
        <v>352</v>
      </c>
      <c r="F163" s="181">
        <v>130</v>
      </c>
      <c r="G163" s="181">
        <v>151</v>
      </c>
      <c r="H163" s="181">
        <v>-21</v>
      </c>
      <c r="I163" s="181">
        <v>68</v>
      </c>
      <c r="J163" s="103">
        <v>73</v>
      </c>
      <c r="K163" s="181">
        <v>-5</v>
      </c>
      <c r="L163" s="103">
        <v>62</v>
      </c>
      <c r="M163" s="103">
        <v>78</v>
      </c>
      <c r="N163" s="181">
        <v>-16</v>
      </c>
      <c r="T163" s="188"/>
    </row>
    <row r="164" spans="1:20" ht="12.2" customHeight="1" x14ac:dyDescent="0.25">
      <c r="A164" s="186" t="s">
        <v>182</v>
      </c>
      <c r="B164" s="186" t="s">
        <v>194</v>
      </c>
      <c r="C164" s="186" t="s">
        <v>180</v>
      </c>
      <c r="D164" s="188" t="s">
        <v>182</v>
      </c>
      <c r="E164" s="197" t="s">
        <v>353</v>
      </c>
      <c r="F164" s="181">
        <v>967</v>
      </c>
      <c r="G164" s="181">
        <v>679</v>
      </c>
      <c r="H164" s="181">
        <v>288</v>
      </c>
      <c r="I164" s="181">
        <v>358</v>
      </c>
      <c r="J164" s="103">
        <v>276</v>
      </c>
      <c r="K164" s="181">
        <v>82</v>
      </c>
      <c r="L164" s="103">
        <v>609</v>
      </c>
      <c r="M164" s="103">
        <v>403</v>
      </c>
      <c r="N164" s="181">
        <v>206</v>
      </c>
      <c r="T164" s="188"/>
    </row>
    <row r="165" spans="1:20" ht="12.2" customHeight="1" x14ac:dyDescent="0.25">
      <c r="A165" s="186" t="s">
        <v>182</v>
      </c>
      <c r="B165" s="186" t="s">
        <v>194</v>
      </c>
      <c r="C165" s="186" t="s">
        <v>180</v>
      </c>
      <c r="D165" s="188" t="s">
        <v>183</v>
      </c>
      <c r="E165" s="197" t="s">
        <v>354</v>
      </c>
      <c r="F165" s="181">
        <v>413</v>
      </c>
      <c r="G165" s="181">
        <v>363</v>
      </c>
      <c r="H165" s="181">
        <v>50</v>
      </c>
      <c r="I165" s="181">
        <v>203</v>
      </c>
      <c r="J165" s="103">
        <v>156</v>
      </c>
      <c r="K165" s="181">
        <v>47</v>
      </c>
      <c r="L165" s="103">
        <v>210</v>
      </c>
      <c r="M165" s="103">
        <v>207</v>
      </c>
      <c r="N165" s="181">
        <v>3</v>
      </c>
      <c r="T165" s="188"/>
    </row>
    <row r="166" spans="1:20" ht="12.2" customHeight="1" x14ac:dyDescent="0.25">
      <c r="A166" s="186" t="s">
        <v>182</v>
      </c>
      <c r="B166" s="186" t="s">
        <v>194</v>
      </c>
      <c r="C166" s="186" t="s">
        <v>180</v>
      </c>
      <c r="D166" s="188" t="s">
        <v>184</v>
      </c>
      <c r="E166" s="197" t="s">
        <v>355</v>
      </c>
      <c r="F166" s="181">
        <v>269</v>
      </c>
      <c r="G166" s="181">
        <v>271</v>
      </c>
      <c r="H166" s="181">
        <v>-2</v>
      </c>
      <c r="I166" s="181">
        <v>108</v>
      </c>
      <c r="J166" s="103">
        <v>113</v>
      </c>
      <c r="K166" s="181">
        <v>-5</v>
      </c>
      <c r="L166" s="103">
        <v>161</v>
      </c>
      <c r="M166" s="103">
        <v>158</v>
      </c>
      <c r="N166" s="181">
        <v>3</v>
      </c>
      <c r="T166" s="188"/>
    </row>
    <row r="167" spans="1:20" ht="12.2" customHeight="1" x14ac:dyDescent="0.25">
      <c r="A167" s="186" t="s">
        <v>182</v>
      </c>
      <c r="B167" s="186" t="s">
        <v>194</v>
      </c>
      <c r="C167" s="186" t="s">
        <v>180</v>
      </c>
      <c r="D167" s="188" t="s">
        <v>185</v>
      </c>
      <c r="E167" s="197" t="s">
        <v>356</v>
      </c>
      <c r="F167" s="181">
        <v>458</v>
      </c>
      <c r="G167" s="181">
        <v>403</v>
      </c>
      <c r="H167" s="181">
        <v>55</v>
      </c>
      <c r="I167" s="181">
        <v>143</v>
      </c>
      <c r="J167" s="103">
        <v>116</v>
      </c>
      <c r="K167" s="181">
        <v>27</v>
      </c>
      <c r="L167" s="103">
        <v>315</v>
      </c>
      <c r="M167" s="103">
        <v>287</v>
      </c>
      <c r="N167" s="181">
        <v>28</v>
      </c>
      <c r="T167" s="188"/>
    </row>
    <row r="168" spans="1:20" ht="12.2" customHeight="1" x14ac:dyDescent="0.25">
      <c r="A168" s="186" t="s">
        <v>182</v>
      </c>
      <c r="B168" s="186" t="s">
        <v>194</v>
      </c>
      <c r="C168" s="186" t="s">
        <v>181</v>
      </c>
      <c r="D168" s="188" t="s">
        <v>186</v>
      </c>
      <c r="E168" s="197" t="s">
        <v>357</v>
      </c>
      <c r="F168" s="181">
        <v>948</v>
      </c>
      <c r="G168" s="181">
        <v>943</v>
      </c>
      <c r="H168" s="181">
        <v>5</v>
      </c>
      <c r="I168" s="181">
        <v>300</v>
      </c>
      <c r="J168" s="103">
        <v>323</v>
      </c>
      <c r="K168" s="181">
        <v>-23</v>
      </c>
      <c r="L168" s="103">
        <v>648</v>
      </c>
      <c r="M168" s="103">
        <v>620</v>
      </c>
      <c r="N168" s="181">
        <v>28</v>
      </c>
      <c r="T168" s="188"/>
    </row>
    <row r="169" spans="1:20" ht="12.2" customHeight="1" x14ac:dyDescent="0.25">
      <c r="A169" s="186" t="s">
        <v>182</v>
      </c>
      <c r="B169" s="186" t="s">
        <v>194</v>
      </c>
      <c r="C169" s="186" t="s">
        <v>181</v>
      </c>
      <c r="D169" s="188" t="s">
        <v>187</v>
      </c>
      <c r="E169" s="197" t="s">
        <v>358</v>
      </c>
      <c r="F169" s="181">
        <v>925</v>
      </c>
      <c r="G169" s="181">
        <v>695</v>
      </c>
      <c r="H169" s="181">
        <v>230</v>
      </c>
      <c r="I169" s="181">
        <v>264</v>
      </c>
      <c r="J169" s="103">
        <v>234</v>
      </c>
      <c r="K169" s="181">
        <v>30</v>
      </c>
      <c r="L169" s="103">
        <v>661</v>
      </c>
      <c r="M169" s="103">
        <v>461</v>
      </c>
      <c r="N169" s="181">
        <v>200</v>
      </c>
      <c r="T169" s="188"/>
    </row>
    <row r="170" spans="1:20" ht="12.2" customHeight="1" x14ac:dyDescent="0.25">
      <c r="A170" s="186" t="s">
        <v>182</v>
      </c>
      <c r="B170" s="186" t="s">
        <v>194</v>
      </c>
      <c r="C170" s="186" t="s">
        <v>181</v>
      </c>
      <c r="D170" s="188" t="s">
        <v>179</v>
      </c>
      <c r="E170" s="197" t="s">
        <v>359</v>
      </c>
      <c r="F170" s="181">
        <v>827</v>
      </c>
      <c r="G170" s="181">
        <v>827</v>
      </c>
      <c r="H170" s="181">
        <v>0</v>
      </c>
      <c r="I170" s="181">
        <v>305</v>
      </c>
      <c r="J170" s="103">
        <v>302</v>
      </c>
      <c r="K170" s="181">
        <v>3</v>
      </c>
      <c r="L170" s="103">
        <v>522</v>
      </c>
      <c r="M170" s="103">
        <v>525</v>
      </c>
      <c r="N170" s="181">
        <v>-3</v>
      </c>
      <c r="T170" s="188"/>
    </row>
    <row r="171" spans="1:20" ht="12.2" customHeight="1" x14ac:dyDescent="0.25">
      <c r="A171" s="186" t="s">
        <v>182</v>
      </c>
      <c r="B171" s="186" t="s">
        <v>194</v>
      </c>
      <c r="C171" s="186" t="s">
        <v>181</v>
      </c>
      <c r="D171" s="188" t="s">
        <v>188</v>
      </c>
      <c r="E171" s="197" t="s">
        <v>360</v>
      </c>
      <c r="F171" s="181">
        <v>1135</v>
      </c>
      <c r="G171" s="181">
        <v>1223</v>
      </c>
      <c r="H171" s="181">
        <v>-88</v>
      </c>
      <c r="I171" s="181">
        <v>394</v>
      </c>
      <c r="J171" s="103">
        <v>462</v>
      </c>
      <c r="K171" s="181">
        <v>-68</v>
      </c>
      <c r="L171" s="103">
        <v>741</v>
      </c>
      <c r="M171" s="103">
        <v>761</v>
      </c>
      <c r="N171" s="181">
        <v>-20</v>
      </c>
      <c r="T171" s="188"/>
    </row>
    <row r="172" spans="1:20" ht="12.2" customHeight="1" x14ac:dyDescent="0.25">
      <c r="A172" s="186" t="s">
        <v>182</v>
      </c>
      <c r="B172" s="186" t="s">
        <v>207</v>
      </c>
      <c r="C172" s="186" t="s">
        <v>182</v>
      </c>
      <c r="D172" s="188" t="s">
        <v>189</v>
      </c>
      <c r="E172" s="197" t="s">
        <v>361</v>
      </c>
      <c r="F172" s="181">
        <v>822</v>
      </c>
      <c r="G172" s="181">
        <v>802</v>
      </c>
      <c r="H172" s="181">
        <v>20</v>
      </c>
      <c r="I172" s="181">
        <v>292</v>
      </c>
      <c r="J172" s="103">
        <v>310</v>
      </c>
      <c r="K172" s="181">
        <v>-18</v>
      </c>
      <c r="L172" s="103">
        <v>530</v>
      </c>
      <c r="M172" s="103">
        <v>492</v>
      </c>
      <c r="N172" s="181">
        <v>38</v>
      </c>
      <c r="T172" s="188"/>
    </row>
    <row r="173" spans="1:20" ht="12.2" customHeight="1" x14ac:dyDescent="0.25">
      <c r="A173" s="186" t="s">
        <v>182</v>
      </c>
      <c r="B173" s="186" t="s">
        <v>207</v>
      </c>
      <c r="C173" s="186" t="s">
        <v>182</v>
      </c>
      <c r="D173" s="188" t="s">
        <v>190</v>
      </c>
      <c r="E173" s="197" t="s">
        <v>362</v>
      </c>
      <c r="F173" s="181">
        <v>910</v>
      </c>
      <c r="G173" s="181">
        <v>1024</v>
      </c>
      <c r="H173" s="181">
        <v>-114</v>
      </c>
      <c r="I173" s="181">
        <v>290</v>
      </c>
      <c r="J173" s="103">
        <v>331</v>
      </c>
      <c r="K173" s="181">
        <v>-41</v>
      </c>
      <c r="L173" s="103">
        <v>620</v>
      </c>
      <c r="M173" s="103">
        <v>693</v>
      </c>
      <c r="N173" s="181">
        <v>-73</v>
      </c>
      <c r="T173" s="188"/>
    </row>
    <row r="174" spans="1:20" ht="12.2" customHeight="1" x14ac:dyDescent="0.25">
      <c r="A174" s="186" t="s">
        <v>182</v>
      </c>
      <c r="B174" s="186" t="s">
        <v>207</v>
      </c>
      <c r="C174" s="186" t="s">
        <v>182</v>
      </c>
      <c r="D174" s="188" t="s">
        <v>191</v>
      </c>
      <c r="E174" s="197" t="s">
        <v>363</v>
      </c>
      <c r="F174" s="181">
        <v>1388</v>
      </c>
      <c r="G174" s="181">
        <v>1384</v>
      </c>
      <c r="H174" s="181">
        <v>4</v>
      </c>
      <c r="I174" s="181">
        <v>626</v>
      </c>
      <c r="J174" s="103">
        <v>582</v>
      </c>
      <c r="K174" s="181">
        <v>44</v>
      </c>
      <c r="L174" s="103">
        <v>762</v>
      </c>
      <c r="M174" s="103">
        <v>802</v>
      </c>
      <c r="N174" s="181">
        <v>-40</v>
      </c>
      <c r="T174" s="188"/>
    </row>
    <row r="175" spans="1:20" ht="12.2" customHeight="1" x14ac:dyDescent="0.25">
      <c r="A175" s="186" t="s">
        <v>182</v>
      </c>
      <c r="B175" s="186" t="s">
        <v>207</v>
      </c>
      <c r="C175" s="186" t="s">
        <v>182</v>
      </c>
      <c r="D175" s="188" t="s">
        <v>192</v>
      </c>
      <c r="E175" s="197" t="s">
        <v>364</v>
      </c>
      <c r="F175" s="181">
        <v>830</v>
      </c>
      <c r="G175" s="181">
        <v>731</v>
      </c>
      <c r="H175" s="181">
        <v>99</v>
      </c>
      <c r="I175" s="181">
        <v>343</v>
      </c>
      <c r="J175" s="103">
        <v>276</v>
      </c>
      <c r="K175" s="181">
        <v>67</v>
      </c>
      <c r="L175" s="103">
        <v>487</v>
      </c>
      <c r="M175" s="103">
        <v>455</v>
      </c>
      <c r="N175" s="181">
        <v>32</v>
      </c>
      <c r="T175" s="188"/>
    </row>
    <row r="176" spans="1:20" ht="12.2" customHeight="1" x14ac:dyDescent="0.25">
      <c r="A176" s="186" t="s">
        <v>182</v>
      </c>
      <c r="B176" s="186" t="s">
        <v>207</v>
      </c>
      <c r="C176" s="186" t="s">
        <v>182</v>
      </c>
      <c r="D176" s="188" t="s">
        <v>193</v>
      </c>
      <c r="E176" s="197" t="s">
        <v>365</v>
      </c>
      <c r="F176" s="181">
        <v>1771</v>
      </c>
      <c r="G176" s="181">
        <v>1629</v>
      </c>
      <c r="H176" s="181">
        <v>142</v>
      </c>
      <c r="I176" s="181">
        <v>805</v>
      </c>
      <c r="J176" s="103">
        <v>665</v>
      </c>
      <c r="K176" s="181">
        <v>140</v>
      </c>
      <c r="L176" s="103">
        <v>966</v>
      </c>
      <c r="M176" s="103">
        <v>964</v>
      </c>
      <c r="N176" s="181">
        <v>2</v>
      </c>
      <c r="T176" s="188"/>
    </row>
    <row r="177" spans="1:20" ht="12.2" customHeight="1" x14ac:dyDescent="0.25">
      <c r="A177" s="186" t="s">
        <v>182</v>
      </c>
      <c r="B177" s="186" t="s">
        <v>207</v>
      </c>
      <c r="C177" s="186" t="s">
        <v>183</v>
      </c>
      <c r="D177" s="188" t="s">
        <v>195</v>
      </c>
      <c r="E177" s="197" t="s">
        <v>366</v>
      </c>
      <c r="F177" s="181">
        <v>1373</v>
      </c>
      <c r="G177" s="181">
        <v>1441</v>
      </c>
      <c r="H177" s="181">
        <v>-68</v>
      </c>
      <c r="I177" s="181">
        <v>592</v>
      </c>
      <c r="J177" s="103">
        <v>487</v>
      </c>
      <c r="K177" s="181">
        <v>105</v>
      </c>
      <c r="L177" s="103">
        <v>781</v>
      </c>
      <c r="M177" s="103">
        <v>954</v>
      </c>
      <c r="N177" s="181">
        <v>-173</v>
      </c>
      <c r="T177" s="188"/>
    </row>
    <row r="178" spans="1:20" ht="11.25" customHeight="1" x14ac:dyDescent="0.25">
      <c r="A178" s="186" t="s">
        <v>182</v>
      </c>
      <c r="B178" s="186" t="s">
        <v>207</v>
      </c>
      <c r="C178" s="186" t="s">
        <v>183</v>
      </c>
      <c r="D178" s="188" t="s">
        <v>196</v>
      </c>
      <c r="E178" s="197" t="s">
        <v>367</v>
      </c>
      <c r="F178" s="181">
        <v>1181</v>
      </c>
      <c r="G178" s="181">
        <v>1200</v>
      </c>
      <c r="H178" s="181">
        <v>-19</v>
      </c>
      <c r="I178" s="181">
        <v>317</v>
      </c>
      <c r="J178" s="103">
        <v>335</v>
      </c>
      <c r="K178" s="181">
        <v>-18</v>
      </c>
      <c r="L178" s="103">
        <v>864</v>
      </c>
      <c r="M178" s="103">
        <v>865</v>
      </c>
      <c r="N178" s="181">
        <v>-1</v>
      </c>
      <c r="T178" s="188"/>
    </row>
    <row r="179" spans="1:20" ht="11.25" customHeight="1" x14ac:dyDescent="0.25">
      <c r="A179" s="186" t="s">
        <v>182</v>
      </c>
      <c r="B179" s="186" t="s">
        <v>207</v>
      </c>
      <c r="C179" s="186" t="s">
        <v>184</v>
      </c>
      <c r="D179" s="188" t="s">
        <v>197</v>
      </c>
      <c r="E179" s="197" t="s">
        <v>368</v>
      </c>
      <c r="F179" s="181">
        <v>1378</v>
      </c>
      <c r="G179" s="181">
        <v>1184</v>
      </c>
      <c r="H179" s="181">
        <v>194</v>
      </c>
      <c r="I179" s="181">
        <v>588</v>
      </c>
      <c r="J179" s="103">
        <v>448</v>
      </c>
      <c r="K179" s="181">
        <v>140</v>
      </c>
      <c r="L179" s="103">
        <v>790</v>
      </c>
      <c r="M179" s="103">
        <v>736</v>
      </c>
      <c r="N179" s="181">
        <v>54</v>
      </c>
      <c r="T179" s="188"/>
    </row>
    <row r="180" spans="1:20" ht="11.25" customHeight="1" x14ac:dyDescent="0.25">
      <c r="A180" s="186" t="s">
        <v>182</v>
      </c>
      <c r="B180" s="186" t="s">
        <v>207</v>
      </c>
      <c r="C180" s="186" t="s">
        <v>184</v>
      </c>
      <c r="D180" s="188" t="s">
        <v>194</v>
      </c>
      <c r="E180" s="197" t="s">
        <v>369</v>
      </c>
      <c r="F180" s="181">
        <v>640</v>
      </c>
      <c r="G180" s="181">
        <v>707</v>
      </c>
      <c r="H180" s="181">
        <v>-67</v>
      </c>
      <c r="I180" s="181">
        <v>292</v>
      </c>
      <c r="J180" s="103">
        <v>265</v>
      </c>
      <c r="K180" s="181">
        <v>27</v>
      </c>
      <c r="L180" s="103">
        <v>348</v>
      </c>
      <c r="M180" s="103">
        <v>442</v>
      </c>
      <c r="N180" s="181">
        <v>-94</v>
      </c>
      <c r="T180" s="188"/>
    </row>
    <row r="181" spans="1:20" ht="11.25" customHeight="1" x14ac:dyDescent="0.25">
      <c r="A181" s="186" t="s">
        <v>182</v>
      </c>
      <c r="B181" s="186" t="s">
        <v>207</v>
      </c>
      <c r="C181" s="186" t="s">
        <v>184</v>
      </c>
      <c r="D181" s="188" t="s">
        <v>198</v>
      </c>
      <c r="E181" s="197" t="s">
        <v>370</v>
      </c>
      <c r="F181" s="181">
        <v>1639</v>
      </c>
      <c r="G181" s="181">
        <v>1693</v>
      </c>
      <c r="H181" s="181">
        <v>-54</v>
      </c>
      <c r="I181" s="181">
        <v>734</v>
      </c>
      <c r="J181" s="103">
        <v>684</v>
      </c>
      <c r="K181" s="181">
        <v>50</v>
      </c>
      <c r="L181" s="103">
        <v>905</v>
      </c>
      <c r="M181" s="103">
        <v>1009</v>
      </c>
      <c r="N181" s="181">
        <v>-104</v>
      </c>
      <c r="T181" s="188"/>
    </row>
    <row r="182" spans="1:20" ht="11.25" customHeight="1" x14ac:dyDescent="0.25">
      <c r="A182" s="186" t="s">
        <v>182</v>
      </c>
      <c r="B182" s="186" t="s">
        <v>207</v>
      </c>
      <c r="C182" s="186" t="s">
        <v>184</v>
      </c>
      <c r="D182" s="188" t="s">
        <v>199</v>
      </c>
      <c r="E182" s="197" t="s">
        <v>371</v>
      </c>
      <c r="F182" s="181">
        <v>640</v>
      </c>
      <c r="G182" s="181">
        <v>680</v>
      </c>
      <c r="H182" s="181">
        <v>-40</v>
      </c>
      <c r="I182" s="181">
        <v>209</v>
      </c>
      <c r="J182" s="103">
        <v>266</v>
      </c>
      <c r="K182" s="181">
        <v>-57</v>
      </c>
      <c r="L182" s="103">
        <v>431</v>
      </c>
      <c r="M182" s="103">
        <v>414</v>
      </c>
      <c r="N182" s="181">
        <v>17</v>
      </c>
      <c r="T182" s="188"/>
    </row>
    <row r="183" spans="1:20" ht="11.25" customHeight="1" x14ac:dyDescent="0.25">
      <c r="A183" s="186" t="s">
        <v>182</v>
      </c>
      <c r="B183" s="186" t="s">
        <v>207</v>
      </c>
      <c r="C183" s="186" t="s">
        <v>184</v>
      </c>
      <c r="D183" s="188" t="s">
        <v>200</v>
      </c>
      <c r="E183" s="197" t="s">
        <v>372</v>
      </c>
      <c r="F183" s="181">
        <v>2006</v>
      </c>
      <c r="G183" s="181">
        <v>1896</v>
      </c>
      <c r="H183" s="181">
        <v>110</v>
      </c>
      <c r="I183" s="181">
        <v>947</v>
      </c>
      <c r="J183" s="103">
        <v>720</v>
      </c>
      <c r="K183" s="181">
        <v>227</v>
      </c>
      <c r="L183" s="103">
        <v>1059</v>
      </c>
      <c r="M183" s="103">
        <v>1176</v>
      </c>
      <c r="N183" s="181">
        <v>-117</v>
      </c>
      <c r="T183" s="188"/>
    </row>
    <row r="184" spans="1:20" ht="11.25" customHeight="1" x14ac:dyDescent="0.25">
      <c r="A184" s="186" t="s">
        <v>182</v>
      </c>
      <c r="B184" s="186" t="s">
        <v>207</v>
      </c>
      <c r="C184" s="186" t="s">
        <v>184</v>
      </c>
      <c r="D184" s="188" t="s">
        <v>201</v>
      </c>
      <c r="E184" s="197" t="s">
        <v>373</v>
      </c>
      <c r="F184" s="181">
        <v>1297</v>
      </c>
      <c r="G184" s="181">
        <v>1430</v>
      </c>
      <c r="H184" s="181">
        <v>-133</v>
      </c>
      <c r="I184" s="181">
        <v>500</v>
      </c>
      <c r="J184" s="103">
        <v>527</v>
      </c>
      <c r="K184" s="181">
        <v>-27</v>
      </c>
      <c r="L184" s="103">
        <v>797</v>
      </c>
      <c r="M184" s="103">
        <v>903</v>
      </c>
      <c r="N184" s="181">
        <v>-106</v>
      </c>
      <c r="T184" s="188"/>
    </row>
    <row r="185" spans="1:20" ht="11.25" customHeight="1" x14ac:dyDescent="0.25">
      <c r="A185" s="186" t="s">
        <v>182</v>
      </c>
      <c r="B185" s="186" t="s">
        <v>214</v>
      </c>
      <c r="C185" s="186" t="s">
        <v>185</v>
      </c>
      <c r="D185" s="188" t="s">
        <v>202</v>
      </c>
      <c r="E185" s="197" t="s">
        <v>374</v>
      </c>
      <c r="F185" s="181">
        <v>5</v>
      </c>
      <c r="G185" s="181">
        <v>13</v>
      </c>
      <c r="H185" s="181">
        <v>-8</v>
      </c>
      <c r="I185" s="218" t="s">
        <v>827</v>
      </c>
      <c r="J185" s="103">
        <v>6</v>
      </c>
      <c r="K185" s="181">
        <v>-6</v>
      </c>
      <c r="L185" s="103">
        <v>5</v>
      </c>
      <c r="M185" s="103">
        <v>7</v>
      </c>
      <c r="N185" s="181">
        <v>-2</v>
      </c>
      <c r="T185" s="188"/>
    </row>
    <row r="186" spans="1:20" ht="11.25" customHeight="1" x14ac:dyDescent="0.25">
      <c r="A186" s="186" t="s">
        <v>182</v>
      </c>
      <c r="B186" s="186" t="s">
        <v>214</v>
      </c>
      <c r="C186" s="186" t="s">
        <v>185</v>
      </c>
      <c r="D186" s="188" t="s">
        <v>203</v>
      </c>
      <c r="E186" s="197" t="s">
        <v>375</v>
      </c>
      <c r="F186" s="181">
        <v>815</v>
      </c>
      <c r="G186" s="181">
        <v>750</v>
      </c>
      <c r="H186" s="181">
        <v>65</v>
      </c>
      <c r="I186" s="181">
        <v>346</v>
      </c>
      <c r="J186" s="103">
        <v>288</v>
      </c>
      <c r="K186" s="181">
        <v>58</v>
      </c>
      <c r="L186" s="103">
        <v>469</v>
      </c>
      <c r="M186" s="103">
        <v>462</v>
      </c>
      <c r="N186" s="181">
        <v>7</v>
      </c>
      <c r="T186" s="188"/>
    </row>
    <row r="187" spans="1:20" ht="12.2" customHeight="1" x14ac:dyDescent="0.25">
      <c r="A187" s="186" t="s">
        <v>182</v>
      </c>
      <c r="B187" s="186" t="s">
        <v>214</v>
      </c>
      <c r="C187" s="186" t="s">
        <v>185</v>
      </c>
      <c r="D187" s="188" t="s">
        <v>204</v>
      </c>
      <c r="E187" s="197" t="s">
        <v>376</v>
      </c>
      <c r="F187" s="181">
        <v>966</v>
      </c>
      <c r="G187" s="181">
        <v>1016</v>
      </c>
      <c r="H187" s="181">
        <v>-50</v>
      </c>
      <c r="I187" s="181">
        <v>409</v>
      </c>
      <c r="J187" s="103">
        <v>376</v>
      </c>
      <c r="K187" s="181">
        <v>33</v>
      </c>
      <c r="L187" s="103">
        <v>557</v>
      </c>
      <c r="M187" s="103">
        <v>640</v>
      </c>
      <c r="N187" s="181">
        <v>-83</v>
      </c>
      <c r="T187" s="188"/>
    </row>
    <row r="188" spans="1:20" ht="11.25" customHeight="1" x14ac:dyDescent="0.25">
      <c r="A188" s="186" t="s">
        <v>182</v>
      </c>
      <c r="B188" s="186" t="s">
        <v>214</v>
      </c>
      <c r="C188" s="186" t="s">
        <v>185</v>
      </c>
      <c r="D188" s="188" t="s">
        <v>205</v>
      </c>
      <c r="E188" s="197" t="s">
        <v>377</v>
      </c>
      <c r="F188" s="181">
        <v>386</v>
      </c>
      <c r="G188" s="181">
        <v>374</v>
      </c>
      <c r="H188" s="181">
        <v>12</v>
      </c>
      <c r="I188" s="181">
        <v>130</v>
      </c>
      <c r="J188" s="103">
        <v>125</v>
      </c>
      <c r="K188" s="181">
        <v>5</v>
      </c>
      <c r="L188" s="103">
        <v>256</v>
      </c>
      <c r="M188" s="103">
        <v>249</v>
      </c>
      <c r="N188" s="181">
        <v>7</v>
      </c>
      <c r="T188" s="188"/>
    </row>
    <row r="189" spans="1:20" ht="11.25" customHeight="1" x14ac:dyDescent="0.25">
      <c r="A189" s="186" t="s">
        <v>182</v>
      </c>
      <c r="B189" s="186" t="s">
        <v>214</v>
      </c>
      <c r="C189" s="186" t="s">
        <v>185</v>
      </c>
      <c r="D189" s="188" t="s">
        <v>206</v>
      </c>
      <c r="E189" s="197" t="s">
        <v>378</v>
      </c>
      <c r="F189" s="181">
        <v>264</v>
      </c>
      <c r="G189" s="181">
        <v>258</v>
      </c>
      <c r="H189" s="181">
        <v>6</v>
      </c>
      <c r="I189" s="181">
        <v>108</v>
      </c>
      <c r="J189" s="103">
        <v>112</v>
      </c>
      <c r="K189" s="181">
        <v>-4</v>
      </c>
      <c r="L189" s="103">
        <v>156</v>
      </c>
      <c r="M189" s="103">
        <v>146</v>
      </c>
      <c r="N189" s="181">
        <v>10</v>
      </c>
      <c r="T189" s="188"/>
    </row>
    <row r="190" spans="1:20" ht="11.25" customHeight="1" x14ac:dyDescent="0.25">
      <c r="A190" s="186" t="s">
        <v>182</v>
      </c>
      <c r="B190" s="186" t="s">
        <v>214</v>
      </c>
      <c r="C190" s="186" t="s">
        <v>186</v>
      </c>
      <c r="D190" s="188" t="s">
        <v>207</v>
      </c>
      <c r="E190" s="197" t="s">
        <v>379</v>
      </c>
      <c r="F190" s="181">
        <v>1055</v>
      </c>
      <c r="G190" s="181">
        <v>1170</v>
      </c>
      <c r="H190" s="181">
        <v>-115</v>
      </c>
      <c r="I190" s="181">
        <v>335</v>
      </c>
      <c r="J190" s="103">
        <v>413</v>
      </c>
      <c r="K190" s="181">
        <v>-78</v>
      </c>
      <c r="L190" s="103">
        <v>720</v>
      </c>
      <c r="M190" s="103">
        <v>757</v>
      </c>
      <c r="N190" s="181">
        <v>-37</v>
      </c>
      <c r="T190" s="188"/>
    </row>
    <row r="191" spans="1:20" ht="11.25" customHeight="1" x14ac:dyDescent="0.25">
      <c r="A191" s="186" t="s">
        <v>182</v>
      </c>
      <c r="B191" s="186" t="s">
        <v>214</v>
      </c>
      <c r="C191" s="186" t="s">
        <v>186</v>
      </c>
      <c r="D191" s="188" t="s">
        <v>208</v>
      </c>
      <c r="E191" s="197" t="s">
        <v>380</v>
      </c>
      <c r="F191" s="181">
        <v>112</v>
      </c>
      <c r="G191" s="181">
        <v>120</v>
      </c>
      <c r="H191" s="181">
        <v>-8</v>
      </c>
      <c r="I191" s="181">
        <v>28</v>
      </c>
      <c r="J191" s="103">
        <v>55</v>
      </c>
      <c r="K191" s="181">
        <v>-27</v>
      </c>
      <c r="L191" s="103">
        <v>84</v>
      </c>
      <c r="M191" s="103">
        <v>65</v>
      </c>
      <c r="N191" s="181">
        <v>19</v>
      </c>
      <c r="T191" s="188"/>
    </row>
    <row r="192" spans="1:20" ht="11.25" customHeight="1" x14ac:dyDescent="0.25">
      <c r="A192" s="186" t="s">
        <v>182</v>
      </c>
      <c r="B192" s="186" t="s">
        <v>214</v>
      </c>
      <c r="C192" s="186" t="s">
        <v>186</v>
      </c>
      <c r="D192" s="188" t="s">
        <v>209</v>
      </c>
      <c r="E192" s="197" t="s">
        <v>381</v>
      </c>
      <c r="F192" s="181">
        <v>720</v>
      </c>
      <c r="G192" s="181">
        <v>710</v>
      </c>
      <c r="H192" s="181">
        <v>10</v>
      </c>
      <c r="I192" s="181">
        <v>249</v>
      </c>
      <c r="J192" s="103">
        <v>212</v>
      </c>
      <c r="K192" s="181">
        <v>37</v>
      </c>
      <c r="L192" s="103">
        <v>471</v>
      </c>
      <c r="M192" s="103">
        <v>498</v>
      </c>
      <c r="N192" s="181">
        <v>-27</v>
      </c>
      <c r="T192" s="188"/>
    </row>
    <row r="193" spans="1:20" ht="11.25" customHeight="1" x14ac:dyDescent="0.25">
      <c r="A193" s="186" t="s">
        <v>182</v>
      </c>
      <c r="B193" s="186" t="s">
        <v>214</v>
      </c>
      <c r="C193" s="186" t="s">
        <v>186</v>
      </c>
      <c r="D193" s="188" t="s">
        <v>210</v>
      </c>
      <c r="E193" s="197" t="s">
        <v>382</v>
      </c>
      <c r="F193" s="181">
        <v>565</v>
      </c>
      <c r="G193" s="181">
        <v>487</v>
      </c>
      <c r="H193" s="181">
        <v>78</v>
      </c>
      <c r="I193" s="181">
        <v>102</v>
      </c>
      <c r="J193" s="103">
        <v>101</v>
      </c>
      <c r="K193" s="181">
        <v>1</v>
      </c>
      <c r="L193" s="103">
        <v>463</v>
      </c>
      <c r="M193" s="103">
        <v>386</v>
      </c>
      <c r="N193" s="181">
        <v>77</v>
      </c>
      <c r="T193" s="188"/>
    </row>
    <row r="194" spans="1:20" ht="11.25" customHeight="1" x14ac:dyDescent="0.25">
      <c r="A194" s="186" t="s">
        <v>182</v>
      </c>
      <c r="B194" s="186" t="s">
        <v>214</v>
      </c>
      <c r="C194" s="186" t="s">
        <v>186</v>
      </c>
      <c r="D194" s="188" t="s">
        <v>211</v>
      </c>
      <c r="E194" s="197" t="s">
        <v>383</v>
      </c>
      <c r="F194" s="181">
        <v>289</v>
      </c>
      <c r="G194" s="181">
        <v>297</v>
      </c>
      <c r="H194" s="181">
        <v>-8</v>
      </c>
      <c r="I194" s="181">
        <v>116</v>
      </c>
      <c r="J194" s="103">
        <v>93</v>
      </c>
      <c r="K194" s="181">
        <v>23</v>
      </c>
      <c r="L194" s="103">
        <v>173</v>
      </c>
      <c r="M194" s="103">
        <v>204</v>
      </c>
      <c r="N194" s="181">
        <v>-31</v>
      </c>
      <c r="T194" s="188"/>
    </row>
    <row r="195" spans="1:20" ht="11.25" customHeight="1" x14ac:dyDescent="0.25">
      <c r="A195" s="186" t="s">
        <v>182</v>
      </c>
      <c r="B195" s="186" t="s">
        <v>214</v>
      </c>
      <c r="C195" s="186" t="s">
        <v>186</v>
      </c>
      <c r="D195" s="188" t="s">
        <v>212</v>
      </c>
      <c r="E195" s="197" t="s">
        <v>384</v>
      </c>
      <c r="F195" s="181">
        <v>978</v>
      </c>
      <c r="G195" s="181">
        <v>985</v>
      </c>
      <c r="H195" s="181">
        <v>-7</v>
      </c>
      <c r="I195" s="181">
        <v>366</v>
      </c>
      <c r="J195" s="103">
        <v>386</v>
      </c>
      <c r="K195" s="181">
        <v>-20</v>
      </c>
      <c r="L195" s="103">
        <v>612</v>
      </c>
      <c r="M195" s="103">
        <v>599</v>
      </c>
      <c r="N195" s="181">
        <v>13</v>
      </c>
      <c r="T195" s="188"/>
    </row>
    <row r="196" spans="1:20" ht="11.25" customHeight="1" x14ac:dyDescent="0.25">
      <c r="A196" s="186" t="s">
        <v>182</v>
      </c>
      <c r="B196" s="186" t="s">
        <v>228</v>
      </c>
      <c r="C196" s="186" t="s">
        <v>187</v>
      </c>
      <c r="D196" s="188" t="s">
        <v>213</v>
      </c>
      <c r="E196" s="197" t="s">
        <v>385</v>
      </c>
      <c r="F196" s="181">
        <v>1001</v>
      </c>
      <c r="G196" s="181">
        <v>1053</v>
      </c>
      <c r="H196" s="181">
        <v>-52</v>
      </c>
      <c r="I196" s="181">
        <v>507</v>
      </c>
      <c r="J196" s="103">
        <v>522</v>
      </c>
      <c r="K196" s="181">
        <v>-15</v>
      </c>
      <c r="L196" s="103">
        <v>494</v>
      </c>
      <c r="M196" s="103">
        <v>531</v>
      </c>
      <c r="N196" s="181">
        <v>-37</v>
      </c>
      <c r="T196" s="188"/>
    </row>
    <row r="197" spans="1:20" ht="11.25" customHeight="1" x14ac:dyDescent="0.25">
      <c r="A197" s="186" t="s">
        <v>182</v>
      </c>
      <c r="B197" s="186" t="s">
        <v>228</v>
      </c>
      <c r="C197" s="186" t="s">
        <v>187</v>
      </c>
      <c r="D197" s="188" t="s">
        <v>215</v>
      </c>
      <c r="E197" s="197" t="s">
        <v>386</v>
      </c>
      <c r="F197" s="181">
        <v>1155</v>
      </c>
      <c r="G197" s="181">
        <v>1073</v>
      </c>
      <c r="H197" s="181">
        <v>82</v>
      </c>
      <c r="I197" s="181">
        <v>444</v>
      </c>
      <c r="J197" s="103">
        <v>422</v>
      </c>
      <c r="K197" s="181">
        <v>22</v>
      </c>
      <c r="L197" s="103">
        <v>711</v>
      </c>
      <c r="M197" s="103">
        <v>651</v>
      </c>
      <c r="N197" s="181">
        <v>60</v>
      </c>
      <c r="T197" s="188"/>
    </row>
    <row r="198" spans="1:20" ht="11.25" customHeight="1" x14ac:dyDescent="0.25">
      <c r="A198" s="186" t="s">
        <v>182</v>
      </c>
      <c r="B198" s="186" t="s">
        <v>228</v>
      </c>
      <c r="C198" s="186" t="s">
        <v>187</v>
      </c>
      <c r="D198" s="188" t="s">
        <v>216</v>
      </c>
      <c r="E198" s="197" t="s">
        <v>387</v>
      </c>
      <c r="F198" s="181">
        <v>1272</v>
      </c>
      <c r="G198" s="181">
        <v>1213</v>
      </c>
      <c r="H198" s="181">
        <v>59</v>
      </c>
      <c r="I198" s="181">
        <v>513</v>
      </c>
      <c r="J198" s="103">
        <v>452</v>
      </c>
      <c r="K198" s="181">
        <v>61</v>
      </c>
      <c r="L198" s="103">
        <v>759</v>
      </c>
      <c r="M198" s="103">
        <v>761</v>
      </c>
      <c r="N198" s="181">
        <v>-2</v>
      </c>
      <c r="T198" s="188"/>
    </row>
    <row r="199" spans="1:20" ht="11.25" customHeight="1" x14ac:dyDescent="0.25">
      <c r="A199" s="186" t="s">
        <v>182</v>
      </c>
      <c r="B199" s="186" t="s">
        <v>228</v>
      </c>
      <c r="C199" s="186" t="s">
        <v>187</v>
      </c>
      <c r="D199" s="188" t="s">
        <v>217</v>
      </c>
      <c r="E199" s="197" t="s">
        <v>388</v>
      </c>
      <c r="F199" s="181">
        <v>919</v>
      </c>
      <c r="G199" s="181">
        <v>890</v>
      </c>
      <c r="H199" s="181">
        <v>29</v>
      </c>
      <c r="I199" s="181">
        <v>344</v>
      </c>
      <c r="J199" s="103">
        <v>356</v>
      </c>
      <c r="K199" s="181">
        <v>-12</v>
      </c>
      <c r="L199" s="103">
        <v>575</v>
      </c>
      <c r="M199" s="103">
        <v>534</v>
      </c>
      <c r="N199" s="181">
        <v>41</v>
      </c>
      <c r="T199" s="188"/>
    </row>
    <row r="200" spans="1:20" ht="11.25" customHeight="1" x14ac:dyDescent="0.25">
      <c r="A200" s="186" t="s">
        <v>182</v>
      </c>
      <c r="B200" s="186" t="s">
        <v>228</v>
      </c>
      <c r="C200" s="186" t="s">
        <v>179</v>
      </c>
      <c r="D200" s="188" t="s">
        <v>214</v>
      </c>
      <c r="E200" s="197" t="s">
        <v>389</v>
      </c>
      <c r="F200" s="181">
        <v>718</v>
      </c>
      <c r="G200" s="181">
        <v>749</v>
      </c>
      <c r="H200" s="181">
        <v>-31</v>
      </c>
      <c r="I200" s="181">
        <v>297</v>
      </c>
      <c r="J200" s="103">
        <v>290</v>
      </c>
      <c r="K200" s="181">
        <v>7</v>
      </c>
      <c r="L200" s="103">
        <v>421</v>
      </c>
      <c r="M200" s="103">
        <v>459</v>
      </c>
      <c r="N200" s="181">
        <v>-38</v>
      </c>
      <c r="T200" s="188"/>
    </row>
    <row r="201" spans="1:20" ht="11.25" customHeight="1" x14ac:dyDescent="0.25">
      <c r="A201" s="186" t="s">
        <v>182</v>
      </c>
      <c r="B201" s="186" t="s">
        <v>228</v>
      </c>
      <c r="C201" s="186" t="s">
        <v>179</v>
      </c>
      <c r="D201" s="188" t="s">
        <v>218</v>
      </c>
      <c r="E201" s="197" t="s">
        <v>390</v>
      </c>
      <c r="F201" s="181">
        <v>677</v>
      </c>
      <c r="G201" s="181">
        <v>728</v>
      </c>
      <c r="H201" s="181">
        <v>-51</v>
      </c>
      <c r="I201" s="181">
        <v>272</v>
      </c>
      <c r="J201" s="103">
        <v>282</v>
      </c>
      <c r="K201" s="181">
        <v>-10</v>
      </c>
      <c r="L201" s="103">
        <v>405</v>
      </c>
      <c r="M201" s="103">
        <v>446</v>
      </c>
      <c r="N201" s="181">
        <v>-41</v>
      </c>
      <c r="T201" s="188"/>
    </row>
    <row r="202" spans="1:20" ht="11.25" customHeight="1" x14ac:dyDescent="0.25">
      <c r="A202" s="186" t="s">
        <v>182</v>
      </c>
      <c r="B202" s="186" t="s">
        <v>228</v>
      </c>
      <c r="C202" s="186" t="s">
        <v>179</v>
      </c>
      <c r="D202" s="188" t="s">
        <v>219</v>
      </c>
      <c r="E202" s="197" t="s">
        <v>391</v>
      </c>
      <c r="F202" s="181">
        <v>673</v>
      </c>
      <c r="G202" s="181">
        <v>735</v>
      </c>
      <c r="H202" s="181">
        <v>-62</v>
      </c>
      <c r="I202" s="181">
        <v>306</v>
      </c>
      <c r="J202" s="103">
        <v>269</v>
      </c>
      <c r="K202" s="181">
        <v>37</v>
      </c>
      <c r="L202" s="103">
        <v>367</v>
      </c>
      <c r="M202" s="103">
        <v>466</v>
      </c>
      <c r="N202" s="181">
        <v>-99</v>
      </c>
      <c r="T202" s="188"/>
    </row>
    <row r="203" spans="1:20" ht="11.25" customHeight="1" x14ac:dyDescent="0.25">
      <c r="A203" s="186" t="s">
        <v>182</v>
      </c>
      <c r="B203" s="186" t="s">
        <v>228</v>
      </c>
      <c r="C203" s="186" t="s">
        <v>179</v>
      </c>
      <c r="D203" s="188" t="s">
        <v>220</v>
      </c>
      <c r="E203" s="197" t="s">
        <v>392</v>
      </c>
      <c r="F203" s="181">
        <v>1449</v>
      </c>
      <c r="G203" s="181">
        <v>1571</v>
      </c>
      <c r="H203" s="181">
        <v>-122</v>
      </c>
      <c r="I203" s="181">
        <v>619</v>
      </c>
      <c r="J203" s="103">
        <v>599</v>
      </c>
      <c r="K203" s="181">
        <v>20</v>
      </c>
      <c r="L203" s="103">
        <v>830</v>
      </c>
      <c r="M203" s="103">
        <v>972</v>
      </c>
      <c r="N203" s="181">
        <v>-142</v>
      </c>
      <c r="T203" s="188"/>
    </row>
    <row r="204" spans="1:20" ht="11.25" customHeight="1" x14ac:dyDescent="0.25">
      <c r="A204" s="186" t="s">
        <v>182</v>
      </c>
      <c r="B204" s="186" t="s">
        <v>228</v>
      </c>
      <c r="C204" s="186" t="s">
        <v>179</v>
      </c>
      <c r="D204" s="188" t="s">
        <v>221</v>
      </c>
      <c r="E204" s="197" t="s">
        <v>393</v>
      </c>
      <c r="F204" s="181">
        <v>690</v>
      </c>
      <c r="G204" s="181">
        <v>648</v>
      </c>
      <c r="H204" s="181">
        <v>42</v>
      </c>
      <c r="I204" s="181">
        <v>273</v>
      </c>
      <c r="J204" s="103">
        <v>240</v>
      </c>
      <c r="K204" s="181">
        <v>33</v>
      </c>
      <c r="L204" s="103">
        <v>417</v>
      </c>
      <c r="M204" s="103">
        <v>408</v>
      </c>
      <c r="N204" s="181">
        <v>9</v>
      </c>
      <c r="T204" s="188"/>
    </row>
    <row r="205" spans="1:20" ht="11.25" customHeight="1" x14ac:dyDescent="0.25">
      <c r="A205" s="186" t="s">
        <v>182</v>
      </c>
      <c r="B205" s="186" t="s">
        <v>228</v>
      </c>
      <c r="C205" s="186" t="s">
        <v>179</v>
      </c>
      <c r="D205" s="188" t="s">
        <v>222</v>
      </c>
      <c r="E205" s="197" t="s">
        <v>394</v>
      </c>
      <c r="F205" s="181">
        <v>1538</v>
      </c>
      <c r="G205" s="181">
        <v>1587</v>
      </c>
      <c r="H205" s="181">
        <v>-49</v>
      </c>
      <c r="I205" s="181">
        <v>678</v>
      </c>
      <c r="J205" s="103">
        <v>662</v>
      </c>
      <c r="K205" s="181">
        <v>16</v>
      </c>
      <c r="L205" s="103">
        <v>860</v>
      </c>
      <c r="M205" s="103">
        <v>925</v>
      </c>
      <c r="N205" s="181">
        <v>-65</v>
      </c>
      <c r="T205" s="188"/>
    </row>
    <row r="206" spans="1:20" ht="11.25" customHeight="1" x14ac:dyDescent="0.25">
      <c r="A206" s="186" t="s">
        <v>182</v>
      </c>
      <c r="B206" s="186" t="s">
        <v>228</v>
      </c>
      <c r="C206" s="186" t="s">
        <v>188</v>
      </c>
      <c r="D206" s="188" t="s">
        <v>223</v>
      </c>
      <c r="E206" s="197" t="s">
        <v>395</v>
      </c>
      <c r="F206" s="181">
        <v>666</v>
      </c>
      <c r="G206" s="181">
        <v>690</v>
      </c>
      <c r="H206" s="181">
        <v>-24</v>
      </c>
      <c r="I206" s="181">
        <v>231</v>
      </c>
      <c r="J206" s="103">
        <v>247</v>
      </c>
      <c r="K206" s="181">
        <v>-16</v>
      </c>
      <c r="L206" s="103">
        <v>435</v>
      </c>
      <c r="M206" s="103">
        <v>443</v>
      </c>
      <c r="N206" s="181">
        <v>-8</v>
      </c>
      <c r="T206" s="188"/>
    </row>
    <row r="207" spans="1:20" ht="11.25" customHeight="1" x14ac:dyDescent="0.25">
      <c r="A207" s="186" t="s">
        <v>182</v>
      </c>
      <c r="B207" s="186" t="s">
        <v>228</v>
      </c>
      <c r="C207" s="186" t="s">
        <v>188</v>
      </c>
      <c r="D207" s="188" t="s">
        <v>224</v>
      </c>
      <c r="E207" s="197" t="s">
        <v>396</v>
      </c>
      <c r="F207" s="181">
        <v>727</v>
      </c>
      <c r="G207" s="181">
        <v>711</v>
      </c>
      <c r="H207" s="181">
        <v>16</v>
      </c>
      <c r="I207" s="181">
        <v>279</v>
      </c>
      <c r="J207" s="103">
        <v>255</v>
      </c>
      <c r="K207" s="181">
        <v>24</v>
      </c>
      <c r="L207" s="103">
        <v>448</v>
      </c>
      <c r="M207" s="103">
        <v>456</v>
      </c>
      <c r="N207" s="181">
        <v>-8</v>
      </c>
      <c r="T207" s="188"/>
    </row>
    <row r="208" spans="1:20" ht="11.25" customHeight="1" x14ac:dyDescent="0.25">
      <c r="A208" s="186" t="s">
        <v>182</v>
      </c>
      <c r="B208" s="186" t="s">
        <v>228</v>
      </c>
      <c r="C208" s="186" t="s">
        <v>188</v>
      </c>
      <c r="D208" s="188" t="s">
        <v>225</v>
      </c>
      <c r="E208" s="197" t="s">
        <v>397</v>
      </c>
      <c r="F208" s="181">
        <v>736</v>
      </c>
      <c r="G208" s="181">
        <v>711</v>
      </c>
      <c r="H208" s="181">
        <v>25</v>
      </c>
      <c r="I208" s="181">
        <v>337</v>
      </c>
      <c r="J208" s="103">
        <v>240</v>
      </c>
      <c r="K208" s="181">
        <v>97</v>
      </c>
      <c r="L208" s="103">
        <v>399</v>
      </c>
      <c r="M208" s="103">
        <v>471</v>
      </c>
      <c r="N208" s="181">
        <v>-72</v>
      </c>
      <c r="T208" s="188"/>
    </row>
    <row r="209" spans="1:20" ht="11.25" customHeight="1" x14ac:dyDescent="0.25">
      <c r="A209" s="186" t="s">
        <v>182</v>
      </c>
      <c r="B209" s="186" t="s">
        <v>228</v>
      </c>
      <c r="C209" s="186" t="s">
        <v>188</v>
      </c>
      <c r="D209" s="188" t="s">
        <v>226</v>
      </c>
      <c r="E209" s="197" t="s">
        <v>398</v>
      </c>
      <c r="F209" s="181">
        <v>1563</v>
      </c>
      <c r="G209" s="181">
        <v>1427</v>
      </c>
      <c r="H209" s="181">
        <v>136</v>
      </c>
      <c r="I209" s="181">
        <v>548</v>
      </c>
      <c r="J209" s="103">
        <v>474</v>
      </c>
      <c r="K209" s="181">
        <v>74</v>
      </c>
      <c r="L209" s="103">
        <v>1015</v>
      </c>
      <c r="M209" s="103">
        <v>953</v>
      </c>
      <c r="N209" s="181">
        <v>62</v>
      </c>
      <c r="T209" s="188"/>
    </row>
    <row r="210" spans="1:20" ht="11.25" customHeight="1" x14ac:dyDescent="0.25">
      <c r="A210" s="186" t="s">
        <v>182</v>
      </c>
      <c r="B210" s="186" t="s">
        <v>228</v>
      </c>
      <c r="C210" s="186" t="s">
        <v>188</v>
      </c>
      <c r="D210" s="188" t="s">
        <v>228</v>
      </c>
      <c r="E210" s="197" t="s">
        <v>399</v>
      </c>
      <c r="F210" s="181">
        <v>408</v>
      </c>
      <c r="G210" s="181">
        <v>363</v>
      </c>
      <c r="H210" s="181">
        <v>45</v>
      </c>
      <c r="I210" s="181">
        <v>162</v>
      </c>
      <c r="J210" s="103">
        <v>141</v>
      </c>
      <c r="K210" s="181">
        <v>21</v>
      </c>
      <c r="L210" s="103">
        <v>246</v>
      </c>
      <c r="M210" s="103">
        <v>222</v>
      </c>
      <c r="N210" s="181">
        <v>24</v>
      </c>
      <c r="T210" s="188"/>
    </row>
    <row r="211" spans="1:20" ht="11.25" customHeight="1" x14ac:dyDescent="0.25">
      <c r="A211" s="186" t="s">
        <v>182</v>
      </c>
      <c r="B211" s="186" t="s">
        <v>228</v>
      </c>
      <c r="C211" s="186" t="s">
        <v>188</v>
      </c>
      <c r="D211" s="188" t="s">
        <v>230</v>
      </c>
      <c r="E211" s="197" t="s">
        <v>400</v>
      </c>
      <c r="F211" s="181">
        <v>799</v>
      </c>
      <c r="G211" s="181">
        <v>858</v>
      </c>
      <c r="H211" s="181">
        <v>-59</v>
      </c>
      <c r="I211" s="181">
        <v>316</v>
      </c>
      <c r="J211" s="103">
        <v>289</v>
      </c>
      <c r="K211" s="181">
        <v>27</v>
      </c>
      <c r="L211" s="103">
        <v>483</v>
      </c>
      <c r="M211" s="103">
        <v>569</v>
      </c>
      <c r="N211" s="181">
        <v>-86</v>
      </c>
      <c r="T211" s="188"/>
    </row>
    <row r="212" spans="1:20" ht="11.25" customHeight="1" x14ac:dyDescent="0.25">
      <c r="A212" s="186" t="s">
        <v>182</v>
      </c>
      <c r="B212" s="186" t="s">
        <v>228</v>
      </c>
      <c r="C212" s="186" t="s">
        <v>188</v>
      </c>
      <c r="D212" s="188" t="s">
        <v>231</v>
      </c>
      <c r="E212" s="197" t="s">
        <v>401</v>
      </c>
      <c r="F212" s="181">
        <v>988</v>
      </c>
      <c r="G212" s="181">
        <v>898</v>
      </c>
      <c r="H212" s="181">
        <v>90</v>
      </c>
      <c r="I212" s="181">
        <v>381</v>
      </c>
      <c r="J212" s="103">
        <v>301</v>
      </c>
      <c r="K212" s="181">
        <v>80</v>
      </c>
      <c r="L212" s="103">
        <v>607</v>
      </c>
      <c r="M212" s="103">
        <v>597</v>
      </c>
      <c r="N212" s="181">
        <v>10</v>
      </c>
      <c r="T212" s="188"/>
    </row>
    <row r="213" spans="1:20" ht="11.25" customHeight="1" x14ac:dyDescent="0.25">
      <c r="A213" s="186" t="s">
        <v>182</v>
      </c>
      <c r="B213" s="186" t="s">
        <v>228</v>
      </c>
      <c r="C213" s="186" t="s">
        <v>188</v>
      </c>
      <c r="D213" s="188" t="s">
        <v>232</v>
      </c>
      <c r="E213" s="197" t="s">
        <v>402</v>
      </c>
      <c r="F213" s="181">
        <v>1186</v>
      </c>
      <c r="G213" s="181">
        <v>1223</v>
      </c>
      <c r="H213" s="181">
        <v>-37</v>
      </c>
      <c r="I213" s="181">
        <v>550</v>
      </c>
      <c r="J213" s="103">
        <v>403</v>
      </c>
      <c r="K213" s="181">
        <v>147</v>
      </c>
      <c r="L213" s="103">
        <v>636</v>
      </c>
      <c r="M213" s="103">
        <v>820</v>
      </c>
      <c r="N213" s="181">
        <v>-184</v>
      </c>
      <c r="T213" s="188"/>
    </row>
    <row r="214" spans="1:20" ht="11.25" customHeight="1" x14ac:dyDescent="0.25">
      <c r="D214" s="189" t="s">
        <v>227</v>
      </c>
      <c r="E214" s="198"/>
      <c r="F214" s="237">
        <v>47441</v>
      </c>
      <c r="G214" s="237">
        <v>46765</v>
      </c>
      <c r="H214" s="237">
        <v>676</v>
      </c>
      <c r="I214" s="237">
        <v>18789</v>
      </c>
      <c r="J214" s="237">
        <v>17340</v>
      </c>
      <c r="K214" s="237">
        <v>1449</v>
      </c>
      <c r="L214" s="237">
        <v>28652</v>
      </c>
      <c r="M214" s="237">
        <v>29425</v>
      </c>
      <c r="N214" s="237">
        <v>-773</v>
      </c>
      <c r="T214" s="188"/>
    </row>
    <row r="215" spans="1:20" ht="12.2" customHeight="1" x14ac:dyDescent="0.25">
      <c r="D215" s="188"/>
      <c r="E215" s="197"/>
      <c r="H215" s="181"/>
      <c r="K215" s="181"/>
      <c r="T215" s="188"/>
    </row>
    <row r="216" spans="1:20" ht="12.2" customHeight="1" x14ac:dyDescent="0.25">
      <c r="D216" s="104"/>
      <c r="E216" s="199"/>
      <c r="F216" s="328" t="s">
        <v>45</v>
      </c>
      <c r="G216" s="328"/>
      <c r="H216" s="328"/>
      <c r="I216" s="328"/>
      <c r="J216" s="328"/>
      <c r="K216" s="328"/>
      <c r="L216" s="328"/>
      <c r="M216" s="328"/>
      <c r="N216" s="328"/>
      <c r="T216" s="188"/>
    </row>
    <row r="217" spans="1:20" ht="12.2" customHeight="1" x14ac:dyDescent="0.25">
      <c r="A217" s="186" t="s">
        <v>183</v>
      </c>
      <c r="B217" s="186" t="s">
        <v>179</v>
      </c>
      <c r="C217" s="186" t="s">
        <v>178</v>
      </c>
      <c r="D217" s="188" t="s">
        <v>178</v>
      </c>
      <c r="E217" s="197" t="s">
        <v>403</v>
      </c>
      <c r="F217" s="181">
        <v>605</v>
      </c>
      <c r="G217" s="181">
        <v>525</v>
      </c>
      <c r="H217" s="181">
        <v>80</v>
      </c>
      <c r="I217" s="181">
        <v>178</v>
      </c>
      <c r="J217" s="103">
        <v>172</v>
      </c>
      <c r="K217" s="181">
        <v>6</v>
      </c>
      <c r="L217" s="103">
        <v>427</v>
      </c>
      <c r="M217" s="103">
        <v>353</v>
      </c>
      <c r="N217" s="181">
        <v>74</v>
      </c>
      <c r="T217" s="188"/>
    </row>
    <row r="218" spans="1:20" ht="12.2" customHeight="1" x14ac:dyDescent="0.25">
      <c r="A218" s="186" t="s">
        <v>183</v>
      </c>
      <c r="B218" s="186" t="s">
        <v>179</v>
      </c>
      <c r="C218" s="186" t="s">
        <v>178</v>
      </c>
      <c r="D218" s="188" t="s">
        <v>180</v>
      </c>
      <c r="E218" s="197" t="s">
        <v>724</v>
      </c>
      <c r="F218" s="181">
        <v>406</v>
      </c>
      <c r="G218" s="181">
        <v>406</v>
      </c>
      <c r="H218" s="181">
        <v>0</v>
      </c>
      <c r="I218" s="181">
        <v>138</v>
      </c>
      <c r="J218" s="103">
        <v>135</v>
      </c>
      <c r="K218" s="181">
        <v>3</v>
      </c>
      <c r="L218" s="103">
        <v>268</v>
      </c>
      <c r="M218" s="103">
        <v>271</v>
      </c>
      <c r="N218" s="181">
        <v>-3</v>
      </c>
      <c r="T218" s="188"/>
    </row>
    <row r="219" spans="1:20" ht="12.2" customHeight="1" x14ac:dyDescent="0.25">
      <c r="A219" s="186" t="s">
        <v>183</v>
      </c>
      <c r="B219" s="186" t="s">
        <v>179</v>
      </c>
      <c r="C219" s="186" t="s">
        <v>178</v>
      </c>
      <c r="D219" s="188" t="s">
        <v>181</v>
      </c>
      <c r="E219" s="197" t="s">
        <v>404</v>
      </c>
      <c r="F219" s="181">
        <v>1228</v>
      </c>
      <c r="G219" s="181">
        <v>820</v>
      </c>
      <c r="H219" s="181">
        <v>408</v>
      </c>
      <c r="I219" s="181">
        <v>345</v>
      </c>
      <c r="J219" s="103">
        <v>334</v>
      </c>
      <c r="K219" s="181">
        <v>11</v>
      </c>
      <c r="L219" s="103">
        <v>883</v>
      </c>
      <c r="M219" s="103">
        <v>486</v>
      </c>
      <c r="N219" s="181">
        <v>397</v>
      </c>
      <c r="T219" s="188"/>
    </row>
    <row r="220" spans="1:20" ht="12.2" customHeight="1" x14ac:dyDescent="0.25">
      <c r="A220" s="186" t="s">
        <v>183</v>
      </c>
      <c r="B220" s="186" t="s">
        <v>179</v>
      </c>
      <c r="C220" s="186" t="s">
        <v>178</v>
      </c>
      <c r="D220" s="188" t="s">
        <v>182</v>
      </c>
      <c r="E220" s="197" t="s">
        <v>405</v>
      </c>
      <c r="F220" s="181">
        <v>1181</v>
      </c>
      <c r="G220" s="181">
        <v>890</v>
      </c>
      <c r="H220" s="181">
        <v>291</v>
      </c>
      <c r="I220" s="181">
        <v>352</v>
      </c>
      <c r="J220" s="103">
        <v>369</v>
      </c>
      <c r="K220" s="181">
        <v>-17</v>
      </c>
      <c r="L220" s="103">
        <v>829</v>
      </c>
      <c r="M220" s="103">
        <v>521</v>
      </c>
      <c r="N220" s="181">
        <v>308</v>
      </c>
      <c r="T220" s="188"/>
    </row>
    <row r="221" spans="1:20" ht="12.2" customHeight="1" x14ac:dyDescent="0.25">
      <c r="A221" s="186" t="s">
        <v>183</v>
      </c>
      <c r="B221" s="186" t="s">
        <v>179</v>
      </c>
      <c r="C221" s="186" t="s">
        <v>178</v>
      </c>
      <c r="D221" s="188" t="s">
        <v>183</v>
      </c>
      <c r="E221" s="197" t="s">
        <v>406</v>
      </c>
      <c r="F221" s="181">
        <v>752</v>
      </c>
      <c r="G221" s="181">
        <v>647</v>
      </c>
      <c r="H221" s="181">
        <v>105</v>
      </c>
      <c r="I221" s="181">
        <v>266</v>
      </c>
      <c r="J221" s="103">
        <v>237</v>
      </c>
      <c r="K221" s="181">
        <v>29</v>
      </c>
      <c r="L221" s="103">
        <v>486</v>
      </c>
      <c r="M221" s="103">
        <v>410</v>
      </c>
      <c r="N221" s="181">
        <v>76</v>
      </c>
      <c r="T221" s="188"/>
    </row>
    <row r="222" spans="1:20" ht="12.2" customHeight="1" x14ac:dyDescent="0.25">
      <c r="A222" s="186" t="s">
        <v>183</v>
      </c>
      <c r="B222" s="186" t="s">
        <v>179</v>
      </c>
      <c r="C222" s="186" t="s">
        <v>180</v>
      </c>
      <c r="D222" s="188" t="s">
        <v>184</v>
      </c>
      <c r="E222" s="197" t="s">
        <v>407</v>
      </c>
      <c r="F222" s="181">
        <v>404</v>
      </c>
      <c r="G222" s="181">
        <v>322</v>
      </c>
      <c r="H222" s="181">
        <v>82</v>
      </c>
      <c r="I222" s="181">
        <v>135</v>
      </c>
      <c r="J222" s="103">
        <v>117</v>
      </c>
      <c r="K222" s="181">
        <v>18</v>
      </c>
      <c r="L222" s="103">
        <v>269</v>
      </c>
      <c r="M222" s="103">
        <v>205</v>
      </c>
      <c r="N222" s="181">
        <v>64</v>
      </c>
      <c r="T222" s="188"/>
    </row>
    <row r="223" spans="1:20" ht="12.2" customHeight="1" x14ac:dyDescent="0.25">
      <c r="A223" s="186" t="s">
        <v>183</v>
      </c>
      <c r="B223" s="186" t="s">
        <v>179</v>
      </c>
      <c r="C223" s="186" t="s">
        <v>180</v>
      </c>
      <c r="D223" s="188" t="s">
        <v>185</v>
      </c>
      <c r="E223" s="197" t="s">
        <v>408</v>
      </c>
      <c r="F223" s="181">
        <v>198</v>
      </c>
      <c r="G223" s="181">
        <v>163</v>
      </c>
      <c r="H223" s="181">
        <v>35</v>
      </c>
      <c r="I223" s="181">
        <v>59</v>
      </c>
      <c r="J223" s="103">
        <v>75</v>
      </c>
      <c r="K223" s="181">
        <v>-16</v>
      </c>
      <c r="L223" s="103">
        <v>139</v>
      </c>
      <c r="M223" s="103">
        <v>88</v>
      </c>
      <c r="N223" s="181">
        <v>51</v>
      </c>
      <c r="T223" s="188"/>
    </row>
    <row r="224" spans="1:20" ht="12.2" customHeight="1" x14ac:dyDescent="0.25">
      <c r="A224" s="186" t="s">
        <v>183</v>
      </c>
      <c r="B224" s="186" t="s">
        <v>179</v>
      </c>
      <c r="C224" s="186" t="s">
        <v>180</v>
      </c>
      <c r="D224" s="188" t="s">
        <v>186</v>
      </c>
      <c r="E224" s="197" t="s">
        <v>409</v>
      </c>
      <c r="F224" s="181">
        <v>1044</v>
      </c>
      <c r="G224" s="181">
        <v>1072</v>
      </c>
      <c r="H224" s="181">
        <v>-28</v>
      </c>
      <c r="I224" s="181">
        <v>426</v>
      </c>
      <c r="J224" s="103">
        <v>450</v>
      </c>
      <c r="K224" s="181">
        <v>-24</v>
      </c>
      <c r="L224" s="103">
        <v>618</v>
      </c>
      <c r="M224" s="103">
        <v>622</v>
      </c>
      <c r="N224" s="181">
        <v>-4</v>
      </c>
      <c r="T224" s="188"/>
    </row>
    <row r="225" spans="1:20" ht="12.2" customHeight="1" x14ac:dyDescent="0.25">
      <c r="A225" s="186" t="s">
        <v>183</v>
      </c>
      <c r="B225" s="186" t="s">
        <v>179</v>
      </c>
      <c r="C225" s="186" t="s">
        <v>180</v>
      </c>
      <c r="D225" s="188" t="s">
        <v>187</v>
      </c>
      <c r="E225" s="197" t="s">
        <v>410</v>
      </c>
      <c r="F225" s="181">
        <v>1022</v>
      </c>
      <c r="G225" s="181">
        <v>1036</v>
      </c>
      <c r="H225" s="181">
        <v>-14</v>
      </c>
      <c r="I225" s="181">
        <v>380</v>
      </c>
      <c r="J225" s="103">
        <v>439</v>
      </c>
      <c r="K225" s="181">
        <v>-59</v>
      </c>
      <c r="L225" s="103">
        <v>642</v>
      </c>
      <c r="M225" s="103">
        <v>597</v>
      </c>
      <c r="N225" s="181">
        <v>45</v>
      </c>
      <c r="T225" s="188"/>
    </row>
    <row r="226" spans="1:20" ht="12.2" customHeight="1" x14ac:dyDescent="0.25">
      <c r="A226" s="186" t="s">
        <v>183</v>
      </c>
      <c r="B226" s="186" t="s">
        <v>179</v>
      </c>
      <c r="C226" s="186" t="s">
        <v>180</v>
      </c>
      <c r="D226" s="188" t="s">
        <v>179</v>
      </c>
      <c r="E226" s="197" t="s">
        <v>411</v>
      </c>
      <c r="F226" s="181">
        <v>986</v>
      </c>
      <c r="G226" s="181">
        <v>1031</v>
      </c>
      <c r="H226" s="181">
        <v>-45</v>
      </c>
      <c r="I226" s="181">
        <v>395</v>
      </c>
      <c r="J226" s="103">
        <v>460</v>
      </c>
      <c r="K226" s="181">
        <v>-65</v>
      </c>
      <c r="L226" s="103">
        <v>591</v>
      </c>
      <c r="M226" s="103">
        <v>571</v>
      </c>
      <c r="N226" s="181">
        <v>20</v>
      </c>
      <c r="T226" s="188"/>
    </row>
    <row r="227" spans="1:20" ht="12.2" customHeight="1" x14ac:dyDescent="0.25">
      <c r="A227" s="186" t="s">
        <v>183</v>
      </c>
      <c r="B227" s="186" t="s">
        <v>179</v>
      </c>
      <c r="C227" s="186" t="s">
        <v>180</v>
      </c>
      <c r="D227" s="188" t="s">
        <v>188</v>
      </c>
      <c r="E227" s="197" t="s">
        <v>412</v>
      </c>
      <c r="F227" s="181">
        <v>668</v>
      </c>
      <c r="G227" s="181">
        <v>585</v>
      </c>
      <c r="H227" s="181">
        <v>83</v>
      </c>
      <c r="I227" s="181">
        <v>235</v>
      </c>
      <c r="J227" s="103">
        <v>222</v>
      </c>
      <c r="K227" s="181">
        <v>13</v>
      </c>
      <c r="L227" s="103">
        <v>433</v>
      </c>
      <c r="M227" s="103">
        <v>363</v>
      </c>
      <c r="N227" s="181">
        <v>70</v>
      </c>
      <c r="T227" s="188"/>
    </row>
    <row r="228" spans="1:20" ht="12.2" customHeight="1" x14ac:dyDescent="0.25">
      <c r="A228" s="186" t="s">
        <v>183</v>
      </c>
      <c r="B228" s="186" t="s">
        <v>179</v>
      </c>
      <c r="C228" s="186" t="s">
        <v>181</v>
      </c>
      <c r="D228" s="188" t="s">
        <v>189</v>
      </c>
      <c r="E228" s="197" t="s">
        <v>413</v>
      </c>
      <c r="F228" s="181">
        <v>538</v>
      </c>
      <c r="G228" s="181">
        <v>497</v>
      </c>
      <c r="H228" s="181">
        <v>41</v>
      </c>
      <c r="I228" s="181">
        <v>220</v>
      </c>
      <c r="J228" s="103">
        <v>210</v>
      </c>
      <c r="K228" s="181">
        <v>10</v>
      </c>
      <c r="L228" s="103">
        <v>318</v>
      </c>
      <c r="M228" s="103">
        <v>287</v>
      </c>
      <c r="N228" s="181">
        <v>31</v>
      </c>
      <c r="T228" s="188"/>
    </row>
    <row r="229" spans="1:20" ht="12.2" customHeight="1" x14ac:dyDescent="0.25">
      <c r="A229" s="186" t="s">
        <v>183</v>
      </c>
      <c r="B229" s="186" t="s">
        <v>179</v>
      </c>
      <c r="C229" s="186" t="s">
        <v>181</v>
      </c>
      <c r="D229" s="188" t="s">
        <v>190</v>
      </c>
      <c r="E229" s="197" t="s">
        <v>414</v>
      </c>
      <c r="F229" s="181">
        <v>1660</v>
      </c>
      <c r="G229" s="181">
        <v>1182</v>
      </c>
      <c r="H229" s="181">
        <v>478</v>
      </c>
      <c r="I229" s="181">
        <v>505</v>
      </c>
      <c r="J229" s="103">
        <v>435</v>
      </c>
      <c r="K229" s="181">
        <v>70</v>
      </c>
      <c r="L229" s="103">
        <v>1155</v>
      </c>
      <c r="M229" s="103">
        <v>747</v>
      </c>
      <c r="N229" s="181">
        <v>408</v>
      </c>
      <c r="T229" s="188"/>
    </row>
    <row r="230" spans="1:20" ht="12.2" customHeight="1" x14ac:dyDescent="0.25">
      <c r="A230" s="186" t="s">
        <v>183</v>
      </c>
      <c r="B230" s="186" t="s">
        <v>179</v>
      </c>
      <c r="C230" s="186" t="s">
        <v>181</v>
      </c>
      <c r="D230" s="188" t="s">
        <v>191</v>
      </c>
      <c r="E230" s="197" t="s">
        <v>415</v>
      </c>
      <c r="F230" s="181">
        <v>1240</v>
      </c>
      <c r="G230" s="181">
        <v>1299</v>
      </c>
      <c r="H230" s="181">
        <v>-59</v>
      </c>
      <c r="I230" s="181">
        <v>587</v>
      </c>
      <c r="J230" s="103">
        <v>557</v>
      </c>
      <c r="K230" s="181">
        <v>30</v>
      </c>
      <c r="L230" s="103">
        <v>653</v>
      </c>
      <c r="M230" s="103">
        <v>742</v>
      </c>
      <c r="N230" s="181">
        <v>-89</v>
      </c>
      <c r="T230" s="188"/>
    </row>
    <row r="231" spans="1:20" ht="12.2" customHeight="1" x14ac:dyDescent="0.25">
      <c r="A231" s="186" t="s">
        <v>183</v>
      </c>
      <c r="B231" s="186" t="s">
        <v>179</v>
      </c>
      <c r="C231" s="186" t="s">
        <v>181</v>
      </c>
      <c r="D231" s="188" t="s">
        <v>192</v>
      </c>
      <c r="E231" s="197" t="s">
        <v>416</v>
      </c>
      <c r="F231" s="181">
        <v>1060</v>
      </c>
      <c r="G231" s="181">
        <v>1048</v>
      </c>
      <c r="H231" s="181">
        <v>12</v>
      </c>
      <c r="I231" s="181">
        <v>501</v>
      </c>
      <c r="J231" s="103">
        <v>413</v>
      </c>
      <c r="K231" s="181">
        <v>88</v>
      </c>
      <c r="L231" s="103">
        <v>559</v>
      </c>
      <c r="M231" s="103">
        <v>635</v>
      </c>
      <c r="N231" s="181">
        <v>-76</v>
      </c>
      <c r="T231" s="188"/>
    </row>
    <row r="232" spans="1:20" ht="12.2" customHeight="1" x14ac:dyDescent="0.25">
      <c r="A232" s="186" t="s">
        <v>183</v>
      </c>
      <c r="B232" s="186" t="s">
        <v>179</v>
      </c>
      <c r="C232" s="186" t="s">
        <v>181</v>
      </c>
      <c r="D232" s="188" t="s">
        <v>193</v>
      </c>
      <c r="E232" s="197" t="s">
        <v>417</v>
      </c>
      <c r="F232" s="181">
        <v>1167</v>
      </c>
      <c r="G232" s="181">
        <v>1149</v>
      </c>
      <c r="H232" s="181">
        <v>18</v>
      </c>
      <c r="I232" s="181">
        <v>430</v>
      </c>
      <c r="J232" s="103">
        <v>412</v>
      </c>
      <c r="K232" s="181">
        <v>18</v>
      </c>
      <c r="L232" s="103">
        <v>737</v>
      </c>
      <c r="M232" s="103">
        <v>737</v>
      </c>
      <c r="N232" s="181">
        <v>0</v>
      </c>
      <c r="T232" s="188"/>
    </row>
    <row r="233" spans="1:20" ht="12.2" customHeight="1" x14ac:dyDescent="0.25">
      <c r="A233" s="186" t="s">
        <v>183</v>
      </c>
      <c r="B233" s="186" t="s">
        <v>179</v>
      </c>
      <c r="C233" s="186" t="s">
        <v>181</v>
      </c>
      <c r="D233" s="188" t="s">
        <v>195</v>
      </c>
      <c r="E233" s="197" t="s">
        <v>418</v>
      </c>
      <c r="F233" s="181">
        <v>1408</v>
      </c>
      <c r="G233" s="181">
        <v>1038</v>
      </c>
      <c r="H233" s="181">
        <v>370</v>
      </c>
      <c r="I233" s="181">
        <v>284</v>
      </c>
      <c r="J233" s="103">
        <v>362</v>
      </c>
      <c r="K233" s="181">
        <v>-78</v>
      </c>
      <c r="L233" s="103">
        <v>1124</v>
      </c>
      <c r="M233" s="103">
        <v>676</v>
      </c>
      <c r="N233" s="181">
        <v>448</v>
      </c>
      <c r="T233" s="188"/>
    </row>
    <row r="234" spans="1:20" ht="12.2" customHeight="1" x14ac:dyDescent="0.25">
      <c r="A234" s="186" t="s">
        <v>183</v>
      </c>
      <c r="B234" s="186" t="s">
        <v>194</v>
      </c>
      <c r="C234" s="186" t="s">
        <v>182</v>
      </c>
      <c r="D234" s="188" t="s">
        <v>196</v>
      </c>
      <c r="E234" s="197" t="s">
        <v>419</v>
      </c>
      <c r="F234" s="181">
        <v>266</v>
      </c>
      <c r="G234" s="181">
        <v>270</v>
      </c>
      <c r="H234" s="181">
        <v>-4</v>
      </c>
      <c r="I234" s="181">
        <v>101</v>
      </c>
      <c r="J234" s="103">
        <v>124</v>
      </c>
      <c r="K234" s="181">
        <v>-23</v>
      </c>
      <c r="L234" s="103">
        <v>165</v>
      </c>
      <c r="M234" s="103">
        <v>146</v>
      </c>
      <c r="N234" s="181">
        <v>19</v>
      </c>
      <c r="T234" s="188"/>
    </row>
    <row r="235" spans="1:20" ht="12.2" customHeight="1" x14ac:dyDescent="0.25">
      <c r="A235" s="186" t="s">
        <v>183</v>
      </c>
      <c r="B235" s="186" t="s">
        <v>194</v>
      </c>
      <c r="C235" s="186" t="s">
        <v>182</v>
      </c>
      <c r="D235" s="188" t="s">
        <v>197</v>
      </c>
      <c r="E235" s="197" t="s">
        <v>420</v>
      </c>
      <c r="F235" s="181">
        <v>114</v>
      </c>
      <c r="G235" s="181">
        <v>105</v>
      </c>
      <c r="H235" s="181">
        <v>9</v>
      </c>
      <c r="I235" s="181">
        <v>17</v>
      </c>
      <c r="J235" s="103">
        <v>25</v>
      </c>
      <c r="K235" s="181">
        <v>-8</v>
      </c>
      <c r="L235" s="103">
        <v>97</v>
      </c>
      <c r="M235" s="103">
        <v>80</v>
      </c>
      <c r="N235" s="181">
        <v>17</v>
      </c>
      <c r="T235" s="188"/>
    </row>
    <row r="236" spans="1:20" ht="12.2" customHeight="1" x14ac:dyDescent="0.25">
      <c r="A236" s="186" t="s">
        <v>183</v>
      </c>
      <c r="B236" s="186" t="s">
        <v>194</v>
      </c>
      <c r="C236" s="186" t="s">
        <v>182</v>
      </c>
      <c r="D236" s="188" t="s">
        <v>194</v>
      </c>
      <c r="E236" s="197" t="s">
        <v>421</v>
      </c>
      <c r="F236" s="181">
        <v>493</v>
      </c>
      <c r="G236" s="181">
        <v>515</v>
      </c>
      <c r="H236" s="181">
        <v>-22</v>
      </c>
      <c r="I236" s="181">
        <v>188</v>
      </c>
      <c r="J236" s="103">
        <v>220</v>
      </c>
      <c r="K236" s="181">
        <v>-32</v>
      </c>
      <c r="L236" s="103">
        <v>305</v>
      </c>
      <c r="M236" s="103">
        <v>295</v>
      </c>
      <c r="N236" s="181">
        <v>10</v>
      </c>
      <c r="T236" s="188"/>
    </row>
    <row r="237" spans="1:20" ht="12.2" customHeight="1" x14ac:dyDescent="0.25">
      <c r="A237" s="186" t="s">
        <v>183</v>
      </c>
      <c r="B237" s="186" t="s">
        <v>194</v>
      </c>
      <c r="C237" s="186" t="s">
        <v>182</v>
      </c>
      <c r="D237" s="188" t="s">
        <v>198</v>
      </c>
      <c r="E237" s="197" t="s">
        <v>422</v>
      </c>
      <c r="F237" s="181">
        <v>620</v>
      </c>
      <c r="G237" s="181">
        <v>550</v>
      </c>
      <c r="H237" s="181">
        <v>70</v>
      </c>
      <c r="I237" s="181">
        <v>165</v>
      </c>
      <c r="J237" s="103">
        <v>178</v>
      </c>
      <c r="K237" s="181">
        <v>-13</v>
      </c>
      <c r="L237" s="103">
        <v>455</v>
      </c>
      <c r="M237" s="103">
        <v>372</v>
      </c>
      <c r="N237" s="181">
        <v>83</v>
      </c>
      <c r="T237" s="188"/>
    </row>
    <row r="238" spans="1:20" ht="12.2" customHeight="1" x14ac:dyDescent="0.25">
      <c r="A238" s="186" t="s">
        <v>183</v>
      </c>
      <c r="B238" s="186" t="s">
        <v>194</v>
      </c>
      <c r="C238" s="186" t="s">
        <v>182</v>
      </c>
      <c r="D238" s="188" t="s">
        <v>199</v>
      </c>
      <c r="E238" s="197" t="s">
        <v>423</v>
      </c>
      <c r="F238" s="181">
        <v>196</v>
      </c>
      <c r="G238" s="181">
        <v>204</v>
      </c>
      <c r="H238" s="181">
        <v>-8</v>
      </c>
      <c r="I238" s="181">
        <v>58</v>
      </c>
      <c r="J238" s="103">
        <v>99</v>
      </c>
      <c r="K238" s="181">
        <v>-41</v>
      </c>
      <c r="L238" s="103">
        <v>138</v>
      </c>
      <c r="M238" s="103">
        <v>105</v>
      </c>
      <c r="N238" s="181">
        <v>33</v>
      </c>
      <c r="T238" s="188"/>
    </row>
    <row r="239" spans="1:20" ht="12.2" customHeight="1" x14ac:dyDescent="0.25">
      <c r="A239" s="186" t="s">
        <v>183</v>
      </c>
      <c r="B239" s="186" t="s">
        <v>194</v>
      </c>
      <c r="C239" s="186" t="s">
        <v>182</v>
      </c>
      <c r="D239" s="188" t="s">
        <v>200</v>
      </c>
      <c r="E239" s="197" t="s">
        <v>424</v>
      </c>
      <c r="F239" s="181">
        <v>509</v>
      </c>
      <c r="G239" s="181">
        <v>536</v>
      </c>
      <c r="H239" s="181">
        <v>-27</v>
      </c>
      <c r="I239" s="181">
        <v>191</v>
      </c>
      <c r="J239" s="103">
        <v>226</v>
      </c>
      <c r="K239" s="181">
        <v>-35</v>
      </c>
      <c r="L239" s="103">
        <v>318</v>
      </c>
      <c r="M239" s="103">
        <v>310</v>
      </c>
      <c r="N239" s="181">
        <v>8</v>
      </c>
      <c r="T239" s="188"/>
    </row>
    <row r="240" spans="1:20" ht="12.2" customHeight="1" x14ac:dyDescent="0.25">
      <c r="A240" s="186" t="s">
        <v>183</v>
      </c>
      <c r="B240" s="186" t="s">
        <v>194</v>
      </c>
      <c r="C240" s="186" t="s">
        <v>183</v>
      </c>
      <c r="D240" s="188" t="s">
        <v>201</v>
      </c>
      <c r="E240" s="197" t="s">
        <v>425</v>
      </c>
      <c r="F240" s="181">
        <v>298</v>
      </c>
      <c r="G240" s="181">
        <v>254</v>
      </c>
      <c r="H240" s="181">
        <v>44</v>
      </c>
      <c r="I240" s="181">
        <v>90</v>
      </c>
      <c r="J240" s="103">
        <v>88</v>
      </c>
      <c r="K240" s="181">
        <v>2</v>
      </c>
      <c r="L240" s="103">
        <v>208</v>
      </c>
      <c r="M240" s="103">
        <v>166</v>
      </c>
      <c r="N240" s="181">
        <v>42</v>
      </c>
      <c r="T240" s="188"/>
    </row>
    <row r="241" spans="1:20" ht="12.2" customHeight="1" x14ac:dyDescent="0.25">
      <c r="A241" s="186" t="s">
        <v>183</v>
      </c>
      <c r="B241" s="186" t="s">
        <v>194</v>
      </c>
      <c r="C241" s="186" t="s">
        <v>183</v>
      </c>
      <c r="D241" s="188" t="s">
        <v>202</v>
      </c>
      <c r="E241" s="197" t="s">
        <v>426</v>
      </c>
      <c r="F241" s="181">
        <v>279</v>
      </c>
      <c r="G241" s="181">
        <v>192</v>
      </c>
      <c r="H241" s="181">
        <v>87</v>
      </c>
      <c r="I241" s="181">
        <v>75</v>
      </c>
      <c r="J241" s="103">
        <v>61</v>
      </c>
      <c r="K241" s="181">
        <v>14</v>
      </c>
      <c r="L241" s="103">
        <v>204</v>
      </c>
      <c r="M241" s="103">
        <v>131</v>
      </c>
      <c r="N241" s="181">
        <v>73</v>
      </c>
      <c r="T241" s="188"/>
    </row>
    <row r="242" spans="1:20" ht="12.2" customHeight="1" x14ac:dyDescent="0.25">
      <c r="A242" s="186" t="s">
        <v>183</v>
      </c>
      <c r="B242" s="186" t="s">
        <v>194</v>
      </c>
      <c r="C242" s="186" t="s">
        <v>183</v>
      </c>
      <c r="D242" s="188" t="s">
        <v>203</v>
      </c>
      <c r="E242" s="197" t="s">
        <v>427</v>
      </c>
      <c r="F242" s="181">
        <v>631</v>
      </c>
      <c r="G242" s="181">
        <v>631</v>
      </c>
      <c r="H242" s="181">
        <v>0</v>
      </c>
      <c r="I242" s="181">
        <v>299</v>
      </c>
      <c r="J242" s="103">
        <v>314</v>
      </c>
      <c r="K242" s="181">
        <v>-15</v>
      </c>
      <c r="L242" s="103">
        <v>332</v>
      </c>
      <c r="M242" s="103">
        <v>317</v>
      </c>
      <c r="N242" s="181">
        <v>15</v>
      </c>
      <c r="T242" s="188"/>
    </row>
    <row r="243" spans="1:20" ht="12.2" customHeight="1" x14ac:dyDescent="0.25">
      <c r="A243" s="186" t="s">
        <v>183</v>
      </c>
      <c r="B243" s="186" t="s">
        <v>194</v>
      </c>
      <c r="C243" s="186" t="s">
        <v>183</v>
      </c>
      <c r="D243" s="188" t="s">
        <v>204</v>
      </c>
      <c r="E243" s="197" t="s">
        <v>428</v>
      </c>
      <c r="F243" s="181">
        <v>1014</v>
      </c>
      <c r="G243" s="181">
        <v>1077</v>
      </c>
      <c r="H243" s="181">
        <v>-63</v>
      </c>
      <c r="I243" s="181">
        <v>418</v>
      </c>
      <c r="J243" s="103">
        <v>464</v>
      </c>
      <c r="K243" s="181">
        <v>-46</v>
      </c>
      <c r="L243" s="103">
        <v>596</v>
      </c>
      <c r="M243" s="103">
        <v>613</v>
      </c>
      <c r="N243" s="181">
        <v>-17</v>
      </c>
      <c r="T243" s="188"/>
    </row>
    <row r="244" spans="1:20" ht="12.2" customHeight="1" x14ac:dyDescent="0.25">
      <c r="A244" s="186" t="s">
        <v>183</v>
      </c>
      <c r="B244" s="186" t="s">
        <v>194</v>
      </c>
      <c r="C244" s="186" t="s">
        <v>183</v>
      </c>
      <c r="D244" s="188" t="s">
        <v>205</v>
      </c>
      <c r="E244" s="197" t="s">
        <v>429</v>
      </c>
      <c r="F244" s="181">
        <v>706</v>
      </c>
      <c r="G244" s="181">
        <v>579</v>
      </c>
      <c r="H244" s="181">
        <v>127</v>
      </c>
      <c r="I244" s="181">
        <v>219</v>
      </c>
      <c r="J244" s="103">
        <v>192</v>
      </c>
      <c r="K244" s="181">
        <v>27</v>
      </c>
      <c r="L244" s="103">
        <v>487</v>
      </c>
      <c r="M244" s="103">
        <v>387</v>
      </c>
      <c r="N244" s="181">
        <v>100</v>
      </c>
      <c r="T244" s="188"/>
    </row>
    <row r="245" spans="1:20" ht="12.2" customHeight="1" x14ac:dyDescent="0.25">
      <c r="A245" s="186" t="s">
        <v>183</v>
      </c>
      <c r="B245" s="186" t="s">
        <v>194</v>
      </c>
      <c r="C245" s="186" t="s">
        <v>184</v>
      </c>
      <c r="D245" s="188" t="s">
        <v>206</v>
      </c>
      <c r="E245" s="197" t="s">
        <v>430</v>
      </c>
      <c r="F245" s="181">
        <v>1197</v>
      </c>
      <c r="G245" s="181">
        <v>1094</v>
      </c>
      <c r="H245" s="181">
        <v>103</v>
      </c>
      <c r="I245" s="181">
        <v>453</v>
      </c>
      <c r="J245" s="103">
        <v>441</v>
      </c>
      <c r="K245" s="181">
        <v>12</v>
      </c>
      <c r="L245" s="103">
        <v>744</v>
      </c>
      <c r="M245" s="103">
        <v>653</v>
      </c>
      <c r="N245" s="181">
        <v>91</v>
      </c>
      <c r="T245" s="188"/>
    </row>
    <row r="246" spans="1:20" ht="12.2" customHeight="1" x14ac:dyDescent="0.25">
      <c r="A246" s="186" t="s">
        <v>183</v>
      </c>
      <c r="B246" s="186" t="s">
        <v>194</v>
      </c>
      <c r="C246" s="186" t="s">
        <v>184</v>
      </c>
      <c r="D246" s="188" t="s">
        <v>207</v>
      </c>
      <c r="E246" s="197" t="s">
        <v>431</v>
      </c>
      <c r="F246" s="181">
        <v>1394</v>
      </c>
      <c r="G246" s="181">
        <v>1305</v>
      </c>
      <c r="H246" s="181">
        <v>89</v>
      </c>
      <c r="I246" s="181">
        <v>594</v>
      </c>
      <c r="J246" s="103">
        <v>486</v>
      </c>
      <c r="K246" s="181">
        <v>108</v>
      </c>
      <c r="L246" s="103">
        <v>800</v>
      </c>
      <c r="M246" s="103">
        <v>819</v>
      </c>
      <c r="N246" s="181">
        <v>-19</v>
      </c>
      <c r="T246" s="188"/>
    </row>
    <row r="247" spans="1:20" ht="12.2" customHeight="1" x14ac:dyDescent="0.25">
      <c r="A247" s="186" t="s">
        <v>183</v>
      </c>
      <c r="B247" s="186" t="s">
        <v>194</v>
      </c>
      <c r="C247" s="186" t="s">
        <v>184</v>
      </c>
      <c r="D247" s="188" t="s">
        <v>208</v>
      </c>
      <c r="E247" s="197" t="s">
        <v>432</v>
      </c>
      <c r="F247" s="181">
        <v>1083</v>
      </c>
      <c r="G247" s="181">
        <v>1118</v>
      </c>
      <c r="H247" s="181">
        <v>-35</v>
      </c>
      <c r="I247" s="181">
        <v>445</v>
      </c>
      <c r="J247" s="103">
        <v>463</v>
      </c>
      <c r="K247" s="181">
        <v>-18</v>
      </c>
      <c r="L247" s="103">
        <v>638</v>
      </c>
      <c r="M247" s="103">
        <v>655</v>
      </c>
      <c r="N247" s="181">
        <v>-17</v>
      </c>
      <c r="T247" s="188"/>
    </row>
    <row r="248" spans="1:20" ht="12.2" customHeight="1" x14ac:dyDescent="0.25">
      <c r="A248" s="186" t="s">
        <v>183</v>
      </c>
      <c r="B248" s="186" t="s">
        <v>194</v>
      </c>
      <c r="C248" s="186" t="s">
        <v>184</v>
      </c>
      <c r="D248" s="188" t="s">
        <v>209</v>
      </c>
      <c r="E248" s="197" t="s">
        <v>433</v>
      </c>
      <c r="F248" s="181">
        <v>346</v>
      </c>
      <c r="G248" s="181">
        <v>568</v>
      </c>
      <c r="H248" s="181">
        <v>-222</v>
      </c>
      <c r="I248" s="181">
        <v>145</v>
      </c>
      <c r="J248" s="103">
        <v>217</v>
      </c>
      <c r="K248" s="181">
        <v>-72</v>
      </c>
      <c r="L248" s="103">
        <v>201</v>
      </c>
      <c r="M248" s="103">
        <v>351</v>
      </c>
      <c r="N248" s="181">
        <v>-150</v>
      </c>
      <c r="T248" s="188"/>
    </row>
    <row r="249" spans="1:20" ht="12.2" customHeight="1" x14ac:dyDescent="0.25">
      <c r="A249" s="186" t="s">
        <v>183</v>
      </c>
      <c r="B249" s="186" t="s">
        <v>194</v>
      </c>
      <c r="C249" s="186" t="s">
        <v>184</v>
      </c>
      <c r="D249" s="188" t="s">
        <v>210</v>
      </c>
      <c r="E249" s="197" t="s">
        <v>434</v>
      </c>
      <c r="F249" s="181">
        <v>190</v>
      </c>
      <c r="G249" s="181">
        <v>148</v>
      </c>
      <c r="H249" s="181">
        <v>42</v>
      </c>
      <c r="I249" s="181">
        <v>62</v>
      </c>
      <c r="J249" s="103">
        <v>44</v>
      </c>
      <c r="K249" s="181">
        <v>18</v>
      </c>
      <c r="L249" s="103">
        <v>128</v>
      </c>
      <c r="M249" s="103">
        <v>104</v>
      </c>
      <c r="N249" s="181">
        <v>24</v>
      </c>
      <c r="T249" s="188"/>
    </row>
    <row r="250" spans="1:20" ht="12.2" customHeight="1" x14ac:dyDescent="0.25">
      <c r="A250" s="186" t="s">
        <v>183</v>
      </c>
      <c r="B250" s="186" t="s">
        <v>194</v>
      </c>
      <c r="C250" s="186" t="s">
        <v>184</v>
      </c>
      <c r="D250" s="188" t="s">
        <v>211</v>
      </c>
      <c r="E250" s="197" t="s">
        <v>435</v>
      </c>
      <c r="F250" s="181">
        <v>473</v>
      </c>
      <c r="G250" s="181">
        <v>394</v>
      </c>
      <c r="H250" s="181">
        <v>79</v>
      </c>
      <c r="I250" s="181">
        <v>158</v>
      </c>
      <c r="J250" s="103">
        <v>153</v>
      </c>
      <c r="K250" s="181">
        <v>5</v>
      </c>
      <c r="L250" s="103">
        <v>315</v>
      </c>
      <c r="M250" s="103">
        <v>241</v>
      </c>
      <c r="N250" s="181">
        <v>74</v>
      </c>
      <c r="T250" s="188"/>
    </row>
    <row r="251" spans="1:20" ht="12.2" customHeight="1" x14ac:dyDescent="0.25">
      <c r="A251" s="186" t="s">
        <v>183</v>
      </c>
      <c r="B251" s="186" t="s">
        <v>207</v>
      </c>
      <c r="C251" s="186" t="s">
        <v>185</v>
      </c>
      <c r="D251" s="188" t="s">
        <v>212</v>
      </c>
      <c r="E251" s="197" t="s">
        <v>436</v>
      </c>
      <c r="F251" s="181">
        <v>397</v>
      </c>
      <c r="G251" s="181">
        <v>459</v>
      </c>
      <c r="H251" s="181">
        <v>-62</v>
      </c>
      <c r="I251" s="181">
        <v>110</v>
      </c>
      <c r="J251" s="103">
        <v>186</v>
      </c>
      <c r="K251" s="181">
        <v>-76</v>
      </c>
      <c r="L251" s="103">
        <v>287</v>
      </c>
      <c r="M251" s="103">
        <v>273</v>
      </c>
      <c r="N251" s="181">
        <v>14</v>
      </c>
      <c r="T251" s="188"/>
    </row>
    <row r="252" spans="1:20" ht="12.2" customHeight="1" x14ac:dyDescent="0.25">
      <c r="A252" s="186" t="s">
        <v>183</v>
      </c>
      <c r="B252" s="186" t="s">
        <v>207</v>
      </c>
      <c r="C252" s="186" t="s">
        <v>185</v>
      </c>
      <c r="D252" s="188" t="s">
        <v>213</v>
      </c>
      <c r="E252" s="197" t="s">
        <v>437</v>
      </c>
      <c r="F252" s="181">
        <v>227</v>
      </c>
      <c r="G252" s="181">
        <v>286</v>
      </c>
      <c r="H252" s="181">
        <v>-59</v>
      </c>
      <c r="I252" s="181">
        <v>53</v>
      </c>
      <c r="J252" s="103">
        <v>116</v>
      </c>
      <c r="K252" s="181">
        <v>-63</v>
      </c>
      <c r="L252" s="103">
        <v>174</v>
      </c>
      <c r="M252" s="103">
        <v>170</v>
      </c>
      <c r="N252" s="181">
        <v>4</v>
      </c>
      <c r="T252" s="188"/>
    </row>
    <row r="253" spans="1:20" ht="12.2" customHeight="1" x14ac:dyDescent="0.25">
      <c r="A253" s="186" t="s">
        <v>183</v>
      </c>
      <c r="B253" s="186" t="s">
        <v>207</v>
      </c>
      <c r="C253" s="186" t="s">
        <v>185</v>
      </c>
      <c r="D253" s="188" t="s">
        <v>215</v>
      </c>
      <c r="E253" s="197" t="s">
        <v>438</v>
      </c>
      <c r="F253" s="181">
        <v>1065</v>
      </c>
      <c r="G253" s="181">
        <v>1024</v>
      </c>
      <c r="H253" s="181">
        <v>41</v>
      </c>
      <c r="I253" s="181">
        <v>363</v>
      </c>
      <c r="J253" s="103">
        <v>354</v>
      </c>
      <c r="K253" s="181">
        <v>9</v>
      </c>
      <c r="L253" s="103">
        <v>702</v>
      </c>
      <c r="M253" s="103">
        <v>670</v>
      </c>
      <c r="N253" s="181">
        <v>32</v>
      </c>
      <c r="T253" s="188"/>
    </row>
    <row r="254" spans="1:20" ht="12.2" customHeight="1" x14ac:dyDescent="0.25">
      <c r="A254" s="186" t="s">
        <v>183</v>
      </c>
      <c r="B254" s="186" t="s">
        <v>207</v>
      </c>
      <c r="C254" s="186" t="s">
        <v>186</v>
      </c>
      <c r="D254" s="188" t="s">
        <v>216</v>
      </c>
      <c r="E254" s="197" t="s">
        <v>439</v>
      </c>
      <c r="F254" s="181">
        <v>0</v>
      </c>
      <c r="G254" s="181">
        <v>0</v>
      </c>
      <c r="H254" s="181">
        <v>0</v>
      </c>
      <c r="I254" s="181">
        <v>0</v>
      </c>
      <c r="J254" s="181">
        <v>0</v>
      </c>
      <c r="K254" s="181">
        <v>0</v>
      </c>
      <c r="L254" s="181">
        <v>0</v>
      </c>
      <c r="M254" s="181">
        <v>0</v>
      </c>
      <c r="N254" s="181">
        <v>0</v>
      </c>
      <c r="T254" s="188"/>
    </row>
    <row r="255" spans="1:20" ht="12.2" customHeight="1" x14ac:dyDescent="0.25">
      <c r="A255" s="186" t="s">
        <v>183</v>
      </c>
      <c r="B255" s="186" t="s">
        <v>207</v>
      </c>
      <c r="C255" s="186" t="s">
        <v>186</v>
      </c>
      <c r="D255" s="188" t="s">
        <v>217</v>
      </c>
      <c r="E255" s="197" t="s">
        <v>440</v>
      </c>
      <c r="F255" s="181">
        <v>1312</v>
      </c>
      <c r="G255" s="181">
        <v>938</v>
      </c>
      <c r="H255" s="181">
        <v>374</v>
      </c>
      <c r="I255" s="181">
        <v>476</v>
      </c>
      <c r="J255" s="103">
        <v>379</v>
      </c>
      <c r="K255" s="181">
        <v>97</v>
      </c>
      <c r="L255" s="103">
        <v>836</v>
      </c>
      <c r="M255" s="103">
        <v>559</v>
      </c>
      <c r="N255" s="181">
        <v>277</v>
      </c>
      <c r="T255" s="188"/>
    </row>
    <row r="256" spans="1:20" ht="12.2" customHeight="1" x14ac:dyDescent="0.25">
      <c r="A256" s="186" t="s">
        <v>183</v>
      </c>
      <c r="B256" s="186" t="s">
        <v>207</v>
      </c>
      <c r="C256" s="186" t="s">
        <v>186</v>
      </c>
      <c r="D256" s="188" t="s">
        <v>214</v>
      </c>
      <c r="E256" s="197" t="s">
        <v>441</v>
      </c>
      <c r="F256" s="181">
        <v>81</v>
      </c>
      <c r="G256" s="181">
        <v>89</v>
      </c>
      <c r="H256" s="181">
        <v>-8</v>
      </c>
      <c r="I256" s="181">
        <v>25</v>
      </c>
      <c r="J256" s="103">
        <v>58</v>
      </c>
      <c r="K256" s="181">
        <v>-33</v>
      </c>
      <c r="L256" s="103">
        <v>56</v>
      </c>
      <c r="M256" s="103">
        <v>31</v>
      </c>
      <c r="N256" s="181">
        <v>25</v>
      </c>
      <c r="T256" s="188"/>
    </row>
    <row r="257" spans="1:20" ht="12.2" customHeight="1" x14ac:dyDescent="0.25">
      <c r="A257" s="186" t="s">
        <v>183</v>
      </c>
      <c r="B257" s="186" t="s">
        <v>207</v>
      </c>
      <c r="C257" s="186" t="s">
        <v>186</v>
      </c>
      <c r="D257" s="188" t="s">
        <v>218</v>
      </c>
      <c r="E257" s="197" t="s">
        <v>442</v>
      </c>
      <c r="F257" s="181">
        <v>614</v>
      </c>
      <c r="G257" s="181">
        <v>618</v>
      </c>
      <c r="H257" s="181">
        <v>-4</v>
      </c>
      <c r="I257" s="181">
        <v>265</v>
      </c>
      <c r="J257" s="103">
        <v>234</v>
      </c>
      <c r="K257" s="181">
        <v>31</v>
      </c>
      <c r="L257" s="103">
        <v>349</v>
      </c>
      <c r="M257" s="103">
        <v>384</v>
      </c>
      <c r="N257" s="181">
        <v>-35</v>
      </c>
      <c r="T257" s="188"/>
    </row>
    <row r="258" spans="1:20" ht="12.2" customHeight="1" x14ac:dyDescent="0.25">
      <c r="A258" s="186" t="s">
        <v>183</v>
      </c>
      <c r="B258" s="186" t="s">
        <v>214</v>
      </c>
      <c r="C258" s="186" t="s">
        <v>187</v>
      </c>
      <c r="D258" s="188" t="s">
        <v>219</v>
      </c>
      <c r="E258" s="197" t="s">
        <v>443</v>
      </c>
      <c r="F258" s="181">
        <v>290</v>
      </c>
      <c r="G258" s="181">
        <v>262</v>
      </c>
      <c r="H258" s="181">
        <v>28</v>
      </c>
      <c r="I258" s="181">
        <v>102</v>
      </c>
      <c r="J258" s="103">
        <v>91</v>
      </c>
      <c r="K258" s="181">
        <v>11</v>
      </c>
      <c r="L258" s="103">
        <v>188</v>
      </c>
      <c r="M258" s="103">
        <v>171</v>
      </c>
      <c r="N258" s="181">
        <v>17</v>
      </c>
      <c r="T258" s="188"/>
    </row>
    <row r="259" spans="1:20" ht="12.2" customHeight="1" x14ac:dyDescent="0.25">
      <c r="A259" s="186" t="s">
        <v>183</v>
      </c>
      <c r="B259" s="186" t="s">
        <v>214</v>
      </c>
      <c r="C259" s="186" t="s">
        <v>187</v>
      </c>
      <c r="D259" s="188" t="s">
        <v>220</v>
      </c>
      <c r="E259" s="197" t="s">
        <v>444</v>
      </c>
      <c r="F259" s="181">
        <v>877</v>
      </c>
      <c r="G259" s="181">
        <v>824</v>
      </c>
      <c r="H259" s="181">
        <v>53</v>
      </c>
      <c r="I259" s="181">
        <v>305</v>
      </c>
      <c r="J259" s="103">
        <v>367</v>
      </c>
      <c r="K259" s="181">
        <v>-62</v>
      </c>
      <c r="L259" s="103">
        <v>572</v>
      </c>
      <c r="M259" s="103">
        <v>457</v>
      </c>
      <c r="N259" s="181">
        <v>115</v>
      </c>
      <c r="T259" s="188"/>
    </row>
    <row r="260" spans="1:20" ht="12.2" customHeight="1" x14ac:dyDescent="0.25">
      <c r="A260" s="186" t="s">
        <v>183</v>
      </c>
      <c r="B260" s="186" t="s">
        <v>214</v>
      </c>
      <c r="C260" s="186" t="s">
        <v>187</v>
      </c>
      <c r="D260" s="188" t="s">
        <v>221</v>
      </c>
      <c r="E260" s="197" t="s">
        <v>445</v>
      </c>
      <c r="F260" s="181">
        <v>194</v>
      </c>
      <c r="G260" s="181">
        <v>156</v>
      </c>
      <c r="H260" s="181">
        <v>38</v>
      </c>
      <c r="I260" s="181">
        <v>48</v>
      </c>
      <c r="J260" s="103">
        <v>62</v>
      </c>
      <c r="K260" s="181">
        <v>-14</v>
      </c>
      <c r="L260" s="103">
        <v>146</v>
      </c>
      <c r="M260" s="103">
        <v>94</v>
      </c>
      <c r="N260" s="181">
        <v>52</v>
      </c>
      <c r="T260" s="188"/>
    </row>
    <row r="261" spans="1:20" ht="12.2" customHeight="1" x14ac:dyDescent="0.25">
      <c r="A261" s="186" t="s">
        <v>183</v>
      </c>
      <c r="B261" s="186" t="s">
        <v>214</v>
      </c>
      <c r="C261" s="186" t="s">
        <v>187</v>
      </c>
      <c r="D261" s="188" t="s">
        <v>222</v>
      </c>
      <c r="E261" s="197" t="s">
        <v>446</v>
      </c>
      <c r="F261" s="181">
        <v>223</v>
      </c>
      <c r="G261" s="181">
        <v>223</v>
      </c>
      <c r="H261" s="181">
        <v>0</v>
      </c>
      <c r="I261" s="181">
        <v>64</v>
      </c>
      <c r="J261" s="103">
        <v>87</v>
      </c>
      <c r="K261" s="181">
        <v>-23</v>
      </c>
      <c r="L261" s="103">
        <v>159</v>
      </c>
      <c r="M261" s="103">
        <v>136</v>
      </c>
      <c r="N261" s="181">
        <v>23</v>
      </c>
      <c r="T261" s="188"/>
    </row>
    <row r="262" spans="1:20" ht="12.2" customHeight="1" x14ac:dyDescent="0.25">
      <c r="D262" s="189" t="s">
        <v>227</v>
      </c>
      <c r="E262" s="198"/>
      <c r="F262" s="237">
        <v>30656</v>
      </c>
      <c r="G262" s="237">
        <v>28129</v>
      </c>
      <c r="H262" s="237">
        <v>2527</v>
      </c>
      <c r="I262" s="237">
        <v>10925</v>
      </c>
      <c r="J262" s="237">
        <v>11128</v>
      </c>
      <c r="K262" s="237">
        <v>-203</v>
      </c>
      <c r="L262" s="237">
        <v>19731</v>
      </c>
      <c r="M262" s="237">
        <v>17001</v>
      </c>
      <c r="N262" s="237">
        <v>2730</v>
      </c>
      <c r="T262" s="188"/>
    </row>
    <row r="263" spans="1:20" ht="12.2" customHeight="1" x14ac:dyDescent="0.25">
      <c r="D263" s="188"/>
      <c r="E263" s="197"/>
      <c r="H263" s="181"/>
      <c r="K263" s="181"/>
      <c r="T263" s="188"/>
    </row>
    <row r="264" spans="1:20" ht="12.2" customHeight="1" x14ac:dyDescent="0.25">
      <c r="D264" s="104"/>
      <c r="E264" s="199"/>
      <c r="F264" s="328" t="s">
        <v>447</v>
      </c>
      <c r="G264" s="328"/>
      <c r="H264" s="328"/>
      <c r="I264" s="328"/>
      <c r="J264" s="328"/>
      <c r="K264" s="328"/>
      <c r="L264" s="328"/>
      <c r="M264" s="328"/>
      <c r="N264" s="328"/>
      <c r="T264" s="188"/>
    </row>
    <row r="265" spans="1:20" ht="12.2" customHeight="1" x14ac:dyDescent="0.25">
      <c r="A265" s="186" t="s">
        <v>184</v>
      </c>
      <c r="B265" s="186" t="s">
        <v>179</v>
      </c>
      <c r="C265" s="186" t="s">
        <v>178</v>
      </c>
      <c r="D265" s="188" t="s">
        <v>178</v>
      </c>
      <c r="E265" s="197" t="s">
        <v>448</v>
      </c>
      <c r="F265" s="181">
        <v>740</v>
      </c>
      <c r="G265" s="181">
        <v>667</v>
      </c>
      <c r="H265" s="181">
        <v>73</v>
      </c>
      <c r="I265" s="181">
        <v>246</v>
      </c>
      <c r="J265" s="103">
        <v>253</v>
      </c>
      <c r="K265" s="181">
        <v>-7</v>
      </c>
      <c r="L265" s="103">
        <v>494</v>
      </c>
      <c r="M265" s="103">
        <v>414</v>
      </c>
      <c r="N265" s="181">
        <v>80</v>
      </c>
      <c r="T265" s="188"/>
    </row>
    <row r="266" spans="1:20" ht="12.2" customHeight="1" x14ac:dyDescent="0.25">
      <c r="A266" s="186" t="s">
        <v>184</v>
      </c>
      <c r="B266" s="186" t="s">
        <v>179</v>
      </c>
      <c r="C266" s="186" t="s">
        <v>178</v>
      </c>
      <c r="D266" s="188" t="s">
        <v>180</v>
      </c>
      <c r="E266" s="197" t="s">
        <v>363</v>
      </c>
      <c r="F266" s="181">
        <v>1064</v>
      </c>
      <c r="G266" s="181">
        <v>1043</v>
      </c>
      <c r="H266" s="181">
        <v>21</v>
      </c>
      <c r="I266" s="181">
        <v>351</v>
      </c>
      <c r="J266" s="103">
        <v>347</v>
      </c>
      <c r="K266" s="181">
        <v>4</v>
      </c>
      <c r="L266" s="103">
        <v>713</v>
      </c>
      <c r="M266" s="103">
        <v>696</v>
      </c>
      <c r="N266" s="181">
        <v>17</v>
      </c>
      <c r="T266" s="188"/>
    </row>
    <row r="267" spans="1:20" ht="12.2" customHeight="1" x14ac:dyDescent="0.25">
      <c r="A267" s="186" t="s">
        <v>184</v>
      </c>
      <c r="B267" s="186" t="s">
        <v>179</v>
      </c>
      <c r="C267" s="186" t="s">
        <v>178</v>
      </c>
      <c r="D267" s="188" t="s">
        <v>181</v>
      </c>
      <c r="E267" s="197" t="s">
        <v>449</v>
      </c>
      <c r="F267" s="181">
        <v>562</v>
      </c>
      <c r="G267" s="181">
        <v>595</v>
      </c>
      <c r="H267" s="181">
        <v>-33</v>
      </c>
      <c r="I267" s="181">
        <v>192</v>
      </c>
      <c r="J267" s="103">
        <v>199</v>
      </c>
      <c r="K267" s="181">
        <v>-7</v>
      </c>
      <c r="L267" s="103">
        <v>370</v>
      </c>
      <c r="M267" s="103">
        <v>396</v>
      </c>
      <c r="N267" s="181">
        <v>-26</v>
      </c>
      <c r="T267" s="188"/>
    </row>
    <row r="268" spans="1:20" ht="12.2" customHeight="1" x14ac:dyDescent="0.25">
      <c r="A268" s="186" t="s">
        <v>184</v>
      </c>
      <c r="B268" s="186" t="s">
        <v>179</v>
      </c>
      <c r="C268" s="186" t="s">
        <v>180</v>
      </c>
      <c r="D268" s="188" t="s">
        <v>182</v>
      </c>
      <c r="E268" s="197" t="s">
        <v>450</v>
      </c>
      <c r="F268" s="181">
        <v>689</v>
      </c>
      <c r="G268" s="181">
        <v>633</v>
      </c>
      <c r="H268" s="181">
        <v>56</v>
      </c>
      <c r="I268" s="181">
        <v>267</v>
      </c>
      <c r="J268" s="103">
        <v>233</v>
      </c>
      <c r="K268" s="181">
        <v>34</v>
      </c>
      <c r="L268" s="103">
        <v>422</v>
      </c>
      <c r="M268" s="103">
        <v>400</v>
      </c>
      <c r="N268" s="181">
        <v>22</v>
      </c>
      <c r="T268" s="188"/>
    </row>
    <row r="269" spans="1:20" ht="12.2" customHeight="1" x14ac:dyDescent="0.25">
      <c r="A269" s="186" t="s">
        <v>184</v>
      </c>
      <c r="B269" s="186" t="s">
        <v>179</v>
      </c>
      <c r="C269" s="186" t="s">
        <v>180</v>
      </c>
      <c r="D269" s="188" t="s">
        <v>183</v>
      </c>
      <c r="E269" s="197" t="s">
        <v>451</v>
      </c>
      <c r="F269" s="181">
        <v>1077</v>
      </c>
      <c r="G269" s="181">
        <v>1174</v>
      </c>
      <c r="H269" s="181">
        <v>-97</v>
      </c>
      <c r="I269" s="181">
        <v>388</v>
      </c>
      <c r="J269" s="103">
        <v>379</v>
      </c>
      <c r="K269" s="181">
        <v>9</v>
      </c>
      <c r="L269" s="103">
        <v>689</v>
      </c>
      <c r="M269" s="103">
        <v>795</v>
      </c>
      <c r="N269" s="181">
        <v>-106</v>
      </c>
      <c r="T269" s="188"/>
    </row>
    <row r="270" spans="1:20" ht="12.2" customHeight="1" x14ac:dyDescent="0.25">
      <c r="A270" s="186" t="s">
        <v>184</v>
      </c>
      <c r="B270" s="186" t="s">
        <v>179</v>
      </c>
      <c r="C270" s="186" t="s">
        <v>180</v>
      </c>
      <c r="D270" s="188" t="s">
        <v>184</v>
      </c>
      <c r="E270" s="197" t="s">
        <v>452</v>
      </c>
      <c r="F270" s="181">
        <v>794</v>
      </c>
      <c r="G270" s="181">
        <v>726</v>
      </c>
      <c r="H270" s="181">
        <v>68</v>
      </c>
      <c r="I270" s="181">
        <v>272</v>
      </c>
      <c r="J270" s="103">
        <v>255</v>
      </c>
      <c r="K270" s="181">
        <v>17</v>
      </c>
      <c r="L270" s="103">
        <v>522</v>
      </c>
      <c r="M270" s="103">
        <v>471</v>
      </c>
      <c r="N270" s="181">
        <v>51</v>
      </c>
      <c r="T270" s="188"/>
    </row>
    <row r="271" spans="1:20" ht="12.2" customHeight="1" x14ac:dyDescent="0.25">
      <c r="A271" s="186" t="s">
        <v>184</v>
      </c>
      <c r="B271" s="186" t="s">
        <v>179</v>
      </c>
      <c r="C271" s="186" t="s">
        <v>180</v>
      </c>
      <c r="D271" s="188" t="s">
        <v>185</v>
      </c>
      <c r="E271" s="197" t="s">
        <v>453</v>
      </c>
      <c r="F271" s="181">
        <v>968</v>
      </c>
      <c r="G271" s="181">
        <v>930</v>
      </c>
      <c r="H271" s="181">
        <v>38</v>
      </c>
      <c r="I271" s="181">
        <v>369</v>
      </c>
      <c r="J271" s="103">
        <v>385</v>
      </c>
      <c r="K271" s="181">
        <v>-16</v>
      </c>
      <c r="L271" s="103">
        <v>599</v>
      </c>
      <c r="M271" s="103">
        <v>545</v>
      </c>
      <c r="N271" s="181">
        <v>54</v>
      </c>
      <c r="T271" s="188"/>
    </row>
    <row r="272" spans="1:20" ht="12.2" customHeight="1" x14ac:dyDescent="0.25">
      <c r="A272" s="186" t="s">
        <v>184</v>
      </c>
      <c r="B272" s="186" t="s">
        <v>179</v>
      </c>
      <c r="C272" s="186" t="s">
        <v>180</v>
      </c>
      <c r="D272" s="188" t="s">
        <v>186</v>
      </c>
      <c r="E272" s="197" t="s">
        <v>454</v>
      </c>
      <c r="F272" s="181">
        <v>745</v>
      </c>
      <c r="G272" s="181">
        <v>726</v>
      </c>
      <c r="H272" s="181">
        <v>19</v>
      </c>
      <c r="I272" s="181">
        <v>271</v>
      </c>
      <c r="J272" s="103">
        <v>264</v>
      </c>
      <c r="K272" s="181">
        <v>7</v>
      </c>
      <c r="L272" s="103">
        <v>474</v>
      </c>
      <c r="M272" s="103">
        <v>462</v>
      </c>
      <c r="N272" s="181">
        <v>12</v>
      </c>
      <c r="T272" s="188"/>
    </row>
    <row r="273" spans="1:20" ht="12.2" customHeight="1" x14ac:dyDescent="0.25">
      <c r="A273" s="186" t="s">
        <v>184</v>
      </c>
      <c r="B273" s="186" t="s">
        <v>179</v>
      </c>
      <c r="C273" s="186" t="s">
        <v>180</v>
      </c>
      <c r="D273" s="188" t="s">
        <v>187</v>
      </c>
      <c r="E273" s="197" t="s">
        <v>455</v>
      </c>
      <c r="F273" s="181">
        <v>1055</v>
      </c>
      <c r="G273" s="181">
        <v>1021</v>
      </c>
      <c r="H273" s="181">
        <v>34</v>
      </c>
      <c r="I273" s="181">
        <v>351</v>
      </c>
      <c r="J273" s="103">
        <v>350</v>
      </c>
      <c r="K273" s="181">
        <v>1</v>
      </c>
      <c r="L273" s="103">
        <v>704</v>
      </c>
      <c r="M273" s="103">
        <v>671</v>
      </c>
      <c r="N273" s="181">
        <v>33</v>
      </c>
      <c r="T273" s="188"/>
    </row>
    <row r="274" spans="1:20" ht="12.2" customHeight="1" x14ac:dyDescent="0.25">
      <c r="A274" s="186" t="s">
        <v>184</v>
      </c>
      <c r="B274" s="186" t="s">
        <v>179</v>
      </c>
      <c r="C274" s="186" t="s">
        <v>180</v>
      </c>
      <c r="D274" s="188" t="s">
        <v>179</v>
      </c>
      <c r="E274" s="197" t="s">
        <v>456</v>
      </c>
      <c r="F274" s="181">
        <v>483</v>
      </c>
      <c r="G274" s="181">
        <v>518</v>
      </c>
      <c r="H274" s="181">
        <v>-35</v>
      </c>
      <c r="I274" s="181">
        <v>151</v>
      </c>
      <c r="J274" s="103">
        <v>179</v>
      </c>
      <c r="K274" s="181">
        <v>-28</v>
      </c>
      <c r="L274" s="103">
        <v>332</v>
      </c>
      <c r="M274" s="103">
        <v>339</v>
      </c>
      <c r="N274" s="181">
        <v>-7</v>
      </c>
      <c r="T274" s="188"/>
    </row>
    <row r="275" spans="1:20" ht="12.2" customHeight="1" x14ac:dyDescent="0.25">
      <c r="A275" s="186" t="s">
        <v>184</v>
      </c>
      <c r="B275" s="186" t="s">
        <v>194</v>
      </c>
      <c r="C275" s="186" t="s">
        <v>181</v>
      </c>
      <c r="D275" s="188" t="s">
        <v>188</v>
      </c>
      <c r="E275" s="197" t="s">
        <v>457</v>
      </c>
      <c r="F275" s="181">
        <v>417</v>
      </c>
      <c r="G275" s="181">
        <v>415</v>
      </c>
      <c r="H275" s="181">
        <v>2</v>
      </c>
      <c r="I275" s="181">
        <v>122</v>
      </c>
      <c r="J275" s="103">
        <v>146</v>
      </c>
      <c r="K275" s="181">
        <v>-24</v>
      </c>
      <c r="L275" s="103">
        <v>295</v>
      </c>
      <c r="M275" s="103">
        <v>269</v>
      </c>
      <c r="N275" s="181">
        <v>26</v>
      </c>
      <c r="T275" s="188"/>
    </row>
    <row r="276" spans="1:20" ht="12.2" customHeight="1" x14ac:dyDescent="0.25">
      <c r="A276" s="186" t="s">
        <v>184</v>
      </c>
      <c r="B276" s="186" t="s">
        <v>194</v>
      </c>
      <c r="C276" s="186" t="s">
        <v>181</v>
      </c>
      <c r="D276" s="188" t="s">
        <v>189</v>
      </c>
      <c r="E276" s="197" t="s">
        <v>458</v>
      </c>
      <c r="F276" s="181">
        <v>799</v>
      </c>
      <c r="G276" s="181">
        <v>697</v>
      </c>
      <c r="H276" s="181">
        <v>102</v>
      </c>
      <c r="I276" s="181">
        <v>200</v>
      </c>
      <c r="J276" s="103">
        <v>221</v>
      </c>
      <c r="K276" s="181">
        <v>-21</v>
      </c>
      <c r="L276" s="103">
        <v>599</v>
      </c>
      <c r="M276" s="103">
        <v>476</v>
      </c>
      <c r="N276" s="181">
        <v>123</v>
      </c>
      <c r="T276" s="188"/>
    </row>
    <row r="277" spans="1:20" ht="12.2" customHeight="1" x14ac:dyDescent="0.25">
      <c r="A277" s="186" t="s">
        <v>184</v>
      </c>
      <c r="B277" s="186" t="s">
        <v>194</v>
      </c>
      <c r="C277" s="186" t="s">
        <v>181</v>
      </c>
      <c r="D277" s="188" t="s">
        <v>190</v>
      </c>
      <c r="E277" s="197" t="s">
        <v>459</v>
      </c>
      <c r="F277" s="181">
        <v>776</v>
      </c>
      <c r="G277" s="181">
        <v>799</v>
      </c>
      <c r="H277" s="181">
        <v>-23</v>
      </c>
      <c r="I277" s="181">
        <v>266</v>
      </c>
      <c r="J277" s="103">
        <v>265</v>
      </c>
      <c r="K277" s="181">
        <v>1</v>
      </c>
      <c r="L277" s="103">
        <v>510</v>
      </c>
      <c r="M277" s="103">
        <v>534</v>
      </c>
      <c r="N277" s="181">
        <v>-24</v>
      </c>
      <c r="T277" s="188"/>
    </row>
    <row r="278" spans="1:20" ht="12.2" customHeight="1" x14ac:dyDescent="0.25">
      <c r="A278" s="186" t="s">
        <v>184</v>
      </c>
      <c r="B278" s="186" t="s">
        <v>194</v>
      </c>
      <c r="C278" s="186" t="s">
        <v>181</v>
      </c>
      <c r="D278" s="188" t="s">
        <v>191</v>
      </c>
      <c r="E278" s="197" t="s">
        <v>460</v>
      </c>
      <c r="F278" s="181">
        <v>756</v>
      </c>
      <c r="G278" s="181">
        <v>641</v>
      </c>
      <c r="H278" s="181">
        <v>115</v>
      </c>
      <c r="I278" s="181">
        <v>246</v>
      </c>
      <c r="J278" s="103">
        <v>213</v>
      </c>
      <c r="K278" s="181">
        <v>33</v>
      </c>
      <c r="L278" s="103">
        <v>510</v>
      </c>
      <c r="M278" s="103">
        <v>428</v>
      </c>
      <c r="N278" s="181">
        <v>82</v>
      </c>
      <c r="T278" s="188"/>
    </row>
    <row r="279" spans="1:20" ht="12.2" customHeight="1" x14ac:dyDescent="0.25">
      <c r="A279" s="186" t="s">
        <v>184</v>
      </c>
      <c r="B279" s="186" t="s">
        <v>194</v>
      </c>
      <c r="C279" s="186" t="s">
        <v>181</v>
      </c>
      <c r="D279" s="188" t="s">
        <v>192</v>
      </c>
      <c r="E279" s="197" t="s">
        <v>461</v>
      </c>
      <c r="F279" s="181">
        <v>722</v>
      </c>
      <c r="G279" s="181">
        <v>557</v>
      </c>
      <c r="H279" s="181">
        <v>165</v>
      </c>
      <c r="I279" s="181">
        <v>227</v>
      </c>
      <c r="J279" s="103">
        <v>166</v>
      </c>
      <c r="K279" s="181">
        <v>61</v>
      </c>
      <c r="L279" s="103">
        <v>495</v>
      </c>
      <c r="M279" s="103">
        <v>391</v>
      </c>
      <c r="N279" s="181">
        <v>104</v>
      </c>
      <c r="T279" s="188"/>
    </row>
    <row r="280" spans="1:20" ht="12.2" customHeight="1" x14ac:dyDescent="0.25">
      <c r="A280" s="186" t="s">
        <v>184</v>
      </c>
      <c r="B280" s="186" t="s">
        <v>194</v>
      </c>
      <c r="C280" s="186" t="s">
        <v>181</v>
      </c>
      <c r="D280" s="188" t="s">
        <v>193</v>
      </c>
      <c r="E280" s="197" t="s">
        <v>462</v>
      </c>
      <c r="F280" s="181">
        <v>792</v>
      </c>
      <c r="G280" s="181">
        <v>697</v>
      </c>
      <c r="H280" s="181">
        <v>95</v>
      </c>
      <c r="I280" s="181">
        <v>371</v>
      </c>
      <c r="J280" s="103">
        <v>289</v>
      </c>
      <c r="K280" s="181">
        <v>82</v>
      </c>
      <c r="L280" s="103">
        <v>421</v>
      </c>
      <c r="M280" s="103">
        <v>408</v>
      </c>
      <c r="N280" s="181">
        <v>13</v>
      </c>
      <c r="T280" s="188"/>
    </row>
    <row r="281" spans="1:20" ht="12.2" customHeight="1" x14ac:dyDescent="0.25">
      <c r="A281" s="186" t="s">
        <v>184</v>
      </c>
      <c r="B281" s="186" t="s">
        <v>194</v>
      </c>
      <c r="C281" s="186" t="s">
        <v>181</v>
      </c>
      <c r="D281" s="188" t="s">
        <v>195</v>
      </c>
      <c r="E281" s="197" t="s">
        <v>463</v>
      </c>
      <c r="F281" s="181">
        <v>494</v>
      </c>
      <c r="G281" s="181">
        <v>405</v>
      </c>
      <c r="H281" s="181">
        <v>89</v>
      </c>
      <c r="I281" s="181">
        <v>130</v>
      </c>
      <c r="J281" s="103">
        <v>152</v>
      </c>
      <c r="K281" s="181">
        <v>-22</v>
      </c>
      <c r="L281" s="103">
        <v>364</v>
      </c>
      <c r="M281" s="103">
        <v>253</v>
      </c>
      <c r="N281" s="181">
        <v>111</v>
      </c>
      <c r="T281" s="188"/>
    </row>
    <row r="282" spans="1:20" ht="12.2" customHeight="1" x14ac:dyDescent="0.25">
      <c r="A282" s="186" t="s">
        <v>184</v>
      </c>
      <c r="B282" s="186" t="s">
        <v>194</v>
      </c>
      <c r="C282" s="186" t="s">
        <v>182</v>
      </c>
      <c r="D282" s="188" t="s">
        <v>196</v>
      </c>
      <c r="E282" s="197" t="s">
        <v>464</v>
      </c>
      <c r="F282" s="181">
        <v>0</v>
      </c>
      <c r="G282" s="181">
        <v>0</v>
      </c>
      <c r="H282" s="181">
        <v>0</v>
      </c>
      <c r="I282" s="181">
        <v>0</v>
      </c>
      <c r="J282" s="181">
        <v>0</v>
      </c>
      <c r="K282" s="181">
        <v>0</v>
      </c>
      <c r="L282" s="181">
        <v>0</v>
      </c>
      <c r="M282" s="181">
        <v>0</v>
      </c>
      <c r="N282" s="181">
        <v>0</v>
      </c>
      <c r="T282" s="188"/>
    </row>
    <row r="283" spans="1:20" ht="12.2" customHeight="1" x14ac:dyDescent="0.25">
      <c r="A283" s="186" t="s">
        <v>184</v>
      </c>
      <c r="B283" s="186" t="s">
        <v>194</v>
      </c>
      <c r="C283" s="186" t="s">
        <v>182</v>
      </c>
      <c r="D283" s="188" t="s">
        <v>197</v>
      </c>
      <c r="E283" s="197" t="s">
        <v>465</v>
      </c>
      <c r="F283" s="181">
        <v>536</v>
      </c>
      <c r="G283" s="181">
        <v>553</v>
      </c>
      <c r="H283" s="181">
        <v>-17</v>
      </c>
      <c r="I283" s="181">
        <v>222</v>
      </c>
      <c r="J283" s="103">
        <v>171</v>
      </c>
      <c r="K283" s="181">
        <v>51</v>
      </c>
      <c r="L283" s="103">
        <v>314</v>
      </c>
      <c r="M283" s="103">
        <v>382</v>
      </c>
      <c r="N283" s="181">
        <v>-68</v>
      </c>
      <c r="T283" s="188"/>
    </row>
    <row r="284" spans="1:20" ht="12.2" customHeight="1" x14ac:dyDescent="0.25">
      <c r="A284" s="186" t="s">
        <v>184</v>
      </c>
      <c r="B284" s="186" t="s">
        <v>194</v>
      </c>
      <c r="C284" s="186" t="s">
        <v>182</v>
      </c>
      <c r="D284" s="188" t="s">
        <v>194</v>
      </c>
      <c r="E284" s="197" t="s">
        <v>466</v>
      </c>
      <c r="F284" s="181">
        <v>569</v>
      </c>
      <c r="G284" s="181">
        <v>793</v>
      </c>
      <c r="H284" s="181">
        <v>-224</v>
      </c>
      <c r="I284" s="181">
        <v>187</v>
      </c>
      <c r="J284" s="103">
        <v>268</v>
      </c>
      <c r="K284" s="181">
        <v>-81</v>
      </c>
      <c r="L284" s="103">
        <v>382</v>
      </c>
      <c r="M284" s="103">
        <v>525</v>
      </c>
      <c r="N284" s="181">
        <v>-143</v>
      </c>
      <c r="T284" s="188"/>
    </row>
    <row r="285" spans="1:20" ht="12.2" customHeight="1" x14ac:dyDescent="0.25">
      <c r="A285" s="186" t="s">
        <v>184</v>
      </c>
      <c r="B285" s="186" t="s">
        <v>194</v>
      </c>
      <c r="C285" s="186" t="s">
        <v>182</v>
      </c>
      <c r="D285" s="188" t="s">
        <v>198</v>
      </c>
      <c r="E285" s="197" t="s">
        <v>467</v>
      </c>
      <c r="F285" s="181">
        <v>1207</v>
      </c>
      <c r="G285" s="181">
        <v>1056</v>
      </c>
      <c r="H285" s="181">
        <v>151</v>
      </c>
      <c r="I285" s="181">
        <v>523</v>
      </c>
      <c r="J285" s="103">
        <v>399</v>
      </c>
      <c r="K285" s="181">
        <v>124</v>
      </c>
      <c r="L285" s="103">
        <v>684</v>
      </c>
      <c r="M285" s="103">
        <v>657</v>
      </c>
      <c r="N285" s="181">
        <v>27</v>
      </c>
      <c r="T285" s="188"/>
    </row>
    <row r="286" spans="1:20" ht="12.2" customHeight="1" x14ac:dyDescent="0.25">
      <c r="A286" s="186" t="s">
        <v>184</v>
      </c>
      <c r="B286" s="186" t="s">
        <v>194</v>
      </c>
      <c r="C286" s="186" t="s">
        <v>182</v>
      </c>
      <c r="D286" s="188" t="s">
        <v>199</v>
      </c>
      <c r="E286" s="197" t="s">
        <v>468</v>
      </c>
      <c r="F286" s="181">
        <v>749</v>
      </c>
      <c r="G286" s="181">
        <v>682</v>
      </c>
      <c r="H286" s="181">
        <v>67</v>
      </c>
      <c r="I286" s="181">
        <v>344</v>
      </c>
      <c r="J286" s="103">
        <v>315</v>
      </c>
      <c r="K286" s="181">
        <v>29</v>
      </c>
      <c r="L286" s="103">
        <v>405</v>
      </c>
      <c r="M286" s="103">
        <v>367</v>
      </c>
      <c r="N286" s="181">
        <v>38</v>
      </c>
      <c r="T286" s="188"/>
    </row>
    <row r="287" spans="1:20" ht="12.2" customHeight="1" x14ac:dyDescent="0.25">
      <c r="A287" s="186" t="s">
        <v>184</v>
      </c>
      <c r="B287" s="186" t="s">
        <v>194</v>
      </c>
      <c r="C287" s="186" t="s">
        <v>182</v>
      </c>
      <c r="D287" s="188" t="s">
        <v>200</v>
      </c>
      <c r="E287" s="197" t="s">
        <v>469</v>
      </c>
      <c r="F287" s="181">
        <v>720</v>
      </c>
      <c r="G287" s="181">
        <v>662</v>
      </c>
      <c r="H287" s="181">
        <v>58</v>
      </c>
      <c r="I287" s="181">
        <v>250</v>
      </c>
      <c r="J287" s="103">
        <v>298</v>
      </c>
      <c r="K287" s="181">
        <v>-48</v>
      </c>
      <c r="L287" s="103">
        <v>470</v>
      </c>
      <c r="M287" s="103">
        <v>364</v>
      </c>
      <c r="N287" s="181">
        <v>106</v>
      </c>
      <c r="T287" s="188"/>
    </row>
    <row r="288" spans="1:20" ht="12.2" customHeight="1" x14ac:dyDescent="0.25">
      <c r="A288" s="186" t="s">
        <v>184</v>
      </c>
      <c r="B288" s="186" t="s">
        <v>207</v>
      </c>
      <c r="C288" s="186" t="s">
        <v>183</v>
      </c>
      <c r="D288" s="188" t="s">
        <v>201</v>
      </c>
      <c r="E288" s="197" t="s">
        <v>470</v>
      </c>
      <c r="F288" s="181">
        <v>601</v>
      </c>
      <c r="G288" s="181">
        <v>564</v>
      </c>
      <c r="H288" s="181">
        <v>37</v>
      </c>
      <c r="I288" s="181">
        <v>196</v>
      </c>
      <c r="J288" s="103">
        <v>234</v>
      </c>
      <c r="K288" s="181">
        <v>-38</v>
      </c>
      <c r="L288" s="103">
        <v>405</v>
      </c>
      <c r="M288" s="103">
        <v>330</v>
      </c>
      <c r="N288" s="181">
        <v>75</v>
      </c>
      <c r="T288" s="188"/>
    </row>
    <row r="289" spans="1:20" ht="12.2" customHeight="1" x14ac:dyDescent="0.25">
      <c r="A289" s="186" t="s">
        <v>184</v>
      </c>
      <c r="B289" s="186" t="s">
        <v>207</v>
      </c>
      <c r="C289" s="186" t="s">
        <v>183</v>
      </c>
      <c r="D289" s="188" t="s">
        <v>202</v>
      </c>
      <c r="E289" s="197" t="s">
        <v>471</v>
      </c>
      <c r="F289" s="181">
        <v>574</v>
      </c>
      <c r="G289" s="181">
        <v>534</v>
      </c>
      <c r="H289" s="181">
        <v>40</v>
      </c>
      <c r="I289" s="181">
        <v>192</v>
      </c>
      <c r="J289" s="103">
        <v>237</v>
      </c>
      <c r="K289" s="181">
        <v>-45</v>
      </c>
      <c r="L289" s="103">
        <v>382</v>
      </c>
      <c r="M289" s="103">
        <v>297</v>
      </c>
      <c r="N289" s="181">
        <v>85</v>
      </c>
      <c r="T289" s="188"/>
    </row>
    <row r="290" spans="1:20" ht="12.2" customHeight="1" x14ac:dyDescent="0.25">
      <c r="A290" s="186" t="s">
        <v>184</v>
      </c>
      <c r="B290" s="186" t="s">
        <v>207</v>
      </c>
      <c r="C290" s="186" t="s">
        <v>183</v>
      </c>
      <c r="D290" s="188" t="s">
        <v>203</v>
      </c>
      <c r="E290" s="197" t="s">
        <v>472</v>
      </c>
      <c r="F290" s="181">
        <v>382</v>
      </c>
      <c r="G290" s="181">
        <v>355</v>
      </c>
      <c r="H290" s="181">
        <v>27</v>
      </c>
      <c r="I290" s="181">
        <v>158</v>
      </c>
      <c r="J290" s="103">
        <v>148</v>
      </c>
      <c r="K290" s="181">
        <v>10</v>
      </c>
      <c r="L290" s="103">
        <v>224</v>
      </c>
      <c r="M290" s="103">
        <v>207</v>
      </c>
      <c r="N290" s="181">
        <v>17</v>
      </c>
      <c r="T290" s="188"/>
    </row>
    <row r="291" spans="1:20" ht="12.2" customHeight="1" x14ac:dyDescent="0.25">
      <c r="A291" s="186" t="s">
        <v>184</v>
      </c>
      <c r="B291" s="186" t="s">
        <v>207</v>
      </c>
      <c r="C291" s="186" t="s">
        <v>183</v>
      </c>
      <c r="D291" s="188" t="s">
        <v>204</v>
      </c>
      <c r="E291" s="197" t="s">
        <v>473</v>
      </c>
      <c r="F291" s="181">
        <v>849</v>
      </c>
      <c r="G291" s="181">
        <v>825</v>
      </c>
      <c r="H291" s="181">
        <v>24</v>
      </c>
      <c r="I291" s="181">
        <v>304</v>
      </c>
      <c r="J291" s="103">
        <v>325</v>
      </c>
      <c r="K291" s="181">
        <v>-21</v>
      </c>
      <c r="L291" s="103">
        <v>545</v>
      </c>
      <c r="M291" s="103">
        <v>500</v>
      </c>
      <c r="N291" s="181">
        <v>45</v>
      </c>
      <c r="T291" s="188"/>
    </row>
    <row r="292" spans="1:20" ht="12.2" customHeight="1" x14ac:dyDescent="0.25">
      <c r="A292" s="186" t="s">
        <v>184</v>
      </c>
      <c r="B292" s="186" t="s">
        <v>207</v>
      </c>
      <c r="C292" s="186" t="s">
        <v>183</v>
      </c>
      <c r="D292" s="188" t="s">
        <v>205</v>
      </c>
      <c r="E292" s="197" t="s">
        <v>474</v>
      </c>
      <c r="F292" s="181">
        <v>1063</v>
      </c>
      <c r="G292" s="181">
        <v>904</v>
      </c>
      <c r="H292" s="181">
        <v>159</v>
      </c>
      <c r="I292" s="181">
        <v>341</v>
      </c>
      <c r="J292" s="103">
        <v>344</v>
      </c>
      <c r="K292" s="181">
        <v>-3</v>
      </c>
      <c r="L292" s="103">
        <v>722</v>
      </c>
      <c r="M292" s="103">
        <v>560</v>
      </c>
      <c r="N292" s="181">
        <v>162</v>
      </c>
      <c r="T292" s="188"/>
    </row>
    <row r="293" spans="1:20" ht="12.2" customHeight="1" x14ac:dyDescent="0.25">
      <c r="A293" s="186" t="s">
        <v>184</v>
      </c>
      <c r="B293" s="186" t="s">
        <v>207</v>
      </c>
      <c r="C293" s="186" t="s">
        <v>184</v>
      </c>
      <c r="D293" s="188" t="s">
        <v>206</v>
      </c>
      <c r="E293" s="197" t="s">
        <v>475</v>
      </c>
      <c r="F293" s="181">
        <v>774</v>
      </c>
      <c r="G293" s="181">
        <v>665</v>
      </c>
      <c r="H293" s="181">
        <v>109</v>
      </c>
      <c r="I293" s="181">
        <v>310</v>
      </c>
      <c r="J293" s="103">
        <v>236</v>
      </c>
      <c r="K293" s="181">
        <v>74</v>
      </c>
      <c r="L293" s="103">
        <v>464</v>
      </c>
      <c r="M293" s="103">
        <v>429</v>
      </c>
      <c r="N293" s="181">
        <v>35</v>
      </c>
      <c r="T293" s="188"/>
    </row>
    <row r="294" spans="1:20" ht="12.2" customHeight="1" x14ac:dyDescent="0.25">
      <c r="A294" s="186" t="s">
        <v>184</v>
      </c>
      <c r="B294" s="186" t="s">
        <v>207</v>
      </c>
      <c r="C294" s="186" t="s">
        <v>184</v>
      </c>
      <c r="D294" s="188" t="s">
        <v>207</v>
      </c>
      <c r="E294" s="197" t="s">
        <v>476</v>
      </c>
      <c r="F294" s="181">
        <v>611</v>
      </c>
      <c r="G294" s="181">
        <v>754</v>
      </c>
      <c r="H294" s="181">
        <v>-143</v>
      </c>
      <c r="I294" s="181">
        <v>233</v>
      </c>
      <c r="J294" s="103">
        <v>290</v>
      </c>
      <c r="K294" s="181">
        <v>-57</v>
      </c>
      <c r="L294" s="103">
        <v>378</v>
      </c>
      <c r="M294" s="103">
        <v>464</v>
      </c>
      <c r="N294" s="181">
        <v>-86</v>
      </c>
      <c r="T294" s="188"/>
    </row>
    <row r="295" spans="1:20" ht="12.2" customHeight="1" x14ac:dyDescent="0.25">
      <c r="A295" s="186" t="s">
        <v>184</v>
      </c>
      <c r="B295" s="186" t="s">
        <v>207</v>
      </c>
      <c r="C295" s="186" t="s">
        <v>184</v>
      </c>
      <c r="D295" s="188" t="s">
        <v>208</v>
      </c>
      <c r="E295" s="197" t="s">
        <v>477</v>
      </c>
      <c r="F295" s="181">
        <v>645</v>
      </c>
      <c r="G295" s="181">
        <v>452</v>
      </c>
      <c r="H295" s="181">
        <v>193</v>
      </c>
      <c r="I295" s="181">
        <v>270</v>
      </c>
      <c r="J295" s="103">
        <v>207</v>
      </c>
      <c r="K295" s="181">
        <v>63</v>
      </c>
      <c r="L295" s="103">
        <v>375</v>
      </c>
      <c r="M295" s="103">
        <v>245</v>
      </c>
      <c r="N295" s="181">
        <v>130</v>
      </c>
      <c r="T295" s="188"/>
    </row>
    <row r="296" spans="1:20" ht="12.2" customHeight="1" x14ac:dyDescent="0.25">
      <c r="A296" s="186" t="s">
        <v>184</v>
      </c>
      <c r="B296" s="186" t="s">
        <v>207</v>
      </c>
      <c r="C296" s="186" t="s">
        <v>184</v>
      </c>
      <c r="D296" s="188" t="s">
        <v>209</v>
      </c>
      <c r="E296" s="197" t="s">
        <v>478</v>
      </c>
      <c r="F296" s="181">
        <v>1348</v>
      </c>
      <c r="G296" s="181">
        <v>1442</v>
      </c>
      <c r="H296" s="181">
        <v>-94</v>
      </c>
      <c r="I296" s="181">
        <v>450</v>
      </c>
      <c r="J296" s="103">
        <v>592</v>
      </c>
      <c r="K296" s="181">
        <v>-142</v>
      </c>
      <c r="L296" s="103">
        <v>898</v>
      </c>
      <c r="M296" s="103">
        <v>850</v>
      </c>
      <c r="N296" s="181">
        <v>48</v>
      </c>
      <c r="T296" s="188"/>
    </row>
    <row r="297" spans="1:20" ht="12.2" customHeight="1" x14ac:dyDescent="0.25">
      <c r="A297" s="186" t="s">
        <v>184</v>
      </c>
      <c r="B297" s="186" t="s">
        <v>207</v>
      </c>
      <c r="C297" s="186" t="s">
        <v>184</v>
      </c>
      <c r="D297" s="188" t="s">
        <v>210</v>
      </c>
      <c r="E297" s="197" t="s">
        <v>479</v>
      </c>
      <c r="F297" s="181">
        <v>1003</v>
      </c>
      <c r="G297" s="181">
        <v>1026</v>
      </c>
      <c r="H297" s="181">
        <v>-23</v>
      </c>
      <c r="I297" s="181">
        <v>359</v>
      </c>
      <c r="J297" s="103">
        <v>357</v>
      </c>
      <c r="K297" s="181">
        <v>2</v>
      </c>
      <c r="L297" s="103">
        <v>644</v>
      </c>
      <c r="M297" s="103">
        <v>669</v>
      </c>
      <c r="N297" s="181">
        <v>-25</v>
      </c>
      <c r="T297" s="188"/>
    </row>
    <row r="298" spans="1:20" ht="12.2" customHeight="1" x14ac:dyDescent="0.25">
      <c r="A298" s="186" t="s">
        <v>184</v>
      </c>
      <c r="B298" s="186" t="s">
        <v>207</v>
      </c>
      <c r="C298" s="186" t="s">
        <v>184</v>
      </c>
      <c r="D298" s="188" t="s">
        <v>211</v>
      </c>
      <c r="E298" s="197" t="s">
        <v>480</v>
      </c>
      <c r="F298" s="181">
        <v>801</v>
      </c>
      <c r="G298" s="181">
        <v>709</v>
      </c>
      <c r="H298" s="181">
        <v>92</v>
      </c>
      <c r="I298" s="181">
        <v>289</v>
      </c>
      <c r="J298" s="103">
        <v>259</v>
      </c>
      <c r="K298" s="181">
        <v>30</v>
      </c>
      <c r="L298" s="103">
        <v>512</v>
      </c>
      <c r="M298" s="103">
        <v>450</v>
      </c>
      <c r="N298" s="181">
        <v>62</v>
      </c>
      <c r="T298" s="188"/>
    </row>
    <row r="299" spans="1:20" ht="12.2" customHeight="1" x14ac:dyDescent="0.25">
      <c r="A299" s="186" t="s">
        <v>184</v>
      </c>
      <c r="B299" s="186" t="s">
        <v>214</v>
      </c>
      <c r="C299" s="186" t="s">
        <v>185</v>
      </c>
      <c r="D299" s="188" t="s">
        <v>212</v>
      </c>
      <c r="E299" s="197" t="s">
        <v>481</v>
      </c>
      <c r="F299" s="181">
        <v>1084</v>
      </c>
      <c r="G299" s="181">
        <v>1110</v>
      </c>
      <c r="H299" s="181">
        <v>-26</v>
      </c>
      <c r="I299" s="181">
        <v>460</v>
      </c>
      <c r="J299" s="103">
        <v>469</v>
      </c>
      <c r="K299" s="181">
        <v>-9</v>
      </c>
      <c r="L299" s="103">
        <v>624</v>
      </c>
      <c r="M299" s="103">
        <v>641</v>
      </c>
      <c r="N299" s="181">
        <v>-17</v>
      </c>
      <c r="T299" s="188"/>
    </row>
    <row r="300" spans="1:20" ht="12.2" customHeight="1" x14ac:dyDescent="0.25">
      <c r="A300" s="186" t="s">
        <v>184</v>
      </c>
      <c r="B300" s="186" t="s">
        <v>214</v>
      </c>
      <c r="C300" s="186" t="s">
        <v>185</v>
      </c>
      <c r="D300" s="188" t="s">
        <v>213</v>
      </c>
      <c r="E300" s="197" t="s">
        <v>482</v>
      </c>
      <c r="F300" s="181">
        <v>409</v>
      </c>
      <c r="G300" s="181">
        <v>370</v>
      </c>
      <c r="H300" s="181">
        <v>39</v>
      </c>
      <c r="I300" s="181">
        <v>128</v>
      </c>
      <c r="J300" s="103">
        <v>146</v>
      </c>
      <c r="K300" s="181">
        <v>-18</v>
      </c>
      <c r="L300" s="103">
        <v>281</v>
      </c>
      <c r="M300" s="103">
        <v>224</v>
      </c>
      <c r="N300" s="181">
        <v>57</v>
      </c>
      <c r="T300" s="188"/>
    </row>
    <row r="301" spans="1:20" ht="12.2" customHeight="1" x14ac:dyDescent="0.25">
      <c r="A301" s="186" t="s">
        <v>184</v>
      </c>
      <c r="B301" s="186" t="s">
        <v>214</v>
      </c>
      <c r="C301" s="186" t="s">
        <v>185</v>
      </c>
      <c r="D301" s="188" t="s">
        <v>215</v>
      </c>
      <c r="E301" s="197" t="s">
        <v>483</v>
      </c>
      <c r="F301" s="181">
        <v>1873</v>
      </c>
      <c r="G301" s="181">
        <v>2299</v>
      </c>
      <c r="H301" s="181">
        <v>-426</v>
      </c>
      <c r="I301" s="181">
        <v>947</v>
      </c>
      <c r="J301" s="103">
        <v>1182</v>
      </c>
      <c r="K301" s="181">
        <v>-235</v>
      </c>
      <c r="L301" s="103">
        <v>926</v>
      </c>
      <c r="M301" s="103">
        <v>1117</v>
      </c>
      <c r="N301" s="181">
        <v>-191</v>
      </c>
      <c r="T301" s="188"/>
    </row>
    <row r="302" spans="1:20" ht="12.2" customHeight="1" x14ac:dyDescent="0.25">
      <c r="A302" s="186" t="s">
        <v>184</v>
      </c>
      <c r="B302" s="186" t="s">
        <v>214</v>
      </c>
      <c r="C302" s="186" t="s">
        <v>186</v>
      </c>
      <c r="D302" s="188" t="s">
        <v>216</v>
      </c>
      <c r="E302" s="197" t="s">
        <v>484</v>
      </c>
      <c r="F302" s="181">
        <v>627</v>
      </c>
      <c r="G302" s="181">
        <v>563</v>
      </c>
      <c r="H302" s="181">
        <v>64</v>
      </c>
      <c r="I302" s="181">
        <v>189</v>
      </c>
      <c r="J302" s="103">
        <v>203</v>
      </c>
      <c r="K302" s="181">
        <v>-14</v>
      </c>
      <c r="L302" s="103">
        <v>438</v>
      </c>
      <c r="M302" s="103">
        <v>360</v>
      </c>
      <c r="N302" s="181">
        <v>78</v>
      </c>
      <c r="T302" s="188"/>
    </row>
    <row r="303" spans="1:20" ht="12.2" customHeight="1" x14ac:dyDescent="0.25">
      <c r="A303" s="186" t="s">
        <v>184</v>
      </c>
      <c r="B303" s="186" t="s">
        <v>214</v>
      </c>
      <c r="C303" s="186" t="s">
        <v>186</v>
      </c>
      <c r="D303" s="188" t="s">
        <v>217</v>
      </c>
      <c r="E303" s="197" t="s">
        <v>485</v>
      </c>
      <c r="F303" s="181">
        <v>533</v>
      </c>
      <c r="G303" s="181">
        <v>432</v>
      </c>
      <c r="H303" s="181">
        <v>101</v>
      </c>
      <c r="I303" s="181">
        <v>141</v>
      </c>
      <c r="J303" s="103">
        <v>131</v>
      </c>
      <c r="K303" s="181">
        <v>10</v>
      </c>
      <c r="L303" s="103">
        <v>392</v>
      </c>
      <c r="M303" s="103">
        <v>301</v>
      </c>
      <c r="N303" s="181">
        <v>91</v>
      </c>
      <c r="T303" s="188"/>
    </row>
    <row r="304" spans="1:20" ht="12.2" customHeight="1" x14ac:dyDescent="0.25">
      <c r="A304" s="186" t="s">
        <v>184</v>
      </c>
      <c r="B304" s="186" t="s">
        <v>214</v>
      </c>
      <c r="C304" s="186" t="s">
        <v>186</v>
      </c>
      <c r="D304" s="188" t="s">
        <v>214</v>
      </c>
      <c r="E304" s="197" t="s">
        <v>486</v>
      </c>
      <c r="F304" s="181">
        <v>632</v>
      </c>
      <c r="G304" s="181">
        <v>570</v>
      </c>
      <c r="H304" s="181">
        <v>62</v>
      </c>
      <c r="I304" s="181">
        <v>187</v>
      </c>
      <c r="J304" s="103">
        <v>196</v>
      </c>
      <c r="K304" s="181">
        <v>-9</v>
      </c>
      <c r="L304" s="103">
        <v>445</v>
      </c>
      <c r="M304" s="103">
        <v>374</v>
      </c>
      <c r="N304" s="181">
        <v>71</v>
      </c>
      <c r="T304" s="188"/>
    </row>
    <row r="305" spans="1:20" ht="12.2" customHeight="1" x14ac:dyDescent="0.25">
      <c r="A305" s="186" t="s">
        <v>184</v>
      </c>
      <c r="B305" s="186" t="s">
        <v>214</v>
      </c>
      <c r="C305" s="186" t="s">
        <v>186</v>
      </c>
      <c r="D305" s="188" t="s">
        <v>218</v>
      </c>
      <c r="E305" s="197" t="s">
        <v>487</v>
      </c>
      <c r="F305" s="181">
        <v>729</v>
      </c>
      <c r="G305" s="181">
        <v>596</v>
      </c>
      <c r="H305" s="181">
        <v>133</v>
      </c>
      <c r="I305" s="181">
        <v>239</v>
      </c>
      <c r="J305" s="103">
        <v>211</v>
      </c>
      <c r="K305" s="181">
        <v>28</v>
      </c>
      <c r="L305" s="103">
        <v>490</v>
      </c>
      <c r="M305" s="103">
        <v>385</v>
      </c>
      <c r="N305" s="181">
        <v>105</v>
      </c>
      <c r="T305" s="188"/>
    </row>
    <row r="306" spans="1:20" ht="12.2" customHeight="1" x14ac:dyDescent="0.25">
      <c r="A306" s="186" t="s">
        <v>184</v>
      </c>
      <c r="B306" s="186" t="s">
        <v>214</v>
      </c>
      <c r="C306" s="186" t="s">
        <v>186</v>
      </c>
      <c r="D306" s="188" t="s">
        <v>219</v>
      </c>
      <c r="E306" s="197" t="s">
        <v>488</v>
      </c>
      <c r="F306" s="181">
        <v>368</v>
      </c>
      <c r="G306" s="181">
        <v>376</v>
      </c>
      <c r="H306" s="181">
        <v>-8</v>
      </c>
      <c r="I306" s="181">
        <v>123</v>
      </c>
      <c r="J306" s="103">
        <v>164</v>
      </c>
      <c r="K306" s="181">
        <v>-41</v>
      </c>
      <c r="L306" s="103">
        <v>245</v>
      </c>
      <c r="M306" s="103">
        <v>212</v>
      </c>
      <c r="N306" s="181">
        <v>33</v>
      </c>
      <c r="T306" s="188"/>
    </row>
    <row r="307" spans="1:20" ht="12.2" customHeight="1" x14ac:dyDescent="0.25">
      <c r="A307" s="186" t="s">
        <v>184</v>
      </c>
      <c r="B307" s="186" t="s">
        <v>214</v>
      </c>
      <c r="C307" s="186" t="s">
        <v>186</v>
      </c>
      <c r="D307" s="188" t="s">
        <v>220</v>
      </c>
      <c r="E307" s="197" t="s">
        <v>489</v>
      </c>
      <c r="F307" s="181">
        <v>470</v>
      </c>
      <c r="G307" s="181">
        <v>467</v>
      </c>
      <c r="H307" s="181">
        <v>3</v>
      </c>
      <c r="I307" s="181">
        <v>205</v>
      </c>
      <c r="J307" s="103">
        <v>207</v>
      </c>
      <c r="K307" s="181">
        <v>-2</v>
      </c>
      <c r="L307" s="103">
        <v>265</v>
      </c>
      <c r="M307" s="103">
        <v>260</v>
      </c>
      <c r="N307" s="181">
        <v>5</v>
      </c>
      <c r="T307" s="188"/>
    </row>
    <row r="308" spans="1:20" ht="12.2" customHeight="1" x14ac:dyDescent="0.25">
      <c r="A308" s="186" t="s">
        <v>184</v>
      </c>
      <c r="B308" s="186" t="s">
        <v>214</v>
      </c>
      <c r="C308" s="186" t="s">
        <v>186</v>
      </c>
      <c r="D308" s="188" t="s">
        <v>221</v>
      </c>
      <c r="E308" s="197" t="s">
        <v>490</v>
      </c>
      <c r="F308" s="181">
        <v>799</v>
      </c>
      <c r="G308" s="181">
        <v>820</v>
      </c>
      <c r="H308" s="181">
        <v>-21</v>
      </c>
      <c r="I308" s="181">
        <v>313</v>
      </c>
      <c r="J308" s="103">
        <v>310</v>
      </c>
      <c r="K308" s="181">
        <v>3</v>
      </c>
      <c r="L308" s="103">
        <v>486</v>
      </c>
      <c r="M308" s="103">
        <v>510</v>
      </c>
      <c r="N308" s="181">
        <v>-24</v>
      </c>
      <c r="T308" s="188"/>
    </row>
    <row r="309" spans="1:20" ht="12.2" customHeight="1" x14ac:dyDescent="0.25">
      <c r="D309" s="189" t="s">
        <v>227</v>
      </c>
      <c r="E309" s="198"/>
      <c r="F309" s="237">
        <v>32889</v>
      </c>
      <c r="G309" s="237">
        <v>31823</v>
      </c>
      <c r="H309" s="237">
        <v>1066</v>
      </c>
      <c r="I309" s="237">
        <v>11980</v>
      </c>
      <c r="J309" s="237">
        <v>12195</v>
      </c>
      <c r="K309" s="237">
        <v>-215</v>
      </c>
      <c r="L309" s="237">
        <v>20909</v>
      </c>
      <c r="M309" s="237">
        <v>19628</v>
      </c>
      <c r="N309" s="237">
        <v>1281</v>
      </c>
      <c r="T309" s="188"/>
    </row>
    <row r="310" spans="1:20" ht="12.2" customHeight="1" x14ac:dyDescent="0.25">
      <c r="D310" s="188"/>
      <c r="E310" s="197"/>
      <c r="H310" s="181"/>
      <c r="K310" s="181"/>
      <c r="T310" s="188"/>
    </row>
    <row r="311" spans="1:20" ht="12.2" customHeight="1" x14ac:dyDescent="0.25">
      <c r="D311" s="104"/>
      <c r="E311" s="199"/>
      <c r="F311" s="328" t="s">
        <v>491</v>
      </c>
      <c r="G311" s="328"/>
      <c r="H311" s="328"/>
      <c r="I311" s="328"/>
      <c r="J311" s="328"/>
      <c r="K311" s="328"/>
      <c r="L311" s="328"/>
      <c r="M311" s="328"/>
      <c r="N311" s="328"/>
      <c r="T311" s="188"/>
    </row>
    <row r="312" spans="1:20" ht="12.2" customHeight="1" x14ac:dyDescent="0.25">
      <c r="A312" s="186" t="s">
        <v>185</v>
      </c>
      <c r="B312" s="186" t="s">
        <v>179</v>
      </c>
      <c r="C312" s="186" t="s">
        <v>178</v>
      </c>
      <c r="D312" s="188" t="s">
        <v>178</v>
      </c>
      <c r="E312" s="197" t="s">
        <v>492</v>
      </c>
      <c r="F312" s="181">
        <v>1226</v>
      </c>
      <c r="G312" s="181">
        <v>1135</v>
      </c>
      <c r="H312" s="181">
        <v>91</v>
      </c>
      <c r="I312" s="181">
        <v>499</v>
      </c>
      <c r="J312" s="103">
        <v>415</v>
      </c>
      <c r="K312" s="181">
        <v>84</v>
      </c>
      <c r="L312" s="103">
        <v>727</v>
      </c>
      <c r="M312" s="103">
        <v>720</v>
      </c>
      <c r="N312" s="181">
        <v>7</v>
      </c>
      <c r="T312" s="188"/>
    </row>
    <row r="313" spans="1:20" ht="12.2" customHeight="1" x14ac:dyDescent="0.25">
      <c r="A313" s="186" t="s">
        <v>185</v>
      </c>
      <c r="B313" s="186" t="s">
        <v>179</v>
      </c>
      <c r="C313" s="186" t="s">
        <v>178</v>
      </c>
      <c r="D313" s="188" t="s">
        <v>180</v>
      </c>
      <c r="E313" s="197" t="s">
        <v>493</v>
      </c>
      <c r="F313" s="181">
        <v>1466</v>
      </c>
      <c r="G313" s="181">
        <v>1487</v>
      </c>
      <c r="H313" s="181">
        <v>-21</v>
      </c>
      <c r="I313" s="181">
        <v>644</v>
      </c>
      <c r="J313" s="103">
        <v>540</v>
      </c>
      <c r="K313" s="181">
        <v>104</v>
      </c>
      <c r="L313" s="103">
        <v>822</v>
      </c>
      <c r="M313" s="103">
        <v>947</v>
      </c>
      <c r="N313" s="181">
        <v>-125</v>
      </c>
      <c r="T313" s="188"/>
    </row>
    <row r="314" spans="1:20" ht="12.2" customHeight="1" x14ac:dyDescent="0.25">
      <c r="A314" s="186" t="s">
        <v>185</v>
      </c>
      <c r="B314" s="186" t="s">
        <v>179</v>
      </c>
      <c r="C314" s="186" t="s">
        <v>178</v>
      </c>
      <c r="D314" s="188" t="s">
        <v>181</v>
      </c>
      <c r="E314" s="197" t="s">
        <v>494</v>
      </c>
      <c r="F314" s="181">
        <v>1241</v>
      </c>
      <c r="G314" s="181">
        <v>1149</v>
      </c>
      <c r="H314" s="181">
        <v>92</v>
      </c>
      <c r="I314" s="181">
        <v>494</v>
      </c>
      <c r="J314" s="103">
        <v>328</v>
      </c>
      <c r="K314" s="181">
        <v>166</v>
      </c>
      <c r="L314" s="103">
        <v>747</v>
      </c>
      <c r="M314" s="103">
        <v>821</v>
      </c>
      <c r="N314" s="181">
        <v>-74</v>
      </c>
      <c r="T314" s="188"/>
    </row>
    <row r="315" spans="1:20" ht="12.2" customHeight="1" x14ac:dyDescent="0.25">
      <c r="A315" s="186" t="s">
        <v>185</v>
      </c>
      <c r="B315" s="186" t="s">
        <v>179</v>
      </c>
      <c r="C315" s="186" t="s">
        <v>180</v>
      </c>
      <c r="D315" s="188" t="s">
        <v>182</v>
      </c>
      <c r="E315" s="197" t="s">
        <v>495</v>
      </c>
      <c r="F315" s="181">
        <v>1850</v>
      </c>
      <c r="G315" s="181">
        <v>1431</v>
      </c>
      <c r="H315" s="181">
        <v>419</v>
      </c>
      <c r="I315" s="181">
        <v>565</v>
      </c>
      <c r="J315" s="103">
        <v>450</v>
      </c>
      <c r="K315" s="181">
        <v>115</v>
      </c>
      <c r="L315" s="103">
        <v>1285</v>
      </c>
      <c r="M315" s="103">
        <v>981</v>
      </c>
      <c r="N315" s="181">
        <v>304</v>
      </c>
      <c r="T315" s="188"/>
    </row>
    <row r="316" spans="1:20" ht="12.2" customHeight="1" x14ac:dyDescent="0.25">
      <c r="A316" s="186" t="s">
        <v>185</v>
      </c>
      <c r="B316" s="186" t="s">
        <v>179</v>
      </c>
      <c r="C316" s="186" t="s">
        <v>180</v>
      </c>
      <c r="D316" s="188" t="s">
        <v>183</v>
      </c>
      <c r="E316" s="197" t="s">
        <v>496</v>
      </c>
      <c r="F316" s="181">
        <v>553</v>
      </c>
      <c r="G316" s="181">
        <v>532</v>
      </c>
      <c r="H316" s="181">
        <v>21</v>
      </c>
      <c r="I316" s="181">
        <v>253</v>
      </c>
      <c r="J316" s="103">
        <v>199</v>
      </c>
      <c r="K316" s="181">
        <v>54</v>
      </c>
      <c r="L316" s="103">
        <v>300</v>
      </c>
      <c r="M316" s="103">
        <v>333</v>
      </c>
      <c r="N316" s="181">
        <v>-33</v>
      </c>
      <c r="T316" s="188"/>
    </row>
    <row r="317" spans="1:20" ht="12.2" customHeight="1" x14ac:dyDescent="0.25">
      <c r="A317" s="186" t="s">
        <v>185</v>
      </c>
      <c r="B317" s="186" t="s">
        <v>179</v>
      </c>
      <c r="C317" s="186" t="s">
        <v>180</v>
      </c>
      <c r="D317" s="188" t="s">
        <v>184</v>
      </c>
      <c r="E317" s="197" t="s">
        <v>497</v>
      </c>
      <c r="F317" s="181">
        <v>918</v>
      </c>
      <c r="G317" s="181">
        <v>1018</v>
      </c>
      <c r="H317" s="181">
        <v>-100</v>
      </c>
      <c r="I317" s="181">
        <v>383</v>
      </c>
      <c r="J317" s="103">
        <v>362</v>
      </c>
      <c r="K317" s="181">
        <v>21</v>
      </c>
      <c r="L317" s="103">
        <v>535</v>
      </c>
      <c r="M317" s="103">
        <v>656</v>
      </c>
      <c r="N317" s="181">
        <v>-121</v>
      </c>
      <c r="T317" s="188"/>
    </row>
    <row r="318" spans="1:20" ht="12.2" customHeight="1" x14ac:dyDescent="0.25">
      <c r="A318" s="186" t="s">
        <v>185</v>
      </c>
      <c r="B318" s="186" t="s">
        <v>194</v>
      </c>
      <c r="C318" s="186" t="s">
        <v>181</v>
      </c>
      <c r="D318" s="188" t="s">
        <v>185</v>
      </c>
      <c r="E318" s="197" t="s">
        <v>498</v>
      </c>
      <c r="F318" s="181">
        <v>1128</v>
      </c>
      <c r="G318" s="181">
        <v>1087</v>
      </c>
      <c r="H318" s="181">
        <v>41</v>
      </c>
      <c r="I318" s="181">
        <v>441</v>
      </c>
      <c r="J318" s="103">
        <v>382</v>
      </c>
      <c r="K318" s="181">
        <v>59</v>
      </c>
      <c r="L318" s="103">
        <v>687</v>
      </c>
      <c r="M318" s="103">
        <v>705</v>
      </c>
      <c r="N318" s="181">
        <v>-18</v>
      </c>
      <c r="T318" s="188"/>
    </row>
    <row r="319" spans="1:20" ht="12.2" customHeight="1" x14ac:dyDescent="0.25">
      <c r="A319" s="186" t="s">
        <v>185</v>
      </c>
      <c r="B319" s="186" t="s">
        <v>194</v>
      </c>
      <c r="C319" s="186" t="s">
        <v>181</v>
      </c>
      <c r="D319" s="188" t="s">
        <v>186</v>
      </c>
      <c r="E319" s="197" t="s">
        <v>499</v>
      </c>
      <c r="F319" s="181">
        <v>1613</v>
      </c>
      <c r="G319" s="181">
        <v>1660</v>
      </c>
      <c r="H319" s="181">
        <v>-47</v>
      </c>
      <c r="I319" s="181">
        <v>673</v>
      </c>
      <c r="J319" s="103">
        <v>580</v>
      </c>
      <c r="K319" s="181">
        <v>93</v>
      </c>
      <c r="L319" s="103">
        <v>940</v>
      </c>
      <c r="M319" s="103">
        <v>1080</v>
      </c>
      <c r="N319" s="181">
        <v>-140</v>
      </c>
      <c r="T319" s="188"/>
    </row>
    <row r="320" spans="1:20" ht="12.2" customHeight="1" x14ac:dyDescent="0.25">
      <c r="A320" s="186" t="s">
        <v>185</v>
      </c>
      <c r="B320" s="186" t="s">
        <v>194</v>
      </c>
      <c r="C320" s="186" t="s">
        <v>182</v>
      </c>
      <c r="D320" s="188" t="s">
        <v>187</v>
      </c>
      <c r="E320" s="197" t="s">
        <v>500</v>
      </c>
      <c r="F320" s="181">
        <v>1102</v>
      </c>
      <c r="G320" s="181">
        <v>1078</v>
      </c>
      <c r="H320" s="181">
        <v>24</v>
      </c>
      <c r="I320" s="181">
        <v>426</v>
      </c>
      <c r="J320" s="103">
        <v>352</v>
      </c>
      <c r="K320" s="181">
        <v>74</v>
      </c>
      <c r="L320" s="103">
        <v>676</v>
      </c>
      <c r="M320" s="103">
        <v>726</v>
      </c>
      <c r="N320" s="181">
        <v>-50</v>
      </c>
      <c r="T320" s="188"/>
    </row>
    <row r="321" spans="1:20" ht="12.2" customHeight="1" x14ac:dyDescent="0.25">
      <c r="A321" s="186" t="s">
        <v>185</v>
      </c>
      <c r="B321" s="186" t="s">
        <v>194</v>
      </c>
      <c r="C321" s="186" t="s">
        <v>182</v>
      </c>
      <c r="D321" s="188" t="s">
        <v>179</v>
      </c>
      <c r="E321" s="197" t="s">
        <v>501</v>
      </c>
      <c r="F321" s="181">
        <v>827</v>
      </c>
      <c r="G321" s="181">
        <v>729</v>
      </c>
      <c r="H321" s="181">
        <v>98</v>
      </c>
      <c r="I321" s="181">
        <v>316</v>
      </c>
      <c r="J321" s="103">
        <v>216</v>
      </c>
      <c r="K321" s="181">
        <v>100</v>
      </c>
      <c r="L321" s="103">
        <v>511</v>
      </c>
      <c r="M321" s="103">
        <v>513</v>
      </c>
      <c r="N321" s="181">
        <v>-2</v>
      </c>
      <c r="T321" s="188"/>
    </row>
    <row r="322" spans="1:20" ht="12.2" customHeight="1" x14ac:dyDescent="0.25">
      <c r="A322" s="186" t="s">
        <v>185</v>
      </c>
      <c r="B322" s="186" t="s">
        <v>194</v>
      </c>
      <c r="C322" s="186" t="s">
        <v>182</v>
      </c>
      <c r="D322" s="188" t="s">
        <v>188</v>
      </c>
      <c r="E322" s="197" t="s">
        <v>502</v>
      </c>
      <c r="F322" s="181">
        <v>298</v>
      </c>
      <c r="G322" s="181">
        <v>332</v>
      </c>
      <c r="H322" s="181">
        <v>-34</v>
      </c>
      <c r="I322" s="181">
        <v>118</v>
      </c>
      <c r="J322" s="103">
        <v>112</v>
      </c>
      <c r="K322" s="181">
        <v>6</v>
      </c>
      <c r="L322" s="103">
        <v>180</v>
      </c>
      <c r="M322" s="103">
        <v>220</v>
      </c>
      <c r="N322" s="181">
        <v>-40</v>
      </c>
      <c r="T322" s="188"/>
    </row>
    <row r="323" spans="1:20" ht="12.2" customHeight="1" x14ac:dyDescent="0.25">
      <c r="A323" s="186" t="s">
        <v>185</v>
      </c>
      <c r="B323" s="186" t="s">
        <v>194</v>
      </c>
      <c r="C323" s="186" t="s">
        <v>182</v>
      </c>
      <c r="D323" s="188" t="s">
        <v>189</v>
      </c>
      <c r="E323" s="197" t="s">
        <v>503</v>
      </c>
      <c r="F323" s="181">
        <v>428</v>
      </c>
      <c r="G323" s="181">
        <v>392</v>
      </c>
      <c r="H323" s="181">
        <v>36</v>
      </c>
      <c r="I323" s="181">
        <v>154</v>
      </c>
      <c r="J323" s="103">
        <v>129</v>
      </c>
      <c r="K323" s="181">
        <v>25</v>
      </c>
      <c r="L323" s="103">
        <v>274</v>
      </c>
      <c r="M323" s="103">
        <v>263</v>
      </c>
      <c r="N323" s="181">
        <v>11</v>
      </c>
      <c r="T323" s="188"/>
    </row>
    <row r="324" spans="1:20" ht="12.2" customHeight="1" x14ac:dyDescent="0.25">
      <c r="A324" s="186" t="s">
        <v>185</v>
      </c>
      <c r="B324" s="186" t="s">
        <v>194</v>
      </c>
      <c r="C324" s="186" t="s">
        <v>182</v>
      </c>
      <c r="D324" s="188" t="s">
        <v>190</v>
      </c>
      <c r="E324" s="197" t="s">
        <v>504</v>
      </c>
      <c r="F324" s="181">
        <v>987</v>
      </c>
      <c r="G324" s="181">
        <v>988</v>
      </c>
      <c r="H324" s="181">
        <v>-1</v>
      </c>
      <c r="I324" s="181">
        <v>378</v>
      </c>
      <c r="J324" s="103">
        <v>312</v>
      </c>
      <c r="K324" s="181">
        <v>66</v>
      </c>
      <c r="L324" s="103">
        <v>609</v>
      </c>
      <c r="M324" s="103">
        <v>676</v>
      </c>
      <c r="N324" s="181">
        <v>-67</v>
      </c>
      <c r="T324" s="188"/>
    </row>
    <row r="325" spans="1:20" ht="12.2" customHeight="1" x14ac:dyDescent="0.25">
      <c r="A325" s="186" t="s">
        <v>185</v>
      </c>
      <c r="B325" s="186" t="s">
        <v>194</v>
      </c>
      <c r="C325" s="186" t="s">
        <v>182</v>
      </c>
      <c r="D325" s="188" t="s">
        <v>191</v>
      </c>
      <c r="E325" s="197" t="s">
        <v>505</v>
      </c>
      <c r="F325" s="181">
        <v>453</v>
      </c>
      <c r="G325" s="181">
        <v>533</v>
      </c>
      <c r="H325" s="181">
        <v>-80</v>
      </c>
      <c r="I325" s="181">
        <v>208</v>
      </c>
      <c r="J325" s="103">
        <v>177</v>
      </c>
      <c r="K325" s="181">
        <v>31</v>
      </c>
      <c r="L325" s="103">
        <v>245</v>
      </c>
      <c r="M325" s="103">
        <v>356</v>
      </c>
      <c r="N325" s="181">
        <v>-111</v>
      </c>
      <c r="T325" s="188"/>
    </row>
    <row r="326" spans="1:20" ht="12.2" customHeight="1" x14ac:dyDescent="0.25">
      <c r="A326" s="186" t="s">
        <v>185</v>
      </c>
      <c r="B326" s="186" t="s">
        <v>207</v>
      </c>
      <c r="C326" s="186" t="s">
        <v>183</v>
      </c>
      <c r="D326" s="188" t="s">
        <v>192</v>
      </c>
      <c r="E326" s="197" t="s">
        <v>506</v>
      </c>
      <c r="F326" s="181">
        <v>803</v>
      </c>
      <c r="G326" s="181">
        <v>792</v>
      </c>
      <c r="H326" s="181">
        <v>11</v>
      </c>
      <c r="I326" s="181">
        <v>301</v>
      </c>
      <c r="J326" s="103">
        <v>246</v>
      </c>
      <c r="K326" s="181">
        <v>55</v>
      </c>
      <c r="L326" s="103">
        <v>502</v>
      </c>
      <c r="M326" s="103">
        <v>546</v>
      </c>
      <c r="N326" s="181">
        <v>-44</v>
      </c>
      <c r="T326" s="188"/>
    </row>
    <row r="327" spans="1:20" ht="12.2" customHeight="1" x14ac:dyDescent="0.25">
      <c r="A327" s="186" t="s">
        <v>185</v>
      </c>
      <c r="B327" s="186" t="s">
        <v>207</v>
      </c>
      <c r="C327" s="186" t="s">
        <v>183</v>
      </c>
      <c r="D327" s="188" t="s">
        <v>193</v>
      </c>
      <c r="E327" s="197" t="s">
        <v>507</v>
      </c>
      <c r="F327" s="181">
        <v>989</v>
      </c>
      <c r="G327" s="181">
        <v>1076</v>
      </c>
      <c r="H327" s="181">
        <v>-87</v>
      </c>
      <c r="I327" s="181">
        <v>365</v>
      </c>
      <c r="J327" s="103">
        <v>380</v>
      </c>
      <c r="K327" s="181">
        <v>-15</v>
      </c>
      <c r="L327" s="103">
        <v>624</v>
      </c>
      <c r="M327" s="103">
        <v>696</v>
      </c>
      <c r="N327" s="181">
        <v>-72</v>
      </c>
      <c r="T327" s="188"/>
    </row>
    <row r="328" spans="1:20" ht="12.2" customHeight="1" x14ac:dyDescent="0.25">
      <c r="A328" s="186" t="s">
        <v>185</v>
      </c>
      <c r="B328" s="186" t="s">
        <v>207</v>
      </c>
      <c r="C328" s="186" t="s">
        <v>183</v>
      </c>
      <c r="D328" s="188" t="s">
        <v>195</v>
      </c>
      <c r="E328" s="197" t="s">
        <v>508</v>
      </c>
      <c r="F328" s="181">
        <v>1798</v>
      </c>
      <c r="G328" s="181">
        <v>1111</v>
      </c>
      <c r="H328" s="181">
        <v>687</v>
      </c>
      <c r="I328" s="181">
        <v>543</v>
      </c>
      <c r="J328" s="103">
        <v>371</v>
      </c>
      <c r="K328" s="181">
        <v>172</v>
      </c>
      <c r="L328" s="103">
        <v>1255</v>
      </c>
      <c r="M328" s="103">
        <v>740</v>
      </c>
      <c r="N328" s="181">
        <v>515</v>
      </c>
      <c r="T328" s="188"/>
    </row>
    <row r="329" spans="1:20" ht="12.2" customHeight="1" x14ac:dyDescent="0.25">
      <c r="A329" s="186" t="s">
        <v>185</v>
      </c>
      <c r="B329" s="186" t="s">
        <v>207</v>
      </c>
      <c r="C329" s="186" t="s">
        <v>184</v>
      </c>
      <c r="D329" s="188" t="s">
        <v>196</v>
      </c>
      <c r="E329" s="197" t="s">
        <v>509</v>
      </c>
      <c r="F329" s="181">
        <v>949</v>
      </c>
      <c r="G329" s="181">
        <v>978</v>
      </c>
      <c r="H329" s="181">
        <v>-29</v>
      </c>
      <c r="I329" s="181">
        <v>367</v>
      </c>
      <c r="J329" s="103">
        <v>309</v>
      </c>
      <c r="K329" s="181">
        <v>58</v>
      </c>
      <c r="L329" s="103">
        <v>582</v>
      </c>
      <c r="M329" s="103">
        <v>669</v>
      </c>
      <c r="N329" s="181">
        <v>-87</v>
      </c>
      <c r="T329" s="188"/>
    </row>
    <row r="330" spans="1:20" ht="12.2" customHeight="1" x14ac:dyDescent="0.25">
      <c r="A330" s="186" t="s">
        <v>185</v>
      </c>
      <c r="B330" s="186" t="s">
        <v>207</v>
      </c>
      <c r="C330" s="186" t="s">
        <v>184</v>
      </c>
      <c r="D330" s="188" t="s">
        <v>197</v>
      </c>
      <c r="E330" s="197" t="s">
        <v>510</v>
      </c>
      <c r="F330" s="181">
        <v>1197</v>
      </c>
      <c r="G330" s="181">
        <v>1276</v>
      </c>
      <c r="H330" s="181">
        <v>-79</v>
      </c>
      <c r="I330" s="181">
        <v>487</v>
      </c>
      <c r="J330" s="103">
        <v>450</v>
      </c>
      <c r="K330" s="181">
        <v>37</v>
      </c>
      <c r="L330" s="103">
        <v>710</v>
      </c>
      <c r="M330" s="103">
        <v>826</v>
      </c>
      <c r="N330" s="181">
        <v>-116</v>
      </c>
      <c r="T330" s="188"/>
    </row>
    <row r="331" spans="1:20" ht="12.2" customHeight="1" x14ac:dyDescent="0.25">
      <c r="A331" s="186" t="s">
        <v>185</v>
      </c>
      <c r="B331" s="186" t="s">
        <v>214</v>
      </c>
      <c r="C331" s="186" t="s">
        <v>185</v>
      </c>
      <c r="D331" s="188" t="s">
        <v>194</v>
      </c>
      <c r="E331" s="197" t="s">
        <v>511</v>
      </c>
      <c r="F331" s="181">
        <v>1176</v>
      </c>
      <c r="G331" s="181">
        <v>1120</v>
      </c>
      <c r="H331" s="181">
        <v>56</v>
      </c>
      <c r="I331" s="181">
        <v>360</v>
      </c>
      <c r="J331" s="103">
        <v>332</v>
      </c>
      <c r="K331" s="181">
        <v>28</v>
      </c>
      <c r="L331" s="103">
        <v>816</v>
      </c>
      <c r="M331" s="103">
        <v>788</v>
      </c>
      <c r="N331" s="181">
        <v>28</v>
      </c>
      <c r="T331" s="188"/>
    </row>
    <row r="332" spans="1:20" ht="12.2" customHeight="1" x14ac:dyDescent="0.25">
      <c r="A332" s="186" t="s">
        <v>185</v>
      </c>
      <c r="B332" s="186" t="s">
        <v>214</v>
      </c>
      <c r="C332" s="186" t="s">
        <v>185</v>
      </c>
      <c r="D332" s="188" t="s">
        <v>198</v>
      </c>
      <c r="E332" s="197" t="s">
        <v>512</v>
      </c>
      <c r="F332" s="181">
        <v>3425</v>
      </c>
      <c r="G332" s="181">
        <v>3457</v>
      </c>
      <c r="H332" s="181">
        <v>-32</v>
      </c>
      <c r="I332" s="181">
        <v>873</v>
      </c>
      <c r="J332" s="103">
        <v>1206</v>
      </c>
      <c r="K332" s="181">
        <v>-333</v>
      </c>
      <c r="L332" s="103">
        <v>2552</v>
      </c>
      <c r="M332" s="103">
        <v>2251</v>
      </c>
      <c r="N332" s="181">
        <v>301</v>
      </c>
      <c r="T332" s="188"/>
    </row>
    <row r="333" spans="1:20" ht="12.2" customHeight="1" x14ac:dyDescent="0.25">
      <c r="A333" s="186" t="s">
        <v>185</v>
      </c>
      <c r="B333" s="186" t="s">
        <v>214</v>
      </c>
      <c r="C333" s="186" t="s">
        <v>186</v>
      </c>
      <c r="D333" s="188" t="s">
        <v>199</v>
      </c>
      <c r="E333" s="197" t="s">
        <v>513</v>
      </c>
      <c r="F333" s="181">
        <v>484</v>
      </c>
      <c r="G333" s="181">
        <v>486</v>
      </c>
      <c r="H333" s="181">
        <v>-2</v>
      </c>
      <c r="I333" s="181">
        <v>111</v>
      </c>
      <c r="J333" s="103">
        <v>155</v>
      </c>
      <c r="K333" s="181">
        <v>-44</v>
      </c>
      <c r="L333" s="103">
        <v>373</v>
      </c>
      <c r="M333" s="103">
        <v>331</v>
      </c>
      <c r="N333" s="181">
        <v>42</v>
      </c>
      <c r="T333" s="188"/>
    </row>
    <row r="334" spans="1:20" ht="12.2" customHeight="1" x14ac:dyDescent="0.25">
      <c r="A334" s="186" t="s">
        <v>185</v>
      </c>
      <c r="B334" s="186" t="s">
        <v>214</v>
      </c>
      <c r="C334" s="186" t="s">
        <v>186</v>
      </c>
      <c r="D334" s="188" t="s">
        <v>200</v>
      </c>
      <c r="E334" s="197" t="s">
        <v>514</v>
      </c>
      <c r="F334" s="181">
        <v>973</v>
      </c>
      <c r="G334" s="181">
        <v>962</v>
      </c>
      <c r="H334" s="181">
        <v>11</v>
      </c>
      <c r="I334" s="181">
        <v>339</v>
      </c>
      <c r="J334" s="103">
        <v>337</v>
      </c>
      <c r="K334" s="181">
        <v>2</v>
      </c>
      <c r="L334" s="103">
        <v>634</v>
      </c>
      <c r="M334" s="103">
        <v>625</v>
      </c>
      <c r="N334" s="181">
        <v>9</v>
      </c>
      <c r="T334" s="188"/>
    </row>
    <row r="335" spans="1:20" ht="12.2" customHeight="1" x14ac:dyDescent="0.25">
      <c r="A335" s="186" t="s">
        <v>185</v>
      </c>
      <c r="B335" s="186" t="s">
        <v>214</v>
      </c>
      <c r="C335" s="186" t="s">
        <v>186</v>
      </c>
      <c r="D335" s="188" t="s">
        <v>201</v>
      </c>
      <c r="E335" s="197" t="s">
        <v>515</v>
      </c>
      <c r="F335" s="181">
        <v>888</v>
      </c>
      <c r="G335" s="181">
        <v>918</v>
      </c>
      <c r="H335" s="181">
        <v>-30</v>
      </c>
      <c r="I335" s="181">
        <v>314</v>
      </c>
      <c r="J335" s="103">
        <v>338</v>
      </c>
      <c r="K335" s="181">
        <v>-24</v>
      </c>
      <c r="L335" s="103">
        <v>574</v>
      </c>
      <c r="M335" s="103">
        <v>580</v>
      </c>
      <c r="N335" s="181">
        <v>-6</v>
      </c>
      <c r="T335" s="188"/>
    </row>
    <row r="336" spans="1:20" ht="12.2" customHeight="1" x14ac:dyDescent="0.25">
      <c r="A336" s="186" t="s">
        <v>185</v>
      </c>
      <c r="B336" s="186" t="s">
        <v>214</v>
      </c>
      <c r="C336" s="186" t="s">
        <v>186</v>
      </c>
      <c r="D336" s="188" t="s">
        <v>202</v>
      </c>
      <c r="E336" s="197" t="s">
        <v>516</v>
      </c>
      <c r="F336" s="181">
        <v>821</v>
      </c>
      <c r="G336" s="181">
        <v>875</v>
      </c>
      <c r="H336" s="181">
        <v>-54</v>
      </c>
      <c r="I336" s="181">
        <v>331</v>
      </c>
      <c r="J336" s="103">
        <v>292</v>
      </c>
      <c r="K336" s="181">
        <v>39</v>
      </c>
      <c r="L336" s="103">
        <v>490</v>
      </c>
      <c r="M336" s="103">
        <v>583</v>
      </c>
      <c r="N336" s="181">
        <v>-93</v>
      </c>
      <c r="T336" s="188"/>
    </row>
    <row r="337" spans="1:20" ht="12.2" customHeight="1" x14ac:dyDescent="0.25">
      <c r="A337" s="186" t="s">
        <v>185</v>
      </c>
      <c r="B337" s="186" t="s">
        <v>214</v>
      </c>
      <c r="C337" s="186" t="s">
        <v>186</v>
      </c>
      <c r="D337" s="188" t="s">
        <v>203</v>
      </c>
      <c r="E337" s="197" t="s">
        <v>517</v>
      </c>
      <c r="F337" s="181">
        <v>435</v>
      </c>
      <c r="G337" s="181">
        <v>491</v>
      </c>
      <c r="H337" s="181">
        <v>-56</v>
      </c>
      <c r="I337" s="181">
        <v>121</v>
      </c>
      <c r="J337" s="103">
        <v>117</v>
      </c>
      <c r="K337" s="181">
        <v>4</v>
      </c>
      <c r="L337" s="103">
        <v>314</v>
      </c>
      <c r="M337" s="103">
        <v>374</v>
      </c>
      <c r="N337" s="181">
        <v>-60</v>
      </c>
      <c r="T337" s="188"/>
    </row>
    <row r="338" spans="1:20" ht="12.2" customHeight="1" x14ac:dyDescent="0.25">
      <c r="A338" s="186" t="s">
        <v>185</v>
      </c>
      <c r="B338" s="186" t="s">
        <v>214</v>
      </c>
      <c r="C338" s="186" t="s">
        <v>187</v>
      </c>
      <c r="D338" s="188" t="s">
        <v>204</v>
      </c>
      <c r="E338" s="197" t="s">
        <v>518</v>
      </c>
      <c r="F338" s="181">
        <v>1654</v>
      </c>
      <c r="G338" s="181">
        <v>1613</v>
      </c>
      <c r="H338" s="181">
        <v>41</v>
      </c>
      <c r="I338" s="181">
        <v>582</v>
      </c>
      <c r="J338" s="103">
        <v>480</v>
      </c>
      <c r="K338" s="181">
        <v>102</v>
      </c>
      <c r="L338" s="103">
        <v>1072</v>
      </c>
      <c r="M338" s="103">
        <v>1133</v>
      </c>
      <c r="N338" s="181">
        <v>-61</v>
      </c>
      <c r="T338" s="188"/>
    </row>
    <row r="339" spans="1:20" ht="12.2" customHeight="1" x14ac:dyDescent="0.25">
      <c r="A339" s="186" t="s">
        <v>185</v>
      </c>
      <c r="B339" s="186" t="s">
        <v>214</v>
      </c>
      <c r="C339" s="186" t="s">
        <v>187</v>
      </c>
      <c r="D339" s="188" t="s">
        <v>205</v>
      </c>
      <c r="E339" s="197" t="s">
        <v>519</v>
      </c>
      <c r="F339" s="181">
        <v>590</v>
      </c>
      <c r="G339" s="181">
        <v>557</v>
      </c>
      <c r="H339" s="181">
        <v>33</v>
      </c>
      <c r="I339" s="181">
        <v>218</v>
      </c>
      <c r="J339" s="103">
        <v>183</v>
      </c>
      <c r="K339" s="181">
        <v>35</v>
      </c>
      <c r="L339" s="103">
        <v>372</v>
      </c>
      <c r="M339" s="103">
        <v>374</v>
      </c>
      <c r="N339" s="181">
        <v>-2</v>
      </c>
      <c r="T339" s="188"/>
    </row>
    <row r="340" spans="1:20" ht="12.2" customHeight="1" x14ac:dyDescent="0.25">
      <c r="A340" s="186" t="s">
        <v>185</v>
      </c>
      <c r="B340" s="186" t="s">
        <v>228</v>
      </c>
      <c r="C340" s="186" t="s">
        <v>179</v>
      </c>
      <c r="D340" s="188" t="s">
        <v>206</v>
      </c>
      <c r="E340" s="197" t="s">
        <v>520</v>
      </c>
      <c r="F340" s="181">
        <v>1000</v>
      </c>
      <c r="G340" s="181">
        <v>955</v>
      </c>
      <c r="H340" s="181">
        <v>45</v>
      </c>
      <c r="I340" s="181">
        <v>376</v>
      </c>
      <c r="J340" s="103">
        <v>272</v>
      </c>
      <c r="K340" s="181">
        <v>104</v>
      </c>
      <c r="L340" s="103">
        <v>624</v>
      </c>
      <c r="M340" s="103">
        <v>683</v>
      </c>
      <c r="N340" s="181">
        <v>-59</v>
      </c>
      <c r="T340" s="188"/>
    </row>
    <row r="341" spans="1:20" ht="12.2" customHeight="1" x14ac:dyDescent="0.25">
      <c r="A341" s="186" t="s">
        <v>185</v>
      </c>
      <c r="B341" s="186" t="s">
        <v>228</v>
      </c>
      <c r="C341" s="186" t="s">
        <v>179</v>
      </c>
      <c r="D341" s="188" t="s">
        <v>207</v>
      </c>
      <c r="E341" s="197" t="s">
        <v>521</v>
      </c>
      <c r="F341" s="181">
        <v>1163</v>
      </c>
      <c r="G341" s="181">
        <v>1018</v>
      </c>
      <c r="H341" s="181">
        <v>145</v>
      </c>
      <c r="I341" s="181">
        <v>348</v>
      </c>
      <c r="J341" s="103">
        <v>319</v>
      </c>
      <c r="K341" s="181">
        <v>29</v>
      </c>
      <c r="L341" s="103">
        <v>815</v>
      </c>
      <c r="M341" s="103">
        <v>699</v>
      </c>
      <c r="N341" s="181">
        <v>116</v>
      </c>
      <c r="T341" s="188"/>
    </row>
    <row r="342" spans="1:20" ht="12.2" customHeight="1" x14ac:dyDescent="0.25">
      <c r="A342" s="186" t="s">
        <v>185</v>
      </c>
      <c r="B342" s="186" t="s">
        <v>228</v>
      </c>
      <c r="C342" s="186" t="s">
        <v>179</v>
      </c>
      <c r="D342" s="188" t="s">
        <v>208</v>
      </c>
      <c r="E342" s="197" t="s">
        <v>522</v>
      </c>
      <c r="F342" s="181">
        <v>878</v>
      </c>
      <c r="G342" s="181">
        <v>796</v>
      </c>
      <c r="H342" s="181">
        <v>82</v>
      </c>
      <c r="I342" s="181">
        <v>293</v>
      </c>
      <c r="J342" s="103">
        <v>264</v>
      </c>
      <c r="K342" s="181">
        <v>29</v>
      </c>
      <c r="L342" s="103">
        <v>585</v>
      </c>
      <c r="M342" s="103">
        <v>532</v>
      </c>
      <c r="N342" s="181">
        <v>53</v>
      </c>
      <c r="T342" s="188"/>
    </row>
    <row r="343" spans="1:20" ht="12.2" customHeight="1" x14ac:dyDescent="0.25">
      <c r="A343" s="186" t="s">
        <v>185</v>
      </c>
      <c r="B343" s="186" t="s">
        <v>228</v>
      </c>
      <c r="C343" s="186" t="s">
        <v>179</v>
      </c>
      <c r="D343" s="188" t="s">
        <v>209</v>
      </c>
      <c r="E343" s="197" t="s">
        <v>523</v>
      </c>
      <c r="F343" s="181">
        <v>739</v>
      </c>
      <c r="G343" s="181">
        <v>538</v>
      </c>
      <c r="H343" s="181">
        <v>201</v>
      </c>
      <c r="I343" s="181">
        <v>193</v>
      </c>
      <c r="J343" s="103">
        <v>163</v>
      </c>
      <c r="K343" s="181">
        <v>30</v>
      </c>
      <c r="L343" s="103">
        <v>546</v>
      </c>
      <c r="M343" s="103">
        <v>375</v>
      </c>
      <c r="N343" s="181">
        <v>171</v>
      </c>
      <c r="T343" s="188"/>
    </row>
    <row r="344" spans="1:20" ht="12.2" customHeight="1" x14ac:dyDescent="0.25">
      <c r="A344" s="186" t="s">
        <v>185</v>
      </c>
      <c r="B344" s="186" t="s">
        <v>228</v>
      </c>
      <c r="C344" s="186" t="s">
        <v>188</v>
      </c>
      <c r="D344" s="188" t="s">
        <v>210</v>
      </c>
      <c r="E344" s="197" t="s">
        <v>524</v>
      </c>
      <c r="F344" s="181">
        <v>1169</v>
      </c>
      <c r="G344" s="181">
        <v>969</v>
      </c>
      <c r="H344" s="181">
        <v>200</v>
      </c>
      <c r="I344" s="181">
        <v>332</v>
      </c>
      <c r="J344" s="103">
        <v>307</v>
      </c>
      <c r="K344" s="181">
        <v>25</v>
      </c>
      <c r="L344" s="103">
        <v>837</v>
      </c>
      <c r="M344" s="103">
        <v>662</v>
      </c>
      <c r="N344" s="181">
        <v>175</v>
      </c>
      <c r="T344" s="188"/>
    </row>
    <row r="345" spans="1:20" ht="12.2" customHeight="1" x14ac:dyDescent="0.25">
      <c r="A345" s="186" t="s">
        <v>185</v>
      </c>
      <c r="B345" s="186" t="s">
        <v>228</v>
      </c>
      <c r="C345" s="186" t="s">
        <v>188</v>
      </c>
      <c r="D345" s="188" t="s">
        <v>211</v>
      </c>
      <c r="E345" s="197" t="s">
        <v>525</v>
      </c>
      <c r="F345" s="181">
        <v>1014</v>
      </c>
      <c r="G345" s="181">
        <v>811</v>
      </c>
      <c r="H345" s="181">
        <v>203</v>
      </c>
      <c r="I345" s="181">
        <v>297</v>
      </c>
      <c r="J345" s="103">
        <v>273</v>
      </c>
      <c r="K345" s="181">
        <v>24</v>
      </c>
      <c r="L345" s="103">
        <v>717</v>
      </c>
      <c r="M345" s="103">
        <v>538</v>
      </c>
      <c r="N345" s="181">
        <v>179</v>
      </c>
      <c r="T345" s="188"/>
    </row>
    <row r="346" spans="1:20" ht="12.2" customHeight="1" x14ac:dyDescent="0.25">
      <c r="A346" s="186" t="s">
        <v>185</v>
      </c>
      <c r="B346" s="186" t="s">
        <v>228</v>
      </c>
      <c r="C346" s="186" t="s">
        <v>188</v>
      </c>
      <c r="D346" s="188" t="s">
        <v>212</v>
      </c>
      <c r="E346" s="197" t="s">
        <v>526</v>
      </c>
      <c r="F346" s="181">
        <v>228</v>
      </c>
      <c r="G346" s="181">
        <v>222</v>
      </c>
      <c r="H346" s="181">
        <v>6</v>
      </c>
      <c r="I346" s="181">
        <v>60</v>
      </c>
      <c r="J346" s="103">
        <v>65</v>
      </c>
      <c r="K346" s="181">
        <v>-5</v>
      </c>
      <c r="L346" s="103">
        <v>168</v>
      </c>
      <c r="M346" s="103">
        <v>157</v>
      </c>
      <c r="N346" s="181">
        <v>11</v>
      </c>
      <c r="T346" s="188"/>
    </row>
    <row r="347" spans="1:20" ht="12.2" customHeight="1" x14ac:dyDescent="0.25">
      <c r="A347" s="186" t="s">
        <v>185</v>
      </c>
      <c r="B347" s="186" t="s">
        <v>229</v>
      </c>
      <c r="C347" s="186" t="s">
        <v>189</v>
      </c>
      <c r="D347" s="188" t="s">
        <v>213</v>
      </c>
      <c r="E347" s="197" t="s">
        <v>527</v>
      </c>
      <c r="F347" s="181">
        <v>1258</v>
      </c>
      <c r="G347" s="181">
        <v>1180</v>
      </c>
      <c r="H347" s="181">
        <v>78</v>
      </c>
      <c r="I347" s="181">
        <v>485</v>
      </c>
      <c r="J347" s="103">
        <v>357</v>
      </c>
      <c r="K347" s="181">
        <v>128</v>
      </c>
      <c r="L347" s="103">
        <v>773</v>
      </c>
      <c r="M347" s="103">
        <v>823</v>
      </c>
      <c r="N347" s="181">
        <v>-50</v>
      </c>
      <c r="T347" s="188"/>
    </row>
    <row r="348" spans="1:20" ht="12.2" customHeight="1" x14ac:dyDescent="0.25">
      <c r="A348" s="186" t="s">
        <v>185</v>
      </c>
      <c r="B348" s="186" t="s">
        <v>229</v>
      </c>
      <c r="C348" s="186" t="s">
        <v>189</v>
      </c>
      <c r="D348" s="188" t="s">
        <v>215</v>
      </c>
      <c r="E348" s="197" t="s">
        <v>528</v>
      </c>
      <c r="F348" s="181">
        <v>407</v>
      </c>
      <c r="G348" s="181">
        <v>377</v>
      </c>
      <c r="H348" s="181">
        <v>30</v>
      </c>
      <c r="I348" s="181">
        <v>162</v>
      </c>
      <c r="J348" s="103">
        <v>135</v>
      </c>
      <c r="K348" s="181">
        <v>27</v>
      </c>
      <c r="L348" s="103">
        <v>245</v>
      </c>
      <c r="M348" s="103">
        <v>242</v>
      </c>
      <c r="N348" s="181">
        <v>3</v>
      </c>
      <c r="T348" s="188"/>
    </row>
    <row r="349" spans="1:20" ht="12.2" customHeight="1" x14ac:dyDescent="0.25">
      <c r="A349" s="186" t="s">
        <v>185</v>
      </c>
      <c r="B349" s="186" t="s">
        <v>229</v>
      </c>
      <c r="C349" s="186" t="s">
        <v>189</v>
      </c>
      <c r="D349" s="188" t="s">
        <v>216</v>
      </c>
      <c r="E349" s="197" t="s">
        <v>529</v>
      </c>
      <c r="F349" s="181">
        <v>294</v>
      </c>
      <c r="G349" s="181">
        <v>308</v>
      </c>
      <c r="H349" s="181">
        <v>-14</v>
      </c>
      <c r="I349" s="181">
        <v>105</v>
      </c>
      <c r="J349" s="103">
        <v>105</v>
      </c>
      <c r="K349" s="181">
        <v>0</v>
      </c>
      <c r="L349" s="103">
        <v>189</v>
      </c>
      <c r="M349" s="103">
        <v>203</v>
      </c>
      <c r="N349" s="181">
        <v>-14</v>
      </c>
      <c r="T349" s="188"/>
    </row>
    <row r="350" spans="1:20" ht="12.2" customHeight="1" x14ac:dyDescent="0.25">
      <c r="A350" s="186" t="s">
        <v>185</v>
      </c>
      <c r="B350" s="186" t="s">
        <v>229</v>
      </c>
      <c r="C350" s="186" t="s">
        <v>190</v>
      </c>
      <c r="D350" s="188" t="s">
        <v>217</v>
      </c>
      <c r="E350" s="197" t="s">
        <v>530</v>
      </c>
      <c r="F350" s="181">
        <v>404</v>
      </c>
      <c r="G350" s="181">
        <v>337</v>
      </c>
      <c r="H350" s="181">
        <v>67</v>
      </c>
      <c r="I350" s="181">
        <v>91</v>
      </c>
      <c r="J350" s="103">
        <v>116</v>
      </c>
      <c r="K350" s="181">
        <v>-25</v>
      </c>
      <c r="L350" s="103">
        <v>313</v>
      </c>
      <c r="M350" s="103">
        <v>221</v>
      </c>
      <c r="N350" s="181">
        <v>92</v>
      </c>
      <c r="T350" s="188"/>
    </row>
    <row r="351" spans="1:20" ht="12.2" customHeight="1" x14ac:dyDescent="0.25">
      <c r="A351" s="186" t="s">
        <v>185</v>
      </c>
      <c r="B351" s="186" t="s">
        <v>229</v>
      </c>
      <c r="C351" s="186" t="s">
        <v>190</v>
      </c>
      <c r="D351" s="188" t="s">
        <v>214</v>
      </c>
      <c r="E351" s="197" t="s">
        <v>531</v>
      </c>
      <c r="F351" s="181">
        <v>459</v>
      </c>
      <c r="G351" s="181">
        <v>447</v>
      </c>
      <c r="H351" s="181">
        <v>12</v>
      </c>
      <c r="I351" s="181">
        <v>134</v>
      </c>
      <c r="J351" s="103">
        <v>132</v>
      </c>
      <c r="K351" s="181">
        <v>2</v>
      </c>
      <c r="L351" s="103">
        <v>325</v>
      </c>
      <c r="M351" s="103">
        <v>315</v>
      </c>
      <c r="N351" s="181">
        <v>10</v>
      </c>
      <c r="T351" s="188"/>
    </row>
    <row r="352" spans="1:20" ht="12.2" customHeight="1" x14ac:dyDescent="0.25">
      <c r="A352" s="186" t="s">
        <v>185</v>
      </c>
      <c r="B352" s="186" t="s">
        <v>229</v>
      </c>
      <c r="C352" s="186" t="s">
        <v>190</v>
      </c>
      <c r="D352" s="188" t="s">
        <v>218</v>
      </c>
      <c r="E352" s="197" t="s">
        <v>532</v>
      </c>
      <c r="F352" s="181">
        <v>177</v>
      </c>
      <c r="G352" s="181">
        <v>261</v>
      </c>
      <c r="H352" s="181">
        <v>-84</v>
      </c>
      <c r="I352" s="181">
        <v>58</v>
      </c>
      <c r="J352" s="103">
        <v>80</v>
      </c>
      <c r="K352" s="181">
        <v>-22</v>
      </c>
      <c r="L352" s="103">
        <v>119</v>
      </c>
      <c r="M352" s="103">
        <v>181</v>
      </c>
      <c r="N352" s="181">
        <v>-62</v>
      </c>
      <c r="T352" s="188"/>
    </row>
    <row r="353" spans="1:20" ht="12.2" customHeight="1" x14ac:dyDescent="0.25">
      <c r="A353" s="186" t="s">
        <v>185</v>
      </c>
      <c r="B353" s="186" t="s">
        <v>229</v>
      </c>
      <c r="C353" s="186" t="s">
        <v>191</v>
      </c>
      <c r="D353" s="188" t="s">
        <v>219</v>
      </c>
      <c r="E353" s="197" t="s">
        <v>533</v>
      </c>
      <c r="F353" s="181">
        <v>890</v>
      </c>
      <c r="G353" s="181">
        <v>846</v>
      </c>
      <c r="H353" s="181">
        <v>44</v>
      </c>
      <c r="I353" s="181">
        <v>257</v>
      </c>
      <c r="J353" s="103">
        <v>263</v>
      </c>
      <c r="K353" s="181">
        <v>-6</v>
      </c>
      <c r="L353" s="103">
        <v>633</v>
      </c>
      <c r="M353" s="103">
        <v>583</v>
      </c>
      <c r="N353" s="181">
        <v>50</v>
      </c>
      <c r="T353" s="188"/>
    </row>
    <row r="354" spans="1:20" ht="12.2" customHeight="1" x14ac:dyDescent="0.25">
      <c r="A354" s="186" t="s">
        <v>185</v>
      </c>
      <c r="B354" s="186" t="s">
        <v>229</v>
      </c>
      <c r="C354" s="186" t="s">
        <v>191</v>
      </c>
      <c r="D354" s="188" t="s">
        <v>220</v>
      </c>
      <c r="E354" s="197" t="s">
        <v>534</v>
      </c>
      <c r="F354" s="181">
        <v>792</v>
      </c>
      <c r="G354" s="181">
        <v>802</v>
      </c>
      <c r="H354" s="181">
        <v>-10</v>
      </c>
      <c r="I354" s="181">
        <v>208</v>
      </c>
      <c r="J354" s="103">
        <v>312</v>
      </c>
      <c r="K354" s="181">
        <v>-104</v>
      </c>
      <c r="L354" s="103">
        <v>584</v>
      </c>
      <c r="M354" s="103">
        <v>490</v>
      </c>
      <c r="N354" s="181">
        <v>94</v>
      </c>
      <c r="T354" s="188"/>
    </row>
    <row r="355" spans="1:20" ht="12.2" customHeight="1" x14ac:dyDescent="0.25">
      <c r="A355" s="186" t="s">
        <v>185</v>
      </c>
      <c r="B355" s="186" t="s">
        <v>229</v>
      </c>
      <c r="C355" s="186" t="s">
        <v>192</v>
      </c>
      <c r="D355" s="188" t="s">
        <v>221</v>
      </c>
      <c r="E355" s="197" t="s">
        <v>535</v>
      </c>
      <c r="F355" s="181">
        <v>896</v>
      </c>
      <c r="G355" s="181">
        <v>654</v>
      </c>
      <c r="H355" s="181">
        <v>242</v>
      </c>
      <c r="I355" s="181">
        <v>240</v>
      </c>
      <c r="J355" s="103">
        <v>245</v>
      </c>
      <c r="K355" s="181">
        <v>-5</v>
      </c>
      <c r="L355" s="103">
        <v>656</v>
      </c>
      <c r="M355" s="103">
        <v>409</v>
      </c>
      <c r="N355" s="181">
        <v>247</v>
      </c>
      <c r="T355" s="188"/>
    </row>
    <row r="356" spans="1:20" ht="12.2" customHeight="1" x14ac:dyDescent="0.25">
      <c r="A356" s="186" t="s">
        <v>185</v>
      </c>
      <c r="B356" s="186" t="s">
        <v>229</v>
      </c>
      <c r="C356" s="186" t="s">
        <v>192</v>
      </c>
      <c r="D356" s="188" t="s">
        <v>222</v>
      </c>
      <c r="E356" s="197" t="s">
        <v>536</v>
      </c>
      <c r="F356" s="181">
        <v>740</v>
      </c>
      <c r="G356" s="181">
        <v>726</v>
      </c>
      <c r="H356" s="181">
        <v>14</v>
      </c>
      <c r="I356" s="181">
        <v>243</v>
      </c>
      <c r="J356" s="103">
        <v>231</v>
      </c>
      <c r="K356" s="181">
        <v>12</v>
      </c>
      <c r="L356" s="103">
        <v>497</v>
      </c>
      <c r="M356" s="103">
        <v>495</v>
      </c>
      <c r="N356" s="181">
        <v>2</v>
      </c>
      <c r="T356" s="188"/>
    </row>
    <row r="357" spans="1:20" ht="12.2" customHeight="1" x14ac:dyDescent="0.25">
      <c r="A357" s="186" t="s">
        <v>185</v>
      </c>
      <c r="B357" s="186" t="s">
        <v>229</v>
      </c>
      <c r="C357" s="186" t="s">
        <v>192</v>
      </c>
      <c r="D357" s="188" t="s">
        <v>223</v>
      </c>
      <c r="E357" s="197" t="s">
        <v>537</v>
      </c>
      <c r="F357" s="181">
        <v>567</v>
      </c>
      <c r="G357" s="181">
        <v>597</v>
      </c>
      <c r="H357" s="181">
        <v>-30</v>
      </c>
      <c r="I357" s="181">
        <v>198</v>
      </c>
      <c r="J357" s="103">
        <v>243</v>
      </c>
      <c r="K357" s="181">
        <v>-45</v>
      </c>
      <c r="L357" s="103">
        <v>369</v>
      </c>
      <c r="M357" s="103">
        <v>354</v>
      </c>
      <c r="N357" s="181">
        <v>15</v>
      </c>
      <c r="T357" s="188"/>
    </row>
    <row r="358" spans="1:20" ht="12.2" customHeight="1" x14ac:dyDescent="0.25">
      <c r="A358" s="186" t="s">
        <v>185</v>
      </c>
      <c r="B358" s="186" t="s">
        <v>229</v>
      </c>
      <c r="C358" s="186" t="s">
        <v>192</v>
      </c>
      <c r="D358" s="188" t="s">
        <v>224</v>
      </c>
      <c r="E358" s="197" t="s">
        <v>538</v>
      </c>
      <c r="F358" s="181">
        <v>485</v>
      </c>
      <c r="G358" s="181">
        <v>376</v>
      </c>
      <c r="H358" s="181">
        <v>109</v>
      </c>
      <c r="I358" s="181">
        <v>95</v>
      </c>
      <c r="J358" s="103">
        <v>125</v>
      </c>
      <c r="K358" s="181">
        <v>-30</v>
      </c>
      <c r="L358" s="103">
        <v>390</v>
      </c>
      <c r="M358" s="103">
        <v>251</v>
      </c>
      <c r="N358" s="181">
        <v>139</v>
      </c>
      <c r="T358" s="188"/>
    </row>
    <row r="359" spans="1:20" ht="12.2" customHeight="1" x14ac:dyDescent="0.25">
      <c r="A359" s="186" t="s">
        <v>185</v>
      </c>
      <c r="B359" s="186" t="s">
        <v>229</v>
      </c>
      <c r="C359" s="186" t="s">
        <v>192</v>
      </c>
      <c r="D359" s="188" t="s">
        <v>225</v>
      </c>
      <c r="E359" s="197" t="s">
        <v>539</v>
      </c>
      <c r="F359" s="181">
        <v>198</v>
      </c>
      <c r="G359" s="181">
        <v>192</v>
      </c>
      <c r="H359" s="181">
        <v>6</v>
      </c>
      <c r="I359" s="181">
        <v>74</v>
      </c>
      <c r="J359" s="103">
        <v>69</v>
      </c>
      <c r="K359" s="181">
        <v>5</v>
      </c>
      <c r="L359" s="103">
        <v>124</v>
      </c>
      <c r="M359" s="103">
        <v>123</v>
      </c>
      <c r="N359" s="181">
        <v>1</v>
      </c>
      <c r="T359" s="188"/>
    </row>
    <row r="360" spans="1:20" ht="12.2" customHeight="1" x14ac:dyDescent="0.25">
      <c r="D360" s="189" t="s">
        <v>227</v>
      </c>
      <c r="E360" s="198"/>
      <c r="F360" s="237">
        <v>44030</v>
      </c>
      <c r="G360" s="237">
        <v>41675</v>
      </c>
      <c r="H360" s="237">
        <v>2355</v>
      </c>
      <c r="I360" s="237">
        <v>15113</v>
      </c>
      <c r="J360" s="237">
        <v>13826</v>
      </c>
      <c r="K360" s="237">
        <v>1287</v>
      </c>
      <c r="L360" s="237">
        <v>28917</v>
      </c>
      <c r="M360" s="237">
        <v>27849</v>
      </c>
      <c r="N360" s="237">
        <v>1068</v>
      </c>
      <c r="T360" s="188"/>
    </row>
    <row r="361" spans="1:20" ht="12.2" customHeight="1" x14ac:dyDescent="0.25">
      <c r="D361" s="188"/>
      <c r="E361" s="197"/>
      <c r="H361" s="181"/>
      <c r="K361" s="181"/>
      <c r="T361" s="188"/>
    </row>
    <row r="362" spans="1:20" ht="12.2" customHeight="1" x14ac:dyDescent="0.25">
      <c r="D362" s="104"/>
      <c r="E362" s="199"/>
      <c r="F362" s="328" t="s">
        <v>48</v>
      </c>
      <c r="G362" s="328"/>
      <c r="H362" s="328"/>
      <c r="I362" s="328"/>
      <c r="J362" s="328"/>
      <c r="K362" s="328"/>
      <c r="L362" s="328"/>
      <c r="M362" s="328"/>
      <c r="N362" s="328"/>
      <c r="T362" s="188"/>
    </row>
    <row r="363" spans="1:20" ht="12.2" customHeight="1" x14ac:dyDescent="0.25">
      <c r="A363" s="186" t="s">
        <v>186</v>
      </c>
      <c r="B363" s="186" t="s">
        <v>179</v>
      </c>
      <c r="C363" s="186" t="s">
        <v>178</v>
      </c>
      <c r="D363" s="188" t="s">
        <v>178</v>
      </c>
      <c r="E363" s="197" t="s">
        <v>540</v>
      </c>
      <c r="F363" s="181">
        <v>715</v>
      </c>
      <c r="G363" s="181">
        <v>686</v>
      </c>
      <c r="H363" s="181">
        <v>29</v>
      </c>
      <c r="I363" s="181">
        <v>286</v>
      </c>
      <c r="J363" s="103">
        <v>253</v>
      </c>
      <c r="K363" s="181">
        <v>33</v>
      </c>
      <c r="L363" s="103">
        <v>429</v>
      </c>
      <c r="M363" s="103">
        <v>433</v>
      </c>
      <c r="N363" s="181">
        <v>-4</v>
      </c>
      <c r="T363" s="188"/>
    </row>
    <row r="364" spans="1:20" ht="12.2" customHeight="1" x14ac:dyDescent="0.25">
      <c r="A364" s="186" t="s">
        <v>186</v>
      </c>
      <c r="B364" s="186" t="s">
        <v>179</v>
      </c>
      <c r="C364" s="186" t="s">
        <v>178</v>
      </c>
      <c r="D364" s="188" t="s">
        <v>180</v>
      </c>
      <c r="E364" s="197" t="s">
        <v>541</v>
      </c>
      <c r="F364" s="181">
        <v>1164</v>
      </c>
      <c r="G364" s="181">
        <v>1186</v>
      </c>
      <c r="H364" s="181">
        <v>-22</v>
      </c>
      <c r="I364" s="181">
        <v>499</v>
      </c>
      <c r="J364" s="103">
        <v>352</v>
      </c>
      <c r="K364" s="181">
        <v>147</v>
      </c>
      <c r="L364" s="103">
        <v>665</v>
      </c>
      <c r="M364" s="103">
        <v>834</v>
      </c>
      <c r="N364" s="181">
        <v>-169</v>
      </c>
      <c r="T364" s="188"/>
    </row>
    <row r="365" spans="1:20" ht="12.2" customHeight="1" x14ac:dyDescent="0.25">
      <c r="A365" s="186" t="s">
        <v>186</v>
      </c>
      <c r="B365" s="186" t="s">
        <v>179</v>
      </c>
      <c r="C365" s="186" t="s">
        <v>178</v>
      </c>
      <c r="D365" s="188" t="s">
        <v>181</v>
      </c>
      <c r="E365" s="197" t="s">
        <v>542</v>
      </c>
      <c r="F365" s="181">
        <v>828</v>
      </c>
      <c r="G365" s="181">
        <v>900</v>
      </c>
      <c r="H365" s="181">
        <v>-72</v>
      </c>
      <c r="I365" s="181">
        <v>312</v>
      </c>
      <c r="J365" s="103">
        <v>274</v>
      </c>
      <c r="K365" s="181">
        <v>38</v>
      </c>
      <c r="L365" s="103">
        <v>516</v>
      </c>
      <c r="M365" s="103">
        <v>626</v>
      </c>
      <c r="N365" s="181">
        <v>-110</v>
      </c>
      <c r="T365" s="188"/>
    </row>
    <row r="366" spans="1:20" ht="12.2" customHeight="1" x14ac:dyDescent="0.25">
      <c r="A366" s="186" t="s">
        <v>186</v>
      </c>
      <c r="B366" s="186" t="s">
        <v>179</v>
      </c>
      <c r="C366" s="186" t="s">
        <v>178</v>
      </c>
      <c r="D366" s="188" t="s">
        <v>182</v>
      </c>
      <c r="E366" s="197" t="s">
        <v>543</v>
      </c>
      <c r="F366" s="181">
        <v>994</v>
      </c>
      <c r="G366" s="181">
        <v>1029</v>
      </c>
      <c r="H366" s="181">
        <v>-35</v>
      </c>
      <c r="I366" s="181">
        <v>416</v>
      </c>
      <c r="J366" s="103">
        <v>338</v>
      </c>
      <c r="K366" s="181">
        <v>78</v>
      </c>
      <c r="L366" s="103">
        <v>578</v>
      </c>
      <c r="M366" s="103">
        <v>691</v>
      </c>
      <c r="N366" s="181">
        <v>-113</v>
      </c>
      <c r="T366" s="188"/>
    </row>
    <row r="367" spans="1:20" ht="12.2" customHeight="1" x14ac:dyDescent="0.25">
      <c r="A367" s="186" t="s">
        <v>186</v>
      </c>
      <c r="B367" s="186" t="s">
        <v>179</v>
      </c>
      <c r="C367" s="186" t="s">
        <v>178</v>
      </c>
      <c r="D367" s="188" t="s">
        <v>183</v>
      </c>
      <c r="E367" s="197" t="s">
        <v>544</v>
      </c>
      <c r="F367" s="181">
        <v>963</v>
      </c>
      <c r="G367" s="181">
        <v>903</v>
      </c>
      <c r="H367" s="181">
        <v>60</v>
      </c>
      <c r="I367" s="181">
        <v>308</v>
      </c>
      <c r="J367" s="103">
        <v>312</v>
      </c>
      <c r="K367" s="181">
        <v>-4</v>
      </c>
      <c r="L367" s="103">
        <v>655</v>
      </c>
      <c r="M367" s="103">
        <v>591</v>
      </c>
      <c r="N367" s="181">
        <v>64</v>
      </c>
      <c r="T367" s="188"/>
    </row>
    <row r="368" spans="1:20" ht="12.2" customHeight="1" x14ac:dyDescent="0.25">
      <c r="A368" s="186" t="s">
        <v>186</v>
      </c>
      <c r="B368" s="186" t="s">
        <v>179</v>
      </c>
      <c r="C368" s="186" t="s">
        <v>180</v>
      </c>
      <c r="D368" s="188" t="s">
        <v>184</v>
      </c>
      <c r="E368" s="197" t="s">
        <v>545</v>
      </c>
      <c r="F368" s="181">
        <v>1374</v>
      </c>
      <c r="G368" s="181">
        <v>1414</v>
      </c>
      <c r="H368" s="181">
        <v>-40</v>
      </c>
      <c r="I368" s="181">
        <v>605</v>
      </c>
      <c r="J368" s="103">
        <v>458</v>
      </c>
      <c r="K368" s="181">
        <v>147</v>
      </c>
      <c r="L368" s="103">
        <v>769</v>
      </c>
      <c r="M368" s="103">
        <v>956</v>
      </c>
      <c r="N368" s="181">
        <v>-187</v>
      </c>
      <c r="T368" s="188"/>
    </row>
    <row r="369" spans="1:20" ht="12.2" customHeight="1" x14ac:dyDescent="0.25">
      <c r="A369" s="186" t="s">
        <v>186</v>
      </c>
      <c r="B369" s="186" t="s">
        <v>179</v>
      </c>
      <c r="C369" s="186" t="s">
        <v>180</v>
      </c>
      <c r="D369" s="188" t="s">
        <v>185</v>
      </c>
      <c r="E369" s="197" t="s">
        <v>546</v>
      </c>
      <c r="F369" s="181">
        <v>660</v>
      </c>
      <c r="G369" s="181">
        <v>703</v>
      </c>
      <c r="H369" s="181">
        <v>-43</v>
      </c>
      <c r="I369" s="181">
        <v>278</v>
      </c>
      <c r="J369" s="103">
        <v>237</v>
      </c>
      <c r="K369" s="181">
        <v>41</v>
      </c>
      <c r="L369" s="103">
        <v>382</v>
      </c>
      <c r="M369" s="103">
        <v>466</v>
      </c>
      <c r="N369" s="181">
        <v>-84</v>
      </c>
      <c r="T369" s="188"/>
    </row>
    <row r="370" spans="1:20" ht="12.2" customHeight="1" x14ac:dyDescent="0.25">
      <c r="A370" s="186" t="s">
        <v>186</v>
      </c>
      <c r="B370" s="186" t="s">
        <v>179</v>
      </c>
      <c r="C370" s="186" t="s">
        <v>180</v>
      </c>
      <c r="D370" s="188" t="s">
        <v>186</v>
      </c>
      <c r="E370" s="197" t="s">
        <v>547</v>
      </c>
      <c r="F370" s="181">
        <v>1711</v>
      </c>
      <c r="G370" s="181">
        <v>1662</v>
      </c>
      <c r="H370" s="181">
        <v>49</v>
      </c>
      <c r="I370" s="181">
        <v>699</v>
      </c>
      <c r="J370" s="103">
        <v>524</v>
      </c>
      <c r="K370" s="181">
        <v>175</v>
      </c>
      <c r="L370" s="103">
        <v>1012</v>
      </c>
      <c r="M370" s="103">
        <v>1138</v>
      </c>
      <c r="N370" s="181">
        <v>-126</v>
      </c>
      <c r="T370" s="188"/>
    </row>
    <row r="371" spans="1:20" ht="12.2" customHeight="1" x14ac:dyDescent="0.25">
      <c r="A371" s="186" t="s">
        <v>186</v>
      </c>
      <c r="B371" s="186" t="s">
        <v>179</v>
      </c>
      <c r="C371" s="186" t="s">
        <v>180</v>
      </c>
      <c r="D371" s="188" t="s">
        <v>187</v>
      </c>
      <c r="E371" s="197" t="s">
        <v>548</v>
      </c>
      <c r="F371" s="181">
        <v>1781</v>
      </c>
      <c r="G371" s="181">
        <v>1604</v>
      </c>
      <c r="H371" s="181">
        <v>177</v>
      </c>
      <c r="I371" s="181">
        <v>674</v>
      </c>
      <c r="J371" s="103">
        <v>504</v>
      </c>
      <c r="K371" s="181">
        <v>170</v>
      </c>
      <c r="L371" s="103">
        <v>1107</v>
      </c>
      <c r="M371" s="103">
        <v>1100</v>
      </c>
      <c r="N371" s="181">
        <v>7</v>
      </c>
      <c r="T371" s="188"/>
    </row>
    <row r="372" spans="1:20" ht="12.2" customHeight="1" x14ac:dyDescent="0.25">
      <c r="A372" s="186" t="s">
        <v>186</v>
      </c>
      <c r="B372" s="186" t="s">
        <v>179</v>
      </c>
      <c r="C372" s="186" t="s">
        <v>181</v>
      </c>
      <c r="D372" s="188" t="s">
        <v>179</v>
      </c>
      <c r="E372" s="197" t="s">
        <v>549</v>
      </c>
      <c r="F372" s="181">
        <v>965</v>
      </c>
      <c r="G372" s="181">
        <v>1022</v>
      </c>
      <c r="H372" s="181">
        <v>-57</v>
      </c>
      <c r="I372" s="181">
        <v>407</v>
      </c>
      <c r="J372" s="103">
        <v>313</v>
      </c>
      <c r="K372" s="181">
        <v>94</v>
      </c>
      <c r="L372" s="103">
        <v>558</v>
      </c>
      <c r="M372" s="103">
        <v>709</v>
      </c>
      <c r="N372" s="181">
        <v>-151</v>
      </c>
      <c r="T372" s="188"/>
    </row>
    <row r="373" spans="1:20" ht="12.2" customHeight="1" x14ac:dyDescent="0.25">
      <c r="A373" s="186" t="s">
        <v>186</v>
      </c>
      <c r="B373" s="186" t="s">
        <v>179</v>
      </c>
      <c r="C373" s="186" t="s">
        <v>181</v>
      </c>
      <c r="D373" s="188" t="s">
        <v>188</v>
      </c>
      <c r="E373" s="197" t="s">
        <v>550</v>
      </c>
      <c r="F373" s="181">
        <v>984</v>
      </c>
      <c r="G373" s="181">
        <v>981</v>
      </c>
      <c r="H373" s="181">
        <v>3</v>
      </c>
      <c r="I373" s="181">
        <v>375</v>
      </c>
      <c r="J373" s="103">
        <v>288</v>
      </c>
      <c r="K373" s="181">
        <v>87</v>
      </c>
      <c r="L373" s="103">
        <v>609</v>
      </c>
      <c r="M373" s="103">
        <v>693</v>
      </c>
      <c r="N373" s="181">
        <v>-84</v>
      </c>
      <c r="T373" s="188"/>
    </row>
    <row r="374" spans="1:20" ht="12.2" customHeight="1" x14ac:dyDescent="0.25">
      <c r="A374" s="186" t="s">
        <v>186</v>
      </c>
      <c r="B374" s="186" t="s">
        <v>179</v>
      </c>
      <c r="C374" s="186" t="s">
        <v>181</v>
      </c>
      <c r="D374" s="188" t="s">
        <v>189</v>
      </c>
      <c r="E374" s="197" t="s">
        <v>551</v>
      </c>
      <c r="F374" s="181">
        <v>1612</v>
      </c>
      <c r="G374" s="181">
        <v>1463</v>
      </c>
      <c r="H374" s="181">
        <v>149</v>
      </c>
      <c r="I374" s="181">
        <v>517</v>
      </c>
      <c r="J374" s="103">
        <v>427</v>
      </c>
      <c r="K374" s="181">
        <v>90</v>
      </c>
      <c r="L374" s="103">
        <v>1095</v>
      </c>
      <c r="M374" s="103">
        <v>1036</v>
      </c>
      <c r="N374" s="181">
        <v>59</v>
      </c>
      <c r="T374" s="188"/>
    </row>
    <row r="375" spans="1:20" ht="12.2" customHeight="1" x14ac:dyDescent="0.25">
      <c r="A375" s="186" t="s">
        <v>186</v>
      </c>
      <c r="B375" s="186" t="s">
        <v>179</v>
      </c>
      <c r="C375" s="186" t="s">
        <v>181</v>
      </c>
      <c r="D375" s="188" t="s">
        <v>190</v>
      </c>
      <c r="E375" s="197" t="s">
        <v>552</v>
      </c>
      <c r="F375" s="181">
        <v>331</v>
      </c>
      <c r="G375" s="181">
        <v>350</v>
      </c>
      <c r="H375" s="181">
        <v>-19</v>
      </c>
      <c r="I375" s="181">
        <v>90</v>
      </c>
      <c r="J375" s="103">
        <v>89</v>
      </c>
      <c r="K375" s="181">
        <v>1</v>
      </c>
      <c r="L375" s="103">
        <v>241</v>
      </c>
      <c r="M375" s="103">
        <v>261</v>
      </c>
      <c r="N375" s="181">
        <v>-20</v>
      </c>
      <c r="T375" s="188"/>
    </row>
    <row r="376" spans="1:20" ht="12.2" customHeight="1" x14ac:dyDescent="0.25">
      <c r="A376" s="186" t="s">
        <v>186</v>
      </c>
      <c r="B376" s="186" t="s">
        <v>179</v>
      </c>
      <c r="C376" s="186" t="s">
        <v>181</v>
      </c>
      <c r="D376" s="188" t="s">
        <v>191</v>
      </c>
      <c r="E376" s="197" t="s">
        <v>553</v>
      </c>
      <c r="F376" s="181">
        <v>1196</v>
      </c>
      <c r="G376" s="181">
        <v>1144</v>
      </c>
      <c r="H376" s="181">
        <v>52</v>
      </c>
      <c r="I376" s="181">
        <v>511</v>
      </c>
      <c r="J376" s="103">
        <v>408</v>
      </c>
      <c r="K376" s="181">
        <v>103</v>
      </c>
      <c r="L376" s="103">
        <v>685</v>
      </c>
      <c r="M376" s="103">
        <v>736</v>
      </c>
      <c r="N376" s="181">
        <v>-51</v>
      </c>
      <c r="T376" s="188"/>
    </row>
    <row r="377" spans="1:20" ht="12.2" customHeight="1" x14ac:dyDescent="0.25">
      <c r="A377" s="186" t="s">
        <v>186</v>
      </c>
      <c r="B377" s="186" t="s">
        <v>179</v>
      </c>
      <c r="C377" s="186" t="s">
        <v>182</v>
      </c>
      <c r="D377" s="188" t="s">
        <v>192</v>
      </c>
      <c r="E377" s="197" t="s">
        <v>554</v>
      </c>
      <c r="F377" s="181">
        <v>951</v>
      </c>
      <c r="G377" s="181">
        <v>963</v>
      </c>
      <c r="H377" s="181">
        <v>-12</v>
      </c>
      <c r="I377" s="181">
        <v>433</v>
      </c>
      <c r="J377" s="103">
        <v>320</v>
      </c>
      <c r="K377" s="181">
        <v>113</v>
      </c>
      <c r="L377" s="103">
        <v>518</v>
      </c>
      <c r="M377" s="103">
        <v>643</v>
      </c>
      <c r="N377" s="181">
        <v>-125</v>
      </c>
      <c r="T377" s="188"/>
    </row>
    <row r="378" spans="1:20" ht="12.2" customHeight="1" x14ac:dyDescent="0.25">
      <c r="A378" s="186" t="s">
        <v>186</v>
      </c>
      <c r="B378" s="186" t="s">
        <v>179</v>
      </c>
      <c r="C378" s="186" t="s">
        <v>182</v>
      </c>
      <c r="D378" s="188" t="s">
        <v>193</v>
      </c>
      <c r="E378" s="197" t="s">
        <v>555</v>
      </c>
      <c r="F378" s="181">
        <v>895</v>
      </c>
      <c r="G378" s="181">
        <v>930</v>
      </c>
      <c r="H378" s="181">
        <v>-35</v>
      </c>
      <c r="I378" s="181">
        <v>353</v>
      </c>
      <c r="J378" s="103">
        <v>308</v>
      </c>
      <c r="K378" s="181">
        <v>45</v>
      </c>
      <c r="L378" s="103">
        <v>542</v>
      </c>
      <c r="M378" s="103">
        <v>622</v>
      </c>
      <c r="N378" s="181">
        <v>-80</v>
      </c>
      <c r="T378" s="188"/>
    </row>
    <row r="379" spans="1:20" ht="12.2" customHeight="1" x14ac:dyDescent="0.25">
      <c r="A379" s="186" t="s">
        <v>186</v>
      </c>
      <c r="B379" s="186" t="s">
        <v>179</v>
      </c>
      <c r="C379" s="186" t="s">
        <v>182</v>
      </c>
      <c r="D379" s="188" t="s">
        <v>195</v>
      </c>
      <c r="E379" s="197" t="s">
        <v>556</v>
      </c>
      <c r="F379" s="181">
        <v>1582</v>
      </c>
      <c r="G379" s="181">
        <v>1550</v>
      </c>
      <c r="H379" s="181">
        <v>32</v>
      </c>
      <c r="I379" s="181">
        <v>663</v>
      </c>
      <c r="J379" s="103">
        <v>421</v>
      </c>
      <c r="K379" s="181">
        <v>242</v>
      </c>
      <c r="L379" s="103">
        <v>919</v>
      </c>
      <c r="M379" s="103">
        <v>1129</v>
      </c>
      <c r="N379" s="181">
        <v>-210</v>
      </c>
      <c r="T379" s="188"/>
    </row>
    <row r="380" spans="1:20" ht="12.2" customHeight="1" x14ac:dyDescent="0.25">
      <c r="A380" s="186" t="s">
        <v>186</v>
      </c>
      <c r="B380" s="186" t="s">
        <v>179</v>
      </c>
      <c r="C380" s="186" t="s">
        <v>182</v>
      </c>
      <c r="D380" s="188" t="s">
        <v>196</v>
      </c>
      <c r="E380" s="197" t="s">
        <v>557</v>
      </c>
      <c r="F380" s="181">
        <v>1253</v>
      </c>
      <c r="G380" s="181">
        <v>1208</v>
      </c>
      <c r="H380" s="181">
        <v>45</v>
      </c>
      <c r="I380" s="181">
        <v>455</v>
      </c>
      <c r="J380" s="103">
        <v>388</v>
      </c>
      <c r="K380" s="181">
        <v>67</v>
      </c>
      <c r="L380" s="103">
        <v>798</v>
      </c>
      <c r="M380" s="103">
        <v>820</v>
      </c>
      <c r="N380" s="181">
        <v>-22</v>
      </c>
      <c r="T380" s="188"/>
    </row>
    <row r="381" spans="1:20" ht="12.2" customHeight="1" x14ac:dyDescent="0.25">
      <c r="A381" s="186" t="s">
        <v>186</v>
      </c>
      <c r="B381" s="186" t="s">
        <v>179</v>
      </c>
      <c r="C381" s="186" t="s">
        <v>182</v>
      </c>
      <c r="D381" s="188" t="s">
        <v>197</v>
      </c>
      <c r="E381" s="197" t="s">
        <v>558</v>
      </c>
      <c r="F381" s="181">
        <v>1410</v>
      </c>
      <c r="G381" s="181">
        <v>1270</v>
      </c>
      <c r="H381" s="181">
        <v>140</v>
      </c>
      <c r="I381" s="181">
        <v>458</v>
      </c>
      <c r="J381" s="103">
        <v>410</v>
      </c>
      <c r="K381" s="181">
        <v>48</v>
      </c>
      <c r="L381" s="103">
        <v>952</v>
      </c>
      <c r="M381" s="103">
        <v>860</v>
      </c>
      <c r="N381" s="181">
        <v>92</v>
      </c>
      <c r="T381" s="188"/>
    </row>
    <row r="382" spans="1:20" ht="12.2" customHeight="1" x14ac:dyDescent="0.25">
      <c r="A382" s="186" t="s">
        <v>186</v>
      </c>
      <c r="B382" s="186" t="s">
        <v>179</v>
      </c>
      <c r="C382" s="186" t="s">
        <v>183</v>
      </c>
      <c r="D382" s="188" t="s">
        <v>194</v>
      </c>
      <c r="E382" s="197" t="s">
        <v>559</v>
      </c>
      <c r="F382" s="181">
        <v>822</v>
      </c>
      <c r="G382" s="181">
        <v>835</v>
      </c>
      <c r="H382" s="181">
        <v>-13</v>
      </c>
      <c r="I382" s="181">
        <v>323</v>
      </c>
      <c r="J382" s="103">
        <v>253</v>
      </c>
      <c r="K382" s="181">
        <v>70</v>
      </c>
      <c r="L382" s="103">
        <v>499</v>
      </c>
      <c r="M382" s="103">
        <v>582</v>
      </c>
      <c r="N382" s="181">
        <v>-83</v>
      </c>
      <c r="T382" s="188"/>
    </row>
    <row r="383" spans="1:20" ht="12.2" customHeight="1" x14ac:dyDescent="0.25">
      <c r="A383" s="186" t="s">
        <v>186</v>
      </c>
      <c r="B383" s="186" t="s">
        <v>179</v>
      </c>
      <c r="C383" s="186" t="s">
        <v>183</v>
      </c>
      <c r="D383" s="188" t="s">
        <v>198</v>
      </c>
      <c r="E383" s="197" t="s">
        <v>560</v>
      </c>
      <c r="F383" s="181">
        <v>664</v>
      </c>
      <c r="G383" s="181">
        <v>784</v>
      </c>
      <c r="H383" s="181">
        <v>-120</v>
      </c>
      <c r="I383" s="181">
        <v>239</v>
      </c>
      <c r="J383" s="103">
        <v>201</v>
      </c>
      <c r="K383" s="181">
        <v>38</v>
      </c>
      <c r="L383" s="103">
        <v>425</v>
      </c>
      <c r="M383" s="103">
        <v>583</v>
      </c>
      <c r="N383" s="181">
        <v>-158</v>
      </c>
      <c r="T383" s="188"/>
    </row>
    <row r="384" spans="1:20" ht="12.2" customHeight="1" x14ac:dyDescent="0.25">
      <c r="A384" s="186" t="s">
        <v>186</v>
      </c>
      <c r="B384" s="186" t="s">
        <v>194</v>
      </c>
      <c r="C384" s="186" t="s">
        <v>184</v>
      </c>
      <c r="D384" s="188" t="s">
        <v>199</v>
      </c>
      <c r="E384" s="197" t="s">
        <v>561</v>
      </c>
      <c r="F384" s="181">
        <v>1011</v>
      </c>
      <c r="G384" s="181">
        <v>1055</v>
      </c>
      <c r="H384" s="181">
        <v>-44</v>
      </c>
      <c r="I384" s="181">
        <v>459</v>
      </c>
      <c r="J384" s="103">
        <v>290</v>
      </c>
      <c r="K384" s="181">
        <v>169</v>
      </c>
      <c r="L384" s="103">
        <v>552</v>
      </c>
      <c r="M384" s="103">
        <v>765</v>
      </c>
      <c r="N384" s="181">
        <v>-213</v>
      </c>
      <c r="T384" s="188"/>
    </row>
    <row r="385" spans="1:20" ht="12.2" customHeight="1" x14ac:dyDescent="0.25">
      <c r="A385" s="186" t="s">
        <v>186</v>
      </c>
      <c r="B385" s="186" t="s">
        <v>194</v>
      </c>
      <c r="C385" s="186" t="s">
        <v>184</v>
      </c>
      <c r="D385" s="188" t="s">
        <v>200</v>
      </c>
      <c r="E385" s="197" t="s">
        <v>725</v>
      </c>
      <c r="F385" s="181">
        <v>739</v>
      </c>
      <c r="G385" s="181">
        <v>1106</v>
      </c>
      <c r="H385" s="181">
        <v>-367</v>
      </c>
      <c r="I385" s="181">
        <v>221</v>
      </c>
      <c r="J385" s="103">
        <v>354</v>
      </c>
      <c r="K385" s="181">
        <v>-133</v>
      </c>
      <c r="L385" s="103">
        <v>518</v>
      </c>
      <c r="M385" s="103">
        <v>752</v>
      </c>
      <c r="N385" s="181">
        <v>-234</v>
      </c>
      <c r="T385" s="188"/>
    </row>
    <row r="386" spans="1:20" ht="12.2" customHeight="1" x14ac:dyDescent="0.25">
      <c r="A386" s="186" t="s">
        <v>186</v>
      </c>
      <c r="B386" s="186" t="s">
        <v>194</v>
      </c>
      <c r="C386" s="186" t="s">
        <v>184</v>
      </c>
      <c r="D386" s="188" t="s">
        <v>201</v>
      </c>
      <c r="E386" s="197" t="s">
        <v>562</v>
      </c>
      <c r="F386" s="181">
        <v>1171</v>
      </c>
      <c r="G386" s="181">
        <v>1041</v>
      </c>
      <c r="H386" s="181">
        <v>130</v>
      </c>
      <c r="I386" s="181">
        <v>507</v>
      </c>
      <c r="J386" s="103">
        <v>306</v>
      </c>
      <c r="K386" s="181">
        <v>201</v>
      </c>
      <c r="L386" s="103">
        <v>664</v>
      </c>
      <c r="M386" s="103">
        <v>735</v>
      </c>
      <c r="N386" s="181">
        <v>-71</v>
      </c>
      <c r="T386" s="188"/>
    </row>
    <row r="387" spans="1:20" ht="12.2" customHeight="1" x14ac:dyDescent="0.25">
      <c r="A387" s="186" t="s">
        <v>186</v>
      </c>
      <c r="B387" s="186" t="s">
        <v>194</v>
      </c>
      <c r="C387" s="186" t="s">
        <v>185</v>
      </c>
      <c r="D387" s="188" t="s">
        <v>202</v>
      </c>
      <c r="E387" s="197" t="s">
        <v>563</v>
      </c>
      <c r="F387" s="181">
        <v>245</v>
      </c>
      <c r="G387" s="181">
        <v>222</v>
      </c>
      <c r="H387" s="181">
        <v>23</v>
      </c>
      <c r="I387" s="181">
        <v>104</v>
      </c>
      <c r="J387" s="103">
        <v>76</v>
      </c>
      <c r="K387" s="181">
        <v>28</v>
      </c>
      <c r="L387" s="103">
        <v>141</v>
      </c>
      <c r="M387" s="103">
        <v>146</v>
      </c>
      <c r="N387" s="181">
        <v>-5</v>
      </c>
      <c r="T387" s="188"/>
    </row>
    <row r="388" spans="1:20" ht="12.2" customHeight="1" x14ac:dyDescent="0.25">
      <c r="A388" s="186" t="s">
        <v>186</v>
      </c>
      <c r="B388" s="186" t="s">
        <v>194</v>
      </c>
      <c r="C388" s="186" t="s">
        <v>185</v>
      </c>
      <c r="D388" s="188" t="s">
        <v>203</v>
      </c>
      <c r="E388" s="197" t="s">
        <v>564</v>
      </c>
      <c r="F388" s="181">
        <v>604</v>
      </c>
      <c r="G388" s="181">
        <v>417</v>
      </c>
      <c r="H388" s="181">
        <v>187</v>
      </c>
      <c r="I388" s="181">
        <v>186</v>
      </c>
      <c r="J388" s="103">
        <v>145</v>
      </c>
      <c r="K388" s="181">
        <v>41</v>
      </c>
      <c r="L388" s="103">
        <v>418</v>
      </c>
      <c r="M388" s="103">
        <v>272</v>
      </c>
      <c r="N388" s="181">
        <v>146</v>
      </c>
      <c r="T388" s="188"/>
    </row>
    <row r="389" spans="1:20" ht="12.2" customHeight="1" x14ac:dyDescent="0.25">
      <c r="A389" s="186" t="s">
        <v>186</v>
      </c>
      <c r="B389" s="186" t="s">
        <v>194</v>
      </c>
      <c r="C389" s="186" t="s">
        <v>185</v>
      </c>
      <c r="D389" s="188" t="s">
        <v>204</v>
      </c>
      <c r="E389" s="197" t="s">
        <v>565</v>
      </c>
      <c r="F389" s="181">
        <v>794</v>
      </c>
      <c r="G389" s="181">
        <v>764</v>
      </c>
      <c r="H389" s="181">
        <v>30</v>
      </c>
      <c r="I389" s="181">
        <v>242</v>
      </c>
      <c r="J389" s="103">
        <v>227</v>
      </c>
      <c r="K389" s="181">
        <v>15</v>
      </c>
      <c r="L389" s="103">
        <v>552</v>
      </c>
      <c r="M389" s="103">
        <v>537</v>
      </c>
      <c r="N389" s="181">
        <v>15</v>
      </c>
      <c r="T389" s="188"/>
    </row>
    <row r="390" spans="1:20" ht="12.2" customHeight="1" x14ac:dyDescent="0.25">
      <c r="A390" s="186" t="s">
        <v>186</v>
      </c>
      <c r="B390" s="186" t="s">
        <v>194</v>
      </c>
      <c r="C390" s="186" t="s">
        <v>185</v>
      </c>
      <c r="D390" s="188" t="s">
        <v>205</v>
      </c>
      <c r="E390" s="197" t="s">
        <v>566</v>
      </c>
      <c r="F390" s="181">
        <v>79</v>
      </c>
      <c r="G390" s="181">
        <v>49</v>
      </c>
      <c r="H390" s="181">
        <v>30</v>
      </c>
      <c r="I390" s="181">
        <v>12</v>
      </c>
      <c r="J390" s="103">
        <v>12</v>
      </c>
      <c r="K390" s="181">
        <v>0</v>
      </c>
      <c r="L390" s="103">
        <v>67</v>
      </c>
      <c r="M390" s="103">
        <v>37</v>
      </c>
      <c r="N390" s="181">
        <v>30</v>
      </c>
      <c r="T390" s="188"/>
    </row>
    <row r="391" spans="1:20" ht="12.2" customHeight="1" x14ac:dyDescent="0.25">
      <c r="A391" s="186" t="s">
        <v>186</v>
      </c>
      <c r="B391" s="186" t="s">
        <v>194</v>
      </c>
      <c r="C391" s="186" t="s">
        <v>185</v>
      </c>
      <c r="D391" s="188" t="s">
        <v>206</v>
      </c>
      <c r="E391" s="197" t="s">
        <v>567</v>
      </c>
      <c r="F391" s="181">
        <v>134</v>
      </c>
      <c r="G391" s="181">
        <v>131</v>
      </c>
      <c r="H391" s="181">
        <v>3</v>
      </c>
      <c r="I391" s="181">
        <v>40</v>
      </c>
      <c r="J391" s="103">
        <v>59</v>
      </c>
      <c r="K391" s="181">
        <v>-19</v>
      </c>
      <c r="L391" s="103">
        <v>94</v>
      </c>
      <c r="M391" s="103">
        <v>72</v>
      </c>
      <c r="N391" s="181">
        <v>22</v>
      </c>
      <c r="T391" s="188"/>
    </row>
    <row r="392" spans="1:20" ht="12.2" customHeight="1" x14ac:dyDescent="0.25">
      <c r="A392" s="186" t="s">
        <v>186</v>
      </c>
      <c r="B392" s="186" t="s">
        <v>194</v>
      </c>
      <c r="C392" s="186" t="s">
        <v>185</v>
      </c>
      <c r="D392" s="188" t="s">
        <v>207</v>
      </c>
      <c r="E392" s="197" t="s">
        <v>568</v>
      </c>
      <c r="F392" s="181">
        <v>278</v>
      </c>
      <c r="G392" s="181">
        <v>276</v>
      </c>
      <c r="H392" s="181">
        <v>2</v>
      </c>
      <c r="I392" s="181">
        <v>102</v>
      </c>
      <c r="J392" s="103">
        <v>95</v>
      </c>
      <c r="K392" s="181">
        <v>7</v>
      </c>
      <c r="L392" s="103">
        <v>176</v>
      </c>
      <c r="M392" s="103">
        <v>181</v>
      </c>
      <c r="N392" s="181">
        <v>-5</v>
      </c>
      <c r="T392" s="188"/>
    </row>
    <row r="393" spans="1:20" ht="12.2" customHeight="1" x14ac:dyDescent="0.25">
      <c r="A393" s="186" t="s">
        <v>186</v>
      </c>
      <c r="B393" s="186" t="s">
        <v>194</v>
      </c>
      <c r="C393" s="186" t="s">
        <v>186</v>
      </c>
      <c r="D393" s="188" t="s">
        <v>208</v>
      </c>
      <c r="E393" s="197" t="s">
        <v>569</v>
      </c>
      <c r="F393" s="181">
        <v>691</v>
      </c>
      <c r="G393" s="181">
        <v>671</v>
      </c>
      <c r="H393" s="181">
        <v>20</v>
      </c>
      <c r="I393" s="181">
        <v>227</v>
      </c>
      <c r="J393" s="103">
        <v>228</v>
      </c>
      <c r="K393" s="181">
        <v>-1</v>
      </c>
      <c r="L393" s="103">
        <v>464</v>
      </c>
      <c r="M393" s="103">
        <v>443</v>
      </c>
      <c r="N393" s="181">
        <v>21</v>
      </c>
      <c r="T393" s="188"/>
    </row>
    <row r="394" spans="1:20" ht="12.2" customHeight="1" x14ac:dyDescent="0.25">
      <c r="A394" s="186" t="s">
        <v>186</v>
      </c>
      <c r="B394" s="186" t="s">
        <v>194</v>
      </c>
      <c r="C394" s="186" t="s">
        <v>186</v>
      </c>
      <c r="D394" s="188" t="s">
        <v>209</v>
      </c>
      <c r="E394" s="197" t="s">
        <v>570</v>
      </c>
      <c r="F394" s="181">
        <v>1733</v>
      </c>
      <c r="G394" s="181">
        <v>999</v>
      </c>
      <c r="H394" s="181">
        <v>734</v>
      </c>
      <c r="I394" s="181">
        <v>333</v>
      </c>
      <c r="J394" s="103">
        <v>309</v>
      </c>
      <c r="K394" s="181">
        <v>24</v>
      </c>
      <c r="L394" s="103">
        <v>1400</v>
      </c>
      <c r="M394" s="103">
        <v>690</v>
      </c>
      <c r="N394" s="181">
        <v>710</v>
      </c>
      <c r="T394" s="188"/>
    </row>
    <row r="395" spans="1:20" ht="12.2" customHeight="1" x14ac:dyDescent="0.25">
      <c r="A395" s="186" t="s">
        <v>186</v>
      </c>
      <c r="B395" s="186" t="s">
        <v>194</v>
      </c>
      <c r="C395" s="186" t="s">
        <v>186</v>
      </c>
      <c r="D395" s="188" t="s">
        <v>210</v>
      </c>
      <c r="E395" s="197" t="s">
        <v>571</v>
      </c>
      <c r="F395" s="181">
        <v>1688</v>
      </c>
      <c r="G395" s="181">
        <v>1485</v>
      </c>
      <c r="H395" s="181">
        <v>203</v>
      </c>
      <c r="I395" s="181">
        <v>570</v>
      </c>
      <c r="J395" s="103">
        <v>427</v>
      </c>
      <c r="K395" s="181">
        <v>143</v>
      </c>
      <c r="L395" s="103">
        <v>1118</v>
      </c>
      <c r="M395" s="103">
        <v>1058</v>
      </c>
      <c r="N395" s="181">
        <v>60</v>
      </c>
      <c r="T395" s="188"/>
    </row>
    <row r="396" spans="1:20" ht="12.2" customHeight="1" x14ac:dyDescent="0.25">
      <c r="A396" s="186" t="s">
        <v>186</v>
      </c>
      <c r="B396" s="186" t="s">
        <v>207</v>
      </c>
      <c r="C396" s="186" t="s">
        <v>187</v>
      </c>
      <c r="D396" s="188" t="s">
        <v>211</v>
      </c>
      <c r="E396" s="197" t="s">
        <v>572</v>
      </c>
      <c r="F396" s="181">
        <v>1053</v>
      </c>
      <c r="G396" s="181">
        <v>1027</v>
      </c>
      <c r="H396" s="181">
        <v>26</v>
      </c>
      <c r="I396" s="181">
        <v>313</v>
      </c>
      <c r="J396" s="103">
        <v>306</v>
      </c>
      <c r="K396" s="181">
        <v>7</v>
      </c>
      <c r="L396" s="103">
        <v>740</v>
      </c>
      <c r="M396" s="103">
        <v>721</v>
      </c>
      <c r="N396" s="181">
        <v>19</v>
      </c>
      <c r="T396" s="188"/>
    </row>
    <row r="397" spans="1:20" ht="12.2" customHeight="1" x14ac:dyDescent="0.25">
      <c r="A397" s="186" t="s">
        <v>186</v>
      </c>
      <c r="B397" s="186" t="s">
        <v>207</v>
      </c>
      <c r="C397" s="186" t="s">
        <v>187</v>
      </c>
      <c r="D397" s="188" t="s">
        <v>212</v>
      </c>
      <c r="E397" s="197" t="s">
        <v>573</v>
      </c>
      <c r="F397" s="181">
        <v>703</v>
      </c>
      <c r="G397" s="181">
        <v>611</v>
      </c>
      <c r="H397" s="181">
        <v>92</v>
      </c>
      <c r="I397" s="181">
        <v>268</v>
      </c>
      <c r="J397" s="103">
        <v>206</v>
      </c>
      <c r="K397" s="181">
        <v>62</v>
      </c>
      <c r="L397" s="103">
        <v>435</v>
      </c>
      <c r="M397" s="103">
        <v>405</v>
      </c>
      <c r="N397" s="181">
        <v>30</v>
      </c>
      <c r="T397" s="188"/>
    </row>
    <row r="398" spans="1:20" ht="12.2" customHeight="1" x14ac:dyDescent="0.25">
      <c r="A398" s="186" t="s">
        <v>186</v>
      </c>
      <c r="B398" s="186" t="s">
        <v>207</v>
      </c>
      <c r="C398" s="186" t="s">
        <v>179</v>
      </c>
      <c r="D398" s="188" t="s">
        <v>213</v>
      </c>
      <c r="E398" s="197" t="s">
        <v>574</v>
      </c>
      <c r="F398" s="181">
        <v>994</v>
      </c>
      <c r="G398" s="181">
        <v>597</v>
      </c>
      <c r="H398" s="181">
        <v>397</v>
      </c>
      <c r="I398" s="181">
        <v>181</v>
      </c>
      <c r="J398" s="103">
        <v>152</v>
      </c>
      <c r="K398" s="181">
        <v>29</v>
      </c>
      <c r="L398" s="103">
        <v>813</v>
      </c>
      <c r="M398" s="103">
        <v>445</v>
      </c>
      <c r="N398" s="181">
        <v>368</v>
      </c>
      <c r="T398" s="188"/>
    </row>
    <row r="399" spans="1:20" ht="12.2" customHeight="1" x14ac:dyDescent="0.25">
      <c r="A399" s="186" t="s">
        <v>186</v>
      </c>
      <c r="B399" s="186" t="s">
        <v>207</v>
      </c>
      <c r="C399" s="186" t="s">
        <v>179</v>
      </c>
      <c r="D399" s="188" t="s">
        <v>215</v>
      </c>
      <c r="E399" s="197" t="s">
        <v>575</v>
      </c>
      <c r="F399" s="181">
        <v>757</v>
      </c>
      <c r="G399" s="181">
        <v>725</v>
      </c>
      <c r="H399" s="181">
        <v>32</v>
      </c>
      <c r="I399" s="181">
        <v>193</v>
      </c>
      <c r="J399" s="103">
        <v>219</v>
      </c>
      <c r="K399" s="181">
        <v>-26</v>
      </c>
      <c r="L399" s="103">
        <v>564</v>
      </c>
      <c r="M399" s="103">
        <v>506</v>
      </c>
      <c r="N399" s="181">
        <v>58</v>
      </c>
      <c r="T399" s="188"/>
    </row>
    <row r="400" spans="1:20" ht="12.2" customHeight="1" x14ac:dyDescent="0.25">
      <c r="A400" s="186" t="s">
        <v>186</v>
      </c>
      <c r="B400" s="186" t="s">
        <v>214</v>
      </c>
      <c r="C400" s="186" t="s">
        <v>188</v>
      </c>
      <c r="D400" s="188" t="s">
        <v>216</v>
      </c>
      <c r="E400" s="197" t="s">
        <v>576</v>
      </c>
      <c r="F400" s="181">
        <v>296</v>
      </c>
      <c r="G400" s="181">
        <v>221</v>
      </c>
      <c r="H400" s="181">
        <v>75</v>
      </c>
      <c r="I400" s="181">
        <v>59</v>
      </c>
      <c r="J400" s="103">
        <v>44</v>
      </c>
      <c r="K400" s="181">
        <v>15</v>
      </c>
      <c r="L400" s="103">
        <v>237</v>
      </c>
      <c r="M400" s="103">
        <v>177</v>
      </c>
      <c r="N400" s="181">
        <v>60</v>
      </c>
      <c r="T400" s="188"/>
    </row>
    <row r="401" spans="1:20" ht="12.2" customHeight="1" x14ac:dyDescent="0.25">
      <c r="A401" s="186" t="s">
        <v>186</v>
      </c>
      <c r="B401" s="186" t="s">
        <v>214</v>
      </c>
      <c r="C401" s="186" t="s">
        <v>188</v>
      </c>
      <c r="D401" s="188" t="s">
        <v>217</v>
      </c>
      <c r="E401" s="197" t="s">
        <v>577</v>
      </c>
      <c r="F401" s="181">
        <v>509</v>
      </c>
      <c r="G401" s="181">
        <v>401</v>
      </c>
      <c r="H401" s="181">
        <v>108</v>
      </c>
      <c r="I401" s="181">
        <v>130</v>
      </c>
      <c r="J401" s="103">
        <v>128</v>
      </c>
      <c r="K401" s="181">
        <v>2</v>
      </c>
      <c r="L401" s="103">
        <v>379</v>
      </c>
      <c r="M401" s="103">
        <v>273</v>
      </c>
      <c r="N401" s="181">
        <v>106</v>
      </c>
      <c r="T401" s="188"/>
    </row>
    <row r="402" spans="1:20" ht="12.2" customHeight="1" x14ac:dyDescent="0.25">
      <c r="A402" s="186" t="s">
        <v>186</v>
      </c>
      <c r="B402" s="186" t="s">
        <v>214</v>
      </c>
      <c r="C402" s="186" t="s">
        <v>188</v>
      </c>
      <c r="D402" s="188" t="s">
        <v>214</v>
      </c>
      <c r="E402" s="197" t="s">
        <v>578</v>
      </c>
      <c r="F402" s="181">
        <v>265</v>
      </c>
      <c r="G402" s="181">
        <v>268</v>
      </c>
      <c r="H402" s="181">
        <v>-3</v>
      </c>
      <c r="I402" s="181">
        <v>72</v>
      </c>
      <c r="J402" s="103">
        <v>110</v>
      </c>
      <c r="K402" s="181">
        <v>-38</v>
      </c>
      <c r="L402" s="103">
        <v>193</v>
      </c>
      <c r="M402" s="103">
        <v>158</v>
      </c>
      <c r="N402" s="181">
        <v>35</v>
      </c>
      <c r="T402" s="188"/>
    </row>
    <row r="403" spans="1:20" ht="12.2" customHeight="1" x14ac:dyDescent="0.25">
      <c r="A403" s="186" t="s">
        <v>186</v>
      </c>
      <c r="B403" s="186" t="s">
        <v>214</v>
      </c>
      <c r="C403" s="186" t="s">
        <v>189</v>
      </c>
      <c r="D403" s="188" t="s">
        <v>218</v>
      </c>
      <c r="E403" s="197" t="s">
        <v>579</v>
      </c>
      <c r="F403" s="181">
        <v>929</v>
      </c>
      <c r="G403" s="181">
        <v>851</v>
      </c>
      <c r="H403" s="181">
        <v>78</v>
      </c>
      <c r="I403" s="181">
        <v>322</v>
      </c>
      <c r="J403" s="103">
        <v>308</v>
      </c>
      <c r="K403" s="181">
        <v>14</v>
      </c>
      <c r="L403" s="103">
        <v>607</v>
      </c>
      <c r="M403" s="103">
        <v>543</v>
      </c>
      <c r="N403" s="181">
        <v>64</v>
      </c>
      <c r="T403" s="188"/>
    </row>
    <row r="404" spans="1:20" ht="12.2" customHeight="1" x14ac:dyDescent="0.25">
      <c r="A404" s="186" t="s">
        <v>186</v>
      </c>
      <c r="B404" s="186" t="s">
        <v>214</v>
      </c>
      <c r="C404" s="186" t="s">
        <v>189</v>
      </c>
      <c r="D404" s="188" t="s">
        <v>219</v>
      </c>
      <c r="E404" s="197" t="s">
        <v>580</v>
      </c>
      <c r="F404" s="181">
        <v>553</v>
      </c>
      <c r="G404" s="181">
        <v>504</v>
      </c>
      <c r="H404" s="181">
        <v>49</v>
      </c>
      <c r="I404" s="181">
        <v>173</v>
      </c>
      <c r="J404" s="103">
        <v>193</v>
      </c>
      <c r="K404" s="181">
        <v>-20</v>
      </c>
      <c r="L404" s="103">
        <v>380</v>
      </c>
      <c r="M404" s="103">
        <v>311</v>
      </c>
      <c r="N404" s="181">
        <v>69</v>
      </c>
      <c r="T404" s="188"/>
    </row>
    <row r="405" spans="1:20" ht="12.2" customHeight="1" x14ac:dyDescent="0.25">
      <c r="A405" s="186" t="s">
        <v>186</v>
      </c>
      <c r="B405" s="186" t="s">
        <v>214</v>
      </c>
      <c r="C405" s="186" t="s">
        <v>189</v>
      </c>
      <c r="D405" s="188" t="s">
        <v>220</v>
      </c>
      <c r="E405" s="197" t="s">
        <v>581</v>
      </c>
      <c r="F405" s="181">
        <v>963</v>
      </c>
      <c r="G405" s="181">
        <v>911</v>
      </c>
      <c r="H405" s="181">
        <v>52</v>
      </c>
      <c r="I405" s="181">
        <v>307</v>
      </c>
      <c r="J405" s="103">
        <v>325</v>
      </c>
      <c r="K405" s="181">
        <v>-18</v>
      </c>
      <c r="L405" s="103">
        <v>656</v>
      </c>
      <c r="M405" s="103">
        <v>586</v>
      </c>
      <c r="N405" s="181">
        <v>70</v>
      </c>
      <c r="T405" s="188"/>
    </row>
    <row r="406" spans="1:20" ht="12.2" customHeight="1" x14ac:dyDescent="0.25">
      <c r="A406" s="186" t="s">
        <v>186</v>
      </c>
      <c r="B406" s="186" t="s">
        <v>214</v>
      </c>
      <c r="C406" s="186" t="s">
        <v>189</v>
      </c>
      <c r="D406" s="188" t="s">
        <v>221</v>
      </c>
      <c r="E406" s="197" t="s">
        <v>582</v>
      </c>
      <c r="F406" s="181">
        <v>527</v>
      </c>
      <c r="G406" s="181">
        <v>495</v>
      </c>
      <c r="H406" s="181">
        <v>32</v>
      </c>
      <c r="I406" s="181">
        <v>179</v>
      </c>
      <c r="J406" s="103">
        <v>149</v>
      </c>
      <c r="K406" s="181">
        <v>30</v>
      </c>
      <c r="L406" s="103">
        <v>348</v>
      </c>
      <c r="M406" s="103">
        <v>346</v>
      </c>
      <c r="N406" s="181">
        <v>2</v>
      </c>
      <c r="T406" s="188"/>
    </row>
    <row r="407" spans="1:20" ht="12.2" customHeight="1" x14ac:dyDescent="0.25">
      <c r="A407" s="186" t="s">
        <v>186</v>
      </c>
      <c r="B407" s="186" t="s">
        <v>214</v>
      </c>
      <c r="C407" s="186" t="s">
        <v>189</v>
      </c>
      <c r="D407" s="188" t="s">
        <v>222</v>
      </c>
      <c r="E407" s="197" t="s">
        <v>583</v>
      </c>
      <c r="F407" s="181">
        <v>279</v>
      </c>
      <c r="G407" s="181">
        <v>270</v>
      </c>
      <c r="H407" s="181">
        <v>9</v>
      </c>
      <c r="I407" s="181">
        <v>55</v>
      </c>
      <c r="J407" s="103">
        <v>78</v>
      </c>
      <c r="K407" s="181">
        <v>-23</v>
      </c>
      <c r="L407" s="103">
        <v>224</v>
      </c>
      <c r="M407" s="103">
        <v>192</v>
      </c>
      <c r="N407" s="181">
        <v>32</v>
      </c>
      <c r="T407" s="188"/>
    </row>
    <row r="408" spans="1:20" ht="12.2" customHeight="1" x14ac:dyDescent="0.25">
      <c r="A408" s="186" t="s">
        <v>186</v>
      </c>
      <c r="B408" s="186" t="s">
        <v>214</v>
      </c>
      <c r="C408" s="186" t="s">
        <v>189</v>
      </c>
      <c r="D408" s="188" t="s">
        <v>223</v>
      </c>
      <c r="E408" s="197" t="s">
        <v>584</v>
      </c>
      <c r="F408" s="181">
        <v>670</v>
      </c>
      <c r="G408" s="181">
        <v>589</v>
      </c>
      <c r="H408" s="181">
        <v>81</v>
      </c>
      <c r="I408" s="181">
        <v>156</v>
      </c>
      <c r="J408" s="103">
        <v>186</v>
      </c>
      <c r="K408" s="181">
        <v>-30</v>
      </c>
      <c r="L408" s="103">
        <v>514</v>
      </c>
      <c r="M408" s="103">
        <v>403</v>
      </c>
      <c r="N408" s="181">
        <v>111</v>
      </c>
      <c r="T408" s="188"/>
    </row>
    <row r="409" spans="1:20" ht="12.2" customHeight="1" x14ac:dyDescent="0.25">
      <c r="D409" s="189" t="s">
        <v>227</v>
      </c>
      <c r="E409" s="198"/>
      <c r="F409" s="237">
        <v>40520</v>
      </c>
      <c r="G409" s="237">
        <v>38273</v>
      </c>
      <c r="H409" s="237">
        <v>2247</v>
      </c>
      <c r="I409" s="237">
        <v>14312</v>
      </c>
      <c r="J409" s="237">
        <v>12010</v>
      </c>
      <c r="K409" s="237">
        <v>2302</v>
      </c>
      <c r="L409" s="237">
        <v>26208</v>
      </c>
      <c r="M409" s="237">
        <v>26263</v>
      </c>
      <c r="N409" s="237">
        <v>-55</v>
      </c>
      <c r="T409" s="188"/>
    </row>
    <row r="410" spans="1:20" ht="12.2" customHeight="1" x14ac:dyDescent="0.25">
      <c r="D410" s="188"/>
      <c r="E410" s="197"/>
      <c r="H410" s="181"/>
      <c r="K410" s="181"/>
      <c r="T410" s="188"/>
    </row>
    <row r="411" spans="1:20" ht="12.2" customHeight="1" x14ac:dyDescent="0.25">
      <c r="D411" s="104"/>
      <c r="E411" s="199"/>
      <c r="F411" s="328" t="s">
        <v>585</v>
      </c>
      <c r="G411" s="328"/>
      <c r="H411" s="328"/>
      <c r="I411" s="328"/>
      <c r="J411" s="328"/>
      <c r="K411" s="328"/>
      <c r="L411" s="328"/>
      <c r="M411" s="328"/>
      <c r="N411" s="328"/>
      <c r="T411" s="188"/>
    </row>
    <row r="412" spans="1:20" ht="12.2" customHeight="1" x14ac:dyDescent="0.25">
      <c r="A412" s="186" t="s">
        <v>187</v>
      </c>
      <c r="B412" s="186" t="s">
        <v>179</v>
      </c>
      <c r="C412" s="186" t="s">
        <v>178</v>
      </c>
      <c r="D412" s="188" t="s">
        <v>178</v>
      </c>
      <c r="E412" s="197" t="s">
        <v>586</v>
      </c>
      <c r="F412" s="181">
        <v>1498</v>
      </c>
      <c r="G412" s="181">
        <v>1487</v>
      </c>
      <c r="H412" s="181">
        <v>11</v>
      </c>
      <c r="I412" s="181">
        <v>519</v>
      </c>
      <c r="J412" s="103">
        <v>536</v>
      </c>
      <c r="K412" s="181">
        <v>-17</v>
      </c>
      <c r="L412" s="103">
        <v>979</v>
      </c>
      <c r="M412" s="103">
        <v>951</v>
      </c>
      <c r="N412" s="181">
        <v>28</v>
      </c>
      <c r="T412" s="188"/>
    </row>
    <row r="413" spans="1:20" ht="12.2" customHeight="1" x14ac:dyDescent="0.25">
      <c r="A413" s="186" t="s">
        <v>187</v>
      </c>
      <c r="B413" s="186" t="s">
        <v>179</v>
      </c>
      <c r="C413" s="186" t="s">
        <v>180</v>
      </c>
      <c r="D413" s="188" t="s">
        <v>180</v>
      </c>
      <c r="E413" s="197" t="s">
        <v>726</v>
      </c>
      <c r="F413" s="181">
        <v>443</v>
      </c>
      <c r="G413" s="181">
        <v>453</v>
      </c>
      <c r="H413" s="181">
        <v>-10</v>
      </c>
      <c r="I413" s="181">
        <v>134</v>
      </c>
      <c r="J413" s="103">
        <v>183</v>
      </c>
      <c r="K413" s="181">
        <v>-49</v>
      </c>
      <c r="L413" s="103">
        <v>309</v>
      </c>
      <c r="M413" s="103">
        <v>270</v>
      </c>
      <c r="N413" s="181">
        <v>39</v>
      </c>
      <c r="T413" s="188"/>
    </row>
    <row r="414" spans="1:20" ht="12.2" customHeight="1" x14ac:dyDescent="0.25">
      <c r="A414" s="186" t="s">
        <v>187</v>
      </c>
      <c r="B414" s="186" t="s">
        <v>179</v>
      </c>
      <c r="C414" s="186" t="s">
        <v>180</v>
      </c>
      <c r="D414" s="188" t="s">
        <v>181</v>
      </c>
      <c r="E414" s="197" t="s">
        <v>727</v>
      </c>
      <c r="F414" s="181">
        <v>1089</v>
      </c>
      <c r="G414" s="181">
        <v>941</v>
      </c>
      <c r="H414" s="181">
        <v>148</v>
      </c>
      <c r="I414" s="181">
        <v>487</v>
      </c>
      <c r="J414" s="103">
        <v>349</v>
      </c>
      <c r="K414" s="181">
        <v>138</v>
      </c>
      <c r="L414" s="103">
        <v>602</v>
      </c>
      <c r="M414" s="103">
        <v>592</v>
      </c>
      <c r="N414" s="181">
        <v>10</v>
      </c>
      <c r="T414" s="188"/>
    </row>
    <row r="415" spans="1:20" ht="12.2" customHeight="1" x14ac:dyDescent="0.25">
      <c r="A415" s="186" t="s">
        <v>187</v>
      </c>
      <c r="B415" s="186" t="s">
        <v>179</v>
      </c>
      <c r="C415" s="186" t="s">
        <v>181</v>
      </c>
      <c r="D415" s="188" t="s">
        <v>182</v>
      </c>
      <c r="E415" s="197" t="s">
        <v>587</v>
      </c>
      <c r="F415" s="181">
        <v>1481</v>
      </c>
      <c r="G415" s="181">
        <v>1262</v>
      </c>
      <c r="H415" s="181">
        <v>219</v>
      </c>
      <c r="I415" s="181">
        <v>480</v>
      </c>
      <c r="J415" s="103">
        <v>436</v>
      </c>
      <c r="K415" s="181">
        <v>44</v>
      </c>
      <c r="L415" s="103">
        <v>1001</v>
      </c>
      <c r="M415" s="103">
        <v>826</v>
      </c>
      <c r="N415" s="181">
        <v>175</v>
      </c>
      <c r="T415" s="188"/>
    </row>
    <row r="416" spans="1:20" ht="12.2" customHeight="1" x14ac:dyDescent="0.25">
      <c r="A416" s="186" t="s">
        <v>187</v>
      </c>
      <c r="B416" s="186" t="s">
        <v>179</v>
      </c>
      <c r="C416" s="186" t="s">
        <v>181</v>
      </c>
      <c r="D416" s="188" t="s">
        <v>183</v>
      </c>
      <c r="E416" s="197" t="s">
        <v>588</v>
      </c>
      <c r="F416" s="181">
        <v>668</v>
      </c>
      <c r="G416" s="181">
        <v>546</v>
      </c>
      <c r="H416" s="181">
        <v>122</v>
      </c>
      <c r="I416" s="181">
        <v>187</v>
      </c>
      <c r="J416" s="103">
        <v>209</v>
      </c>
      <c r="K416" s="181">
        <v>-22</v>
      </c>
      <c r="L416" s="103">
        <v>481</v>
      </c>
      <c r="M416" s="103">
        <v>337</v>
      </c>
      <c r="N416" s="181">
        <v>144</v>
      </c>
      <c r="T416" s="188"/>
    </row>
    <row r="417" spans="1:20" ht="12.2" customHeight="1" x14ac:dyDescent="0.25">
      <c r="A417" s="186" t="s">
        <v>187</v>
      </c>
      <c r="B417" s="186" t="s">
        <v>179</v>
      </c>
      <c r="C417" s="186" t="s">
        <v>181</v>
      </c>
      <c r="D417" s="188" t="s">
        <v>184</v>
      </c>
      <c r="E417" s="197" t="s">
        <v>589</v>
      </c>
      <c r="F417" s="181">
        <v>282</v>
      </c>
      <c r="G417" s="181">
        <v>256</v>
      </c>
      <c r="H417" s="181">
        <v>26</v>
      </c>
      <c r="I417" s="181">
        <v>91</v>
      </c>
      <c r="J417" s="103">
        <v>104</v>
      </c>
      <c r="K417" s="181">
        <v>-13</v>
      </c>
      <c r="L417" s="103">
        <v>191</v>
      </c>
      <c r="M417" s="103">
        <v>152</v>
      </c>
      <c r="N417" s="181">
        <v>39</v>
      </c>
      <c r="T417" s="188"/>
    </row>
    <row r="418" spans="1:20" ht="12.2" customHeight="1" x14ac:dyDescent="0.25">
      <c r="A418" s="186" t="s">
        <v>187</v>
      </c>
      <c r="B418" s="186" t="s">
        <v>179</v>
      </c>
      <c r="C418" s="186" t="s">
        <v>182</v>
      </c>
      <c r="D418" s="188" t="s">
        <v>185</v>
      </c>
      <c r="E418" s="197" t="s">
        <v>590</v>
      </c>
      <c r="F418" s="181">
        <v>847</v>
      </c>
      <c r="G418" s="181">
        <v>755</v>
      </c>
      <c r="H418" s="181">
        <v>92</v>
      </c>
      <c r="I418" s="181">
        <v>234</v>
      </c>
      <c r="J418" s="103">
        <v>241</v>
      </c>
      <c r="K418" s="181">
        <v>-7</v>
      </c>
      <c r="L418" s="103">
        <v>613</v>
      </c>
      <c r="M418" s="103">
        <v>514</v>
      </c>
      <c r="N418" s="181">
        <v>99</v>
      </c>
      <c r="T418" s="188"/>
    </row>
    <row r="419" spans="1:20" ht="12.2" customHeight="1" x14ac:dyDescent="0.25">
      <c r="A419" s="186" t="s">
        <v>187</v>
      </c>
      <c r="B419" s="186" t="s">
        <v>179</v>
      </c>
      <c r="C419" s="186" t="s">
        <v>182</v>
      </c>
      <c r="D419" s="188" t="s">
        <v>186</v>
      </c>
      <c r="E419" s="197" t="s">
        <v>591</v>
      </c>
      <c r="F419" s="181">
        <v>931</v>
      </c>
      <c r="G419" s="181">
        <v>936</v>
      </c>
      <c r="H419" s="181">
        <v>-5</v>
      </c>
      <c r="I419" s="181">
        <v>307</v>
      </c>
      <c r="J419" s="103">
        <v>365</v>
      </c>
      <c r="K419" s="181">
        <v>-58</v>
      </c>
      <c r="L419" s="103">
        <v>624</v>
      </c>
      <c r="M419" s="103">
        <v>571</v>
      </c>
      <c r="N419" s="181">
        <v>53</v>
      </c>
      <c r="T419" s="188"/>
    </row>
    <row r="420" spans="1:20" ht="12.2" customHeight="1" x14ac:dyDescent="0.25">
      <c r="A420" s="186" t="s">
        <v>187</v>
      </c>
      <c r="B420" s="186" t="s">
        <v>179</v>
      </c>
      <c r="C420" s="186" t="s">
        <v>182</v>
      </c>
      <c r="D420" s="188" t="s">
        <v>187</v>
      </c>
      <c r="E420" s="197" t="s">
        <v>592</v>
      </c>
      <c r="F420" s="181">
        <v>1424</v>
      </c>
      <c r="G420" s="181">
        <v>314</v>
      </c>
      <c r="H420" s="181">
        <v>1110</v>
      </c>
      <c r="I420" s="181">
        <v>210</v>
      </c>
      <c r="J420" s="103">
        <v>101</v>
      </c>
      <c r="K420" s="181">
        <v>109</v>
      </c>
      <c r="L420" s="103">
        <v>1214</v>
      </c>
      <c r="M420" s="103">
        <v>213</v>
      </c>
      <c r="N420" s="181">
        <v>1001</v>
      </c>
      <c r="T420" s="188"/>
    </row>
    <row r="421" spans="1:20" ht="12.2" customHeight="1" x14ac:dyDescent="0.25">
      <c r="A421" s="186" t="s">
        <v>187</v>
      </c>
      <c r="B421" s="186" t="s">
        <v>194</v>
      </c>
      <c r="C421" s="186" t="s">
        <v>183</v>
      </c>
      <c r="D421" s="188" t="s">
        <v>179</v>
      </c>
      <c r="E421" s="197" t="s">
        <v>593</v>
      </c>
      <c r="F421" s="181">
        <v>1456</v>
      </c>
      <c r="G421" s="181">
        <v>1348</v>
      </c>
      <c r="H421" s="181">
        <v>108</v>
      </c>
      <c r="I421" s="181">
        <v>594</v>
      </c>
      <c r="J421" s="103">
        <v>522</v>
      </c>
      <c r="K421" s="181">
        <v>72</v>
      </c>
      <c r="L421" s="103">
        <v>862</v>
      </c>
      <c r="M421" s="103">
        <v>826</v>
      </c>
      <c r="N421" s="181">
        <v>36</v>
      </c>
      <c r="T421" s="188"/>
    </row>
    <row r="422" spans="1:20" ht="12.2" customHeight="1" x14ac:dyDescent="0.25">
      <c r="A422" s="186" t="s">
        <v>187</v>
      </c>
      <c r="B422" s="186" t="s">
        <v>194</v>
      </c>
      <c r="C422" s="186" t="s">
        <v>183</v>
      </c>
      <c r="D422" s="188" t="s">
        <v>188</v>
      </c>
      <c r="E422" s="197" t="s">
        <v>594</v>
      </c>
      <c r="F422" s="181">
        <v>1857</v>
      </c>
      <c r="G422" s="181">
        <v>1807</v>
      </c>
      <c r="H422" s="181">
        <v>50</v>
      </c>
      <c r="I422" s="181">
        <v>774</v>
      </c>
      <c r="J422" s="103">
        <v>719</v>
      </c>
      <c r="K422" s="181">
        <v>55</v>
      </c>
      <c r="L422" s="103">
        <v>1083</v>
      </c>
      <c r="M422" s="103">
        <v>1088</v>
      </c>
      <c r="N422" s="181">
        <v>-5</v>
      </c>
      <c r="T422" s="188"/>
    </row>
    <row r="423" spans="1:20" ht="12.2" customHeight="1" x14ac:dyDescent="0.25">
      <c r="A423" s="186" t="s">
        <v>187</v>
      </c>
      <c r="B423" s="186" t="s">
        <v>194</v>
      </c>
      <c r="C423" s="186" t="s">
        <v>183</v>
      </c>
      <c r="D423" s="188" t="s">
        <v>189</v>
      </c>
      <c r="E423" s="197" t="s">
        <v>595</v>
      </c>
      <c r="F423" s="181">
        <v>907</v>
      </c>
      <c r="G423" s="181">
        <v>907</v>
      </c>
      <c r="H423" s="181">
        <v>0</v>
      </c>
      <c r="I423" s="181">
        <v>416</v>
      </c>
      <c r="J423" s="103">
        <v>300</v>
      </c>
      <c r="K423" s="181">
        <v>116</v>
      </c>
      <c r="L423" s="103">
        <v>491</v>
      </c>
      <c r="M423" s="103">
        <v>607</v>
      </c>
      <c r="N423" s="181">
        <v>-116</v>
      </c>
      <c r="T423" s="188"/>
    </row>
    <row r="424" spans="1:20" ht="12.2" customHeight="1" x14ac:dyDescent="0.25">
      <c r="A424" s="186" t="s">
        <v>187</v>
      </c>
      <c r="B424" s="186" t="s">
        <v>194</v>
      </c>
      <c r="C424" s="186" t="s">
        <v>184</v>
      </c>
      <c r="D424" s="188" t="s">
        <v>190</v>
      </c>
      <c r="E424" s="197" t="s">
        <v>728</v>
      </c>
      <c r="F424" s="181">
        <v>2378</v>
      </c>
      <c r="G424" s="181">
        <v>1849</v>
      </c>
      <c r="H424" s="181">
        <v>529</v>
      </c>
      <c r="I424" s="181">
        <v>850</v>
      </c>
      <c r="J424" s="103">
        <v>664</v>
      </c>
      <c r="K424" s="181">
        <v>186</v>
      </c>
      <c r="L424" s="103">
        <v>1528</v>
      </c>
      <c r="M424" s="103">
        <v>1185</v>
      </c>
      <c r="N424" s="181">
        <v>343</v>
      </c>
      <c r="T424" s="188"/>
    </row>
    <row r="425" spans="1:20" ht="12.2" customHeight="1" x14ac:dyDescent="0.25">
      <c r="A425" s="186" t="s">
        <v>187</v>
      </c>
      <c r="B425" s="186" t="s">
        <v>194</v>
      </c>
      <c r="C425" s="186" t="s">
        <v>184</v>
      </c>
      <c r="D425" s="188" t="s">
        <v>191</v>
      </c>
      <c r="E425" s="197" t="s">
        <v>729</v>
      </c>
      <c r="F425" s="181">
        <v>688</v>
      </c>
      <c r="G425" s="181">
        <v>319</v>
      </c>
      <c r="H425" s="181">
        <v>369</v>
      </c>
      <c r="I425" s="181">
        <v>141</v>
      </c>
      <c r="J425" s="103">
        <v>99</v>
      </c>
      <c r="K425" s="181">
        <v>42</v>
      </c>
      <c r="L425" s="103">
        <v>547</v>
      </c>
      <c r="M425" s="103">
        <v>220</v>
      </c>
      <c r="N425" s="181">
        <v>327</v>
      </c>
      <c r="T425" s="188"/>
    </row>
    <row r="426" spans="1:20" ht="12.2" customHeight="1" x14ac:dyDescent="0.25">
      <c r="A426" s="186" t="s">
        <v>187</v>
      </c>
      <c r="B426" s="186" t="s">
        <v>194</v>
      </c>
      <c r="C426" s="186" t="s">
        <v>185</v>
      </c>
      <c r="D426" s="188" t="s">
        <v>192</v>
      </c>
      <c r="E426" s="197" t="s">
        <v>730</v>
      </c>
      <c r="F426" s="181">
        <v>827</v>
      </c>
      <c r="G426" s="181">
        <v>763</v>
      </c>
      <c r="H426" s="181">
        <v>64</v>
      </c>
      <c r="I426" s="181">
        <v>445</v>
      </c>
      <c r="J426" s="103">
        <v>327</v>
      </c>
      <c r="K426" s="181">
        <v>118</v>
      </c>
      <c r="L426" s="103">
        <v>382</v>
      </c>
      <c r="M426" s="103">
        <v>436</v>
      </c>
      <c r="N426" s="181">
        <v>-54</v>
      </c>
      <c r="T426" s="188"/>
    </row>
    <row r="427" spans="1:20" ht="12.2" customHeight="1" x14ac:dyDescent="0.25">
      <c r="A427" s="186" t="s">
        <v>187</v>
      </c>
      <c r="B427" s="186" t="s">
        <v>194</v>
      </c>
      <c r="C427" s="186" t="s">
        <v>185</v>
      </c>
      <c r="D427" s="188" t="s">
        <v>193</v>
      </c>
      <c r="E427" s="197" t="s">
        <v>731</v>
      </c>
      <c r="F427" s="181">
        <v>1286</v>
      </c>
      <c r="G427" s="181">
        <v>1287</v>
      </c>
      <c r="H427" s="181">
        <v>-1</v>
      </c>
      <c r="I427" s="181">
        <v>537</v>
      </c>
      <c r="J427" s="103">
        <v>452</v>
      </c>
      <c r="K427" s="181">
        <v>85</v>
      </c>
      <c r="L427" s="103">
        <v>749</v>
      </c>
      <c r="M427" s="103">
        <v>835</v>
      </c>
      <c r="N427" s="181">
        <v>-86</v>
      </c>
      <c r="T427" s="188"/>
    </row>
    <row r="428" spans="1:20" ht="12.2" customHeight="1" x14ac:dyDescent="0.25">
      <c r="A428" s="186" t="s">
        <v>187</v>
      </c>
      <c r="B428" s="186" t="s">
        <v>194</v>
      </c>
      <c r="C428" s="186" t="s">
        <v>185</v>
      </c>
      <c r="D428" s="188" t="s">
        <v>195</v>
      </c>
      <c r="E428" s="197" t="s">
        <v>732</v>
      </c>
      <c r="F428" s="181">
        <v>1612</v>
      </c>
      <c r="G428" s="181">
        <v>1221</v>
      </c>
      <c r="H428" s="181">
        <v>391</v>
      </c>
      <c r="I428" s="181">
        <v>657</v>
      </c>
      <c r="J428" s="103">
        <v>476</v>
      </c>
      <c r="K428" s="181">
        <v>181</v>
      </c>
      <c r="L428" s="103">
        <v>955</v>
      </c>
      <c r="M428" s="103">
        <v>745</v>
      </c>
      <c r="N428" s="181">
        <v>210</v>
      </c>
      <c r="T428" s="188"/>
    </row>
    <row r="429" spans="1:20" ht="12.2" customHeight="1" x14ac:dyDescent="0.25">
      <c r="A429" s="186" t="s">
        <v>187</v>
      </c>
      <c r="B429" s="186" t="s">
        <v>194</v>
      </c>
      <c r="C429" s="186" t="s">
        <v>186</v>
      </c>
      <c r="D429" s="188" t="s">
        <v>196</v>
      </c>
      <c r="E429" s="197" t="s">
        <v>596</v>
      </c>
      <c r="F429" s="181">
        <v>996</v>
      </c>
      <c r="G429" s="181">
        <v>670</v>
      </c>
      <c r="H429" s="181">
        <v>326</v>
      </c>
      <c r="I429" s="181">
        <v>373</v>
      </c>
      <c r="J429" s="103">
        <v>265</v>
      </c>
      <c r="K429" s="181">
        <v>108</v>
      </c>
      <c r="L429" s="103">
        <v>623</v>
      </c>
      <c r="M429" s="103">
        <v>405</v>
      </c>
      <c r="N429" s="181">
        <v>218</v>
      </c>
      <c r="T429" s="188"/>
    </row>
    <row r="430" spans="1:20" ht="12.2" customHeight="1" x14ac:dyDescent="0.25">
      <c r="A430" s="186" t="s">
        <v>187</v>
      </c>
      <c r="B430" s="186" t="s">
        <v>194</v>
      </c>
      <c r="C430" s="186" t="s">
        <v>186</v>
      </c>
      <c r="D430" s="188" t="s">
        <v>197</v>
      </c>
      <c r="E430" s="197" t="s">
        <v>597</v>
      </c>
      <c r="F430" s="181">
        <v>1374</v>
      </c>
      <c r="G430" s="181">
        <v>1027</v>
      </c>
      <c r="H430" s="181">
        <v>347</v>
      </c>
      <c r="I430" s="181">
        <v>361</v>
      </c>
      <c r="J430" s="103">
        <v>394</v>
      </c>
      <c r="K430" s="181">
        <v>-33</v>
      </c>
      <c r="L430" s="103">
        <v>1013</v>
      </c>
      <c r="M430" s="103">
        <v>633</v>
      </c>
      <c r="N430" s="181">
        <v>380</v>
      </c>
      <c r="T430" s="188"/>
    </row>
    <row r="431" spans="1:20" ht="12.2" customHeight="1" x14ac:dyDescent="0.25">
      <c r="A431" s="186" t="s">
        <v>187</v>
      </c>
      <c r="B431" s="186" t="s">
        <v>207</v>
      </c>
      <c r="C431" s="186" t="s">
        <v>187</v>
      </c>
      <c r="D431" s="188" t="s">
        <v>194</v>
      </c>
      <c r="E431" s="197" t="s">
        <v>598</v>
      </c>
      <c r="F431" s="181">
        <v>1142</v>
      </c>
      <c r="G431" s="181">
        <v>1036</v>
      </c>
      <c r="H431" s="181">
        <v>106</v>
      </c>
      <c r="I431" s="181">
        <v>369</v>
      </c>
      <c r="J431" s="103">
        <v>337</v>
      </c>
      <c r="K431" s="181">
        <v>32</v>
      </c>
      <c r="L431" s="103">
        <v>773</v>
      </c>
      <c r="M431" s="103">
        <v>699</v>
      </c>
      <c r="N431" s="181">
        <v>74</v>
      </c>
      <c r="T431" s="188"/>
    </row>
    <row r="432" spans="1:20" ht="12.2" customHeight="1" x14ac:dyDescent="0.25">
      <c r="A432" s="186" t="s">
        <v>187</v>
      </c>
      <c r="B432" s="186" t="s">
        <v>207</v>
      </c>
      <c r="C432" s="186" t="s">
        <v>187</v>
      </c>
      <c r="D432" s="188" t="s">
        <v>198</v>
      </c>
      <c r="E432" s="197" t="s">
        <v>599</v>
      </c>
      <c r="F432" s="181">
        <v>395</v>
      </c>
      <c r="G432" s="181">
        <v>231</v>
      </c>
      <c r="H432" s="181">
        <v>164</v>
      </c>
      <c r="I432" s="181">
        <v>88</v>
      </c>
      <c r="J432" s="103">
        <v>99</v>
      </c>
      <c r="K432" s="181">
        <v>-11</v>
      </c>
      <c r="L432" s="103">
        <v>307</v>
      </c>
      <c r="M432" s="103">
        <v>132</v>
      </c>
      <c r="N432" s="181">
        <v>175</v>
      </c>
      <c r="T432" s="188"/>
    </row>
    <row r="433" spans="1:20" ht="12.2" customHeight="1" x14ac:dyDescent="0.25">
      <c r="A433" s="186" t="s">
        <v>187</v>
      </c>
      <c r="B433" s="186" t="s">
        <v>207</v>
      </c>
      <c r="C433" s="186" t="s">
        <v>187</v>
      </c>
      <c r="D433" s="188" t="s">
        <v>199</v>
      </c>
      <c r="E433" s="197" t="s">
        <v>600</v>
      </c>
      <c r="F433" s="181">
        <v>444</v>
      </c>
      <c r="G433" s="181">
        <v>397</v>
      </c>
      <c r="H433" s="181">
        <v>47</v>
      </c>
      <c r="I433" s="181">
        <v>85</v>
      </c>
      <c r="J433" s="103">
        <v>156</v>
      </c>
      <c r="K433" s="181">
        <v>-71</v>
      </c>
      <c r="L433" s="103">
        <v>359</v>
      </c>
      <c r="M433" s="103">
        <v>241</v>
      </c>
      <c r="N433" s="181">
        <v>118</v>
      </c>
      <c r="T433" s="188"/>
    </row>
    <row r="434" spans="1:20" ht="12.2" customHeight="1" x14ac:dyDescent="0.25">
      <c r="A434" s="186" t="s">
        <v>187</v>
      </c>
      <c r="B434" s="186" t="s">
        <v>207</v>
      </c>
      <c r="C434" s="186" t="s">
        <v>187</v>
      </c>
      <c r="D434" s="188" t="s">
        <v>200</v>
      </c>
      <c r="E434" s="197" t="s">
        <v>601</v>
      </c>
      <c r="F434" s="181">
        <v>1346</v>
      </c>
      <c r="G434" s="181">
        <v>992</v>
      </c>
      <c r="H434" s="181">
        <v>354</v>
      </c>
      <c r="I434" s="181">
        <v>287</v>
      </c>
      <c r="J434" s="103">
        <v>331</v>
      </c>
      <c r="K434" s="181">
        <v>-44</v>
      </c>
      <c r="L434" s="103">
        <v>1059</v>
      </c>
      <c r="M434" s="103">
        <v>661</v>
      </c>
      <c r="N434" s="181">
        <v>398</v>
      </c>
      <c r="T434" s="188"/>
    </row>
    <row r="435" spans="1:20" ht="12.2" customHeight="1" x14ac:dyDescent="0.25">
      <c r="A435" s="186" t="s">
        <v>187</v>
      </c>
      <c r="B435" s="186" t="s">
        <v>207</v>
      </c>
      <c r="C435" s="186" t="s">
        <v>179</v>
      </c>
      <c r="D435" s="188" t="s">
        <v>201</v>
      </c>
      <c r="E435" s="197" t="s">
        <v>602</v>
      </c>
      <c r="F435" s="181">
        <v>374</v>
      </c>
      <c r="G435" s="181">
        <v>374</v>
      </c>
      <c r="H435" s="181">
        <v>0</v>
      </c>
      <c r="I435" s="181">
        <v>120</v>
      </c>
      <c r="J435" s="103">
        <v>162</v>
      </c>
      <c r="K435" s="181">
        <v>-42</v>
      </c>
      <c r="L435" s="103">
        <v>254</v>
      </c>
      <c r="M435" s="103">
        <v>212</v>
      </c>
      <c r="N435" s="181">
        <v>42</v>
      </c>
      <c r="T435" s="188"/>
    </row>
    <row r="436" spans="1:20" ht="12.2" customHeight="1" x14ac:dyDescent="0.25">
      <c r="A436" s="186" t="s">
        <v>187</v>
      </c>
      <c r="B436" s="186" t="s">
        <v>207</v>
      </c>
      <c r="C436" s="186" t="s">
        <v>179</v>
      </c>
      <c r="D436" s="188" t="s">
        <v>202</v>
      </c>
      <c r="E436" s="197" t="s">
        <v>603</v>
      </c>
      <c r="F436" s="181">
        <v>1609</v>
      </c>
      <c r="G436" s="181">
        <v>1591</v>
      </c>
      <c r="H436" s="181">
        <v>18</v>
      </c>
      <c r="I436" s="181">
        <v>467</v>
      </c>
      <c r="J436" s="103">
        <v>575</v>
      </c>
      <c r="K436" s="181">
        <v>-108</v>
      </c>
      <c r="L436" s="103">
        <v>1142</v>
      </c>
      <c r="M436" s="103">
        <v>1016</v>
      </c>
      <c r="N436" s="181">
        <v>126</v>
      </c>
      <c r="T436" s="188"/>
    </row>
    <row r="437" spans="1:20" ht="12.2" customHeight="1" x14ac:dyDescent="0.25">
      <c r="A437" s="186" t="s">
        <v>187</v>
      </c>
      <c r="B437" s="186" t="s">
        <v>207</v>
      </c>
      <c r="C437" s="186" t="s">
        <v>188</v>
      </c>
      <c r="D437" s="188" t="s">
        <v>203</v>
      </c>
      <c r="E437" s="197" t="s">
        <v>604</v>
      </c>
      <c r="F437" s="181">
        <v>1087</v>
      </c>
      <c r="G437" s="181">
        <v>926</v>
      </c>
      <c r="H437" s="181">
        <v>161</v>
      </c>
      <c r="I437" s="181">
        <v>364</v>
      </c>
      <c r="J437" s="103">
        <v>331</v>
      </c>
      <c r="K437" s="181">
        <v>33</v>
      </c>
      <c r="L437" s="103">
        <v>723</v>
      </c>
      <c r="M437" s="103">
        <v>595</v>
      </c>
      <c r="N437" s="181">
        <v>128</v>
      </c>
      <c r="T437" s="188"/>
    </row>
    <row r="438" spans="1:20" ht="12.2" customHeight="1" x14ac:dyDescent="0.25">
      <c r="A438" s="186" t="s">
        <v>187</v>
      </c>
      <c r="B438" s="186" t="s">
        <v>207</v>
      </c>
      <c r="C438" s="186" t="s">
        <v>189</v>
      </c>
      <c r="D438" s="188" t="s">
        <v>204</v>
      </c>
      <c r="E438" s="197" t="s">
        <v>605</v>
      </c>
      <c r="F438" s="181">
        <v>121</v>
      </c>
      <c r="G438" s="181">
        <v>119</v>
      </c>
      <c r="H438" s="181">
        <v>2</v>
      </c>
      <c r="I438" s="181">
        <v>38</v>
      </c>
      <c r="J438" s="103">
        <v>46</v>
      </c>
      <c r="K438" s="181">
        <v>-8</v>
      </c>
      <c r="L438" s="103">
        <v>83</v>
      </c>
      <c r="M438" s="103">
        <v>73</v>
      </c>
      <c r="N438" s="181">
        <v>10</v>
      </c>
      <c r="T438" s="188"/>
    </row>
    <row r="439" spans="1:20" ht="12.2" customHeight="1" x14ac:dyDescent="0.25">
      <c r="A439" s="186" t="s">
        <v>187</v>
      </c>
      <c r="B439" s="186" t="s">
        <v>207</v>
      </c>
      <c r="C439" s="186" t="s">
        <v>189</v>
      </c>
      <c r="D439" s="188" t="s">
        <v>205</v>
      </c>
      <c r="E439" s="197" t="s">
        <v>606</v>
      </c>
      <c r="F439" s="181">
        <v>279</v>
      </c>
      <c r="G439" s="181">
        <v>244</v>
      </c>
      <c r="H439" s="181">
        <v>35</v>
      </c>
      <c r="I439" s="181">
        <v>116</v>
      </c>
      <c r="J439" s="103">
        <v>139</v>
      </c>
      <c r="K439" s="181">
        <v>-23</v>
      </c>
      <c r="L439" s="103">
        <v>163</v>
      </c>
      <c r="M439" s="103">
        <v>105</v>
      </c>
      <c r="N439" s="181">
        <v>58</v>
      </c>
      <c r="T439" s="188"/>
    </row>
    <row r="440" spans="1:20" ht="12.2" customHeight="1" x14ac:dyDescent="0.25">
      <c r="A440" s="186" t="s">
        <v>187</v>
      </c>
      <c r="B440" s="186" t="s">
        <v>214</v>
      </c>
      <c r="C440" s="186" t="s">
        <v>190</v>
      </c>
      <c r="D440" s="188" t="s">
        <v>206</v>
      </c>
      <c r="E440" s="197" t="s">
        <v>607</v>
      </c>
      <c r="F440" s="181">
        <v>1840</v>
      </c>
      <c r="G440" s="181">
        <v>918</v>
      </c>
      <c r="H440" s="181">
        <v>922</v>
      </c>
      <c r="I440" s="181">
        <v>448</v>
      </c>
      <c r="J440" s="103">
        <v>313</v>
      </c>
      <c r="K440" s="181">
        <v>135</v>
      </c>
      <c r="L440" s="103">
        <v>1392</v>
      </c>
      <c r="M440" s="103">
        <v>605</v>
      </c>
      <c r="N440" s="181">
        <v>787</v>
      </c>
      <c r="T440" s="188"/>
    </row>
    <row r="441" spans="1:20" ht="12.2" customHeight="1" x14ac:dyDescent="0.25">
      <c r="A441" s="186" t="s">
        <v>187</v>
      </c>
      <c r="B441" s="186" t="s">
        <v>214</v>
      </c>
      <c r="C441" s="186" t="s">
        <v>190</v>
      </c>
      <c r="D441" s="188" t="s">
        <v>207</v>
      </c>
      <c r="E441" s="197" t="s">
        <v>608</v>
      </c>
      <c r="F441" s="181">
        <v>129</v>
      </c>
      <c r="G441" s="181">
        <v>157</v>
      </c>
      <c r="H441" s="181">
        <v>-28</v>
      </c>
      <c r="I441" s="181">
        <v>42</v>
      </c>
      <c r="J441" s="103">
        <v>63</v>
      </c>
      <c r="K441" s="181">
        <v>-21</v>
      </c>
      <c r="L441" s="103">
        <v>87</v>
      </c>
      <c r="M441" s="103">
        <v>94</v>
      </c>
      <c r="N441" s="181">
        <v>-7</v>
      </c>
      <c r="T441" s="188"/>
    </row>
    <row r="442" spans="1:20" ht="12.2" customHeight="1" x14ac:dyDescent="0.25">
      <c r="A442" s="186" t="s">
        <v>187</v>
      </c>
      <c r="B442" s="186" t="s">
        <v>214</v>
      </c>
      <c r="C442" s="186" t="s">
        <v>191</v>
      </c>
      <c r="D442" s="188" t="s">
        <v>208</v>
      </c>
      <c r="E442" s="197" t="s">
        <v>609</v>
      </c>
      <c r="F442" s="181">
        <v>614</v>
      </c>
      <c r="G442" s="181">
        <v>423</v>
      </c>
      <c r="H442" s="181">
        <v>191</v>
      </c>
      <c r="I442" s="181">
        <v>99</v>
      </c>
      <c r="J442" s="103">
        <v>140</v>
      </c>
      <c r="K442" s="181">
        <v>-41</v>
      </c>
      <c r="L442" s="103">
        <v>515</v>
      </c>
      <c r="M442" s="103">
        <v>283</v>
      </c>
      <c r="N442" s="181">
        <v>232</v>
      </c>
      <c r="T442" s="188"/>
    </row>
    <row r="443" spans="1:20" ht="12.2" customHeight="1" x14ac:dyDescent="0.25">
      <c r="A443" s="186" t="s">
        <v>187</v>
      </c>
      <c r="B443" s="186" t="s">
        <v>214</v>
      </c>
      <c r="C443" s="186" t="s">
        <v>191</v>
      </c>
      <c r="D443" s="188" t="s">
        <v>209</v>
      </c>
      <c r="E443" s="197" t="s">
        <v>610</v>
      </c>
      <c r="F443" s="181">
        <v>109</v>
      </c>
      <c r="G443" s="181">
        <v>95</v>
      </c>
      <c r="H443" s="181">
        <v>14</v>
      </c>
      <c r="I443" s="181">
        <v>15</v>
      </c>
      <c r="J443" s="103">
        <v>27</v>
      </c>
      <c r="K443" s="181">
        <v>-12</v>
      </c>
      <c r="L443" s="103">
        <v>94</v>
      </c>
      <c r="M443" s="103">
        <v>68</v>
      </c>
      <c r="N443" s="181">
        <v>26</v>
      </c>
      <c r="T443" s="188"/>
    </row>
    <row r="444" spans="1:20" ht="12.2" customHeight="1" x14ac:dyDescent="0.25">
      <c r="A444" s="186" t="s">
        <v>187</v>
      </c>
      <c r="B444" s="186" t="s">
        <v>214</v>
      </c>
      <c r="C444" s="186" t="s">
        <v>191</v>
      </c>
      <c r="D444" s="188" t="s">
        <v>210</v>
      </c>
      <c r="E444" s="197" t="s">
        <v>733</v>
      </c>
      <c r="F444" s="181">
        <v>543</v>
      </c>
      <c r="G444" s="181">
        <v>690</v>
      </c>
      <c r="H444" s="181">
        <v>-147</v>
      </c>
      <c r="I444" s="181">
        <v>84</v>
      </c>
      <c r="J444" s="103">
        <v>96</v>
      </c>
      <c r="K444" s="181">
        <v>-12</v>
      </c>
      <c r="L444" s="103">
        <v>459</v>
      </c>
      <c r="M444" s="103">
        <v>594</v>
      </c>
      <c r="N444" s="181">
        <v>-135</v>
      </c>
      <c r="T444" s="188"/>
    </row>
    <row r="445" spans="1:20" ht="12.2" customHeight="1" x14ac:dyDescent="0.25">
      <c r="A445" s="186" t="s">
        <v>187</v>
      </c>
      <c r="B445" s="186" t="s">
        <v>214</v>
      </c>
      <c r="C445" s="186" t="s">
        <v>192</v>
      </c>
      <c r="D445" s="188" t="s">
        <v>211</v>
      </c>
      <c r="E445" s="197" t="s">
        <v>611</v>
      </c>
      <c r="F445" s="181">
        <v>890</v>
      </c>
      <c r="G445" s="181">
        <v>971</v>
      </c>
      <c r="H445" s="181">
        <v>-81</v>
      </c>
      <c r="I445" s="181">
        <v>267</v>
      </c>
      <c r="J445" s="103">
        <v>349</v>
      </c>
      <c r="K445" s="181">
        <v>-82</v>
      </c>
      <c r="L445" s="103">
        <v>623</v>
      </c>
      <c r="M445" s="103">
        <v>622</v>
      </c>
      <c r="N445" s="181">
        <v>1</v>
      </c>
      <c r="T445" s="188"/>
    </row>
    <row r="446" spans="1:20" ht="12.2" customHeight="1" x14ac:dyDescent="0.25">
      <c r="A446" s="186" t="s">
        <v>187</v>
      </c>
      <c r="B446" s="186" t="s">
        <v>214</v>
      </c>
      <c r="C446" s="186" t="s">
        <v>193</v>
      </c>
      <c r="D446" s="188" t="s">
        <v>212</v>
      </c>
      <c r="E446" s="197" t="s">
        <v>612</v>
      </c>
      <c r="F446" s="181">
        <v>417</v>
      </c>
      <c r="G446" s="181">
        <v>437</v>
      </c>
      <c r="H446" s="181">
        <v>-20</v>
      </c>
      <c r="I446" s="181">
        <v>129</v>
      </c>
      <c r="J446" s="103">
        <v>176</v>
      </c>
      <c r="K446" s="181">
        <v>-47</v>
      </c>
      <c r="L446" s="103">
        <v>288</v>
      </c>
      <c r="M446" s="103">
        <v>261</v>
      </c>
      <c r="N446" s="181">
        <v>27</v>
      </c>
      <c r="T446" s="188"/>
    </row>
    <row r="447" spans="1:20" ht="12.2" customHeight="1" x14ac:dyDescent="0.25">
      <c r="A447" s="186" t="s">
        <v>187</v>
      </c>
      <c r="B447" s="186" t="s">
        <v>228</v>
      </c>
      <c r="C447" s="186" t="s">
        <v>195</v>
      </c>
      <c r="D447" s="188" t="s">
        <v>213</v>
      </c>
      <c r="E447" s="197" t="s">
        <v>613</v>
      </c>
      <c r="F447" s="181">
        <v>501</v>
      </c>
      <c r="G447" s="181">
        <v>493</v>
      </c>
      <c r="H447" s="181">
        <v>8</v>
      </c>
      <c r="I447" s="181">
        <v>173</v>
      </c>
      <c r="J447" s="103">
        <v>175</v>
      </c>
      <c r="K447" s="181">
        <v>-2</v>
      </c>
      <c r="L447" s="103">
        <v>328</v>
      </c>
      <c r="M447" s="103">
        <v>318</v>
      </c>
      <c r="N447" s="181">
        <v>10</v>
      </c>
      <c r="T447" s="188"/>
    </row>
    <row r="448" spans="1:20" ht="12.2" customHeight="1" x14ac:dyDescent="0.25">
      <c r="A448" s="186" t="s">
        <v>187</v>
      </c>
      <c r="B448" s="186" t="s">
        <v>228</v>
      </c>
      <c r="C448" s="186" t="s">
        <v>195</v>
      </c>
      <c r="D448" s="188" t="s">
        <v>215</v>
      </c>
      <c r="E448" s="197" t="s">
        <v>614</v>
      </c>
      <c r="F448" s="181">
        <v>1272</v>
      </c>
      <c r="G448" s="181">
        <v>1082</v>
      </c>
      <c r="H448" s="181">
        <v>190</v>
      </c>
      <c r="I448" s="181">
        <v>385</v>
      </c>
      <c r="J448" s="103">
        <v>376</v>
      </c>
      <c r="K448" s="181">
        <v>9</v>
      </c>
      <c r="L448" s="103">
        <v>887</v>
      </c>
      <c r="M448" s="103">
        <v>706</v>
      </c>
      <c r="N448" s="181">
        <v>181</v>
      </c>
      <c r="T448" s="188"/>
    </row>
    <row r="449" spans="1:20" ht="12.2" customHeight="1" x14ac:dyDescent="0.25">
      <c r="A449" s="186" t="s">
        <v>187</v>
      </c>
      <c r="B449" s="186" t="s">
        <v>228</v>
      </c>
      <c r="C449" s="186" t="s">
        <v>196</v>
      </c>
      <c r="D449" s="188" t="s">
        <v>216</v>
      </c>
      <c r="E449" s="197" t="s">
        <v>615</v>
      </c>
      <c r="F449" s="181">
        <v>1217</v>
      </c>
      <c r="G449" s="181">
        <v>1052</v>
      </c>
      <c r="H449" s="181">
        <v>165</v>
      </c>
      <c r="I449" s="181">
        <v>397</v>
      </c>
      <c r="J449" s="103">
        <v>418</v>
      </c>
      <c r="K449" s="181">
        <v>-21</v>
      </c>
      <c r="L449" s="103">
        <v>820</v>
      </c>
      <c r="M449" s="103">
        <v>634</v>
      </c>
      <c r="N449" s="181">
        <v>186</v>
      </c>
      <c r="T449" s="188"/>
    </row>
    <row r="450" spans="1:20" ht="12.2" customHeight="1" x14ac:dyDescent="0.25">
      <c r="A450" s="186" t="s">
        <v>187</v>
      </c>
      <c r="B450" s="186" t="s">
        <v>228</v>
      </c>
      <c r="C450" s="186" t="s">
        <v>197</v>
      </c>
      <c r="D450" s="188" t="s">
        <v>217</v>
      </c>
      <c r="E450" s="197" t="s">
        <v>616</v>
      </c>
      <c r="F450" s="181">
        <v>810</v>
      </c>
      <c r="G450" s="181">
        <v>803</v>
      </c>
      <c r="H450" s="181">
        <v>7</v>
      </c>
      <c r="I450" s="181">
        <v>257</v>
      </c>
      <c r="J450" s="103">
        <v>295</v>
      </c>
      <c r="K450" s="181">
        <v>-38</v>
      </c>
      <c r="L450" s="103">
        <v>553</v>
      </c>
      <c r="M450" s="103">
        <v>508</v>
      </c>
      <c r="N450" s="181">
        <v>45</v>
      </c>
      <c r="T450" s="188"/>
    </row>
    <row r="451" spans="1:20" ht="12.2" customHeight="1" x14ac:dyDescent="0.25">
      <c r="A451" s="186" t="s">
        <v>187</v>
      </c>
      <c r="B451" s="186" t="s">
        <v>228</v>
      </c>
      <c r="C451" s="186" t="s">
        <v>197</v>
      </c>
      <c r="D451" s="188" t="s">
        <v>214</v>
      </c>
      <c r="E451" s="197" t="s">
        <v>617</v>
      </c>
      <c r="F451" s="181">
        <v>348</v>
      </c>
      <c r="G451" s="181">
        <v>328</v>
      </c>
      <c r="H451" s="181">
        <v>20</v>
      </c>
      <c r="I451" s="181">
        <v>103</v>
      </c>
      <c r="J451" s="103">
        <v>131</v>
      </c>
      <c r="K451" s="181">
        <v>-28</v>
      </c>
      <c r="L451" s="103">
        <v>245</v>
      </c>
      <c r="M451" s="103">
        <v>197</v>
      </c>
      <c r="N451" s="181">
        <v>48</v>
      </c>
      <c r="T451" s="188"/>
    </row>
    <row r="452" spans="1:20" ht="12.2" customHeight="1" x14ac:dyDescent="0.25">
      <c r="A452" s="186" t="s">
        <v>187</v>
      </c>
      <c r="B452" s="186" t="s">
        <v>228</v>
      </c>
      <c r="C452" s="186" t="s">
        <v>197</v>
      </c>
      <c r="D452" s="188" t="s">
        <v>218</v>
      </c>
      <c r="E452" s="197" t="s">
        <v>618</v>
      </c>
      <c r="F452" s="181">
        <v>342</v>
      </c>
      <c r="G452" s="181">
        <v>378</v>
      </c>
      <c r="H452" s="181">
        <v>-36</v>
      </c>
      <c r="I452" s="181">
        <v>103</v>
      </c>
      <c r="J452" s="103">
        <v>128</v>
      </c>
      <c r="K452" s="181">
        <v>-25</v>
      </c>
      <c r="L452" s="103">
        <v>239</v>
      </c>
      <c r="M452" s="103">
        <v>250</v>
      </c>
      <c r="N452" s="181">
        <v>-11</v>
      </c>
      <c r="T452" s="188"/>
    </row>
    <row r="453" spans="1:20" ht="12.2" customHeight="1" x14ac:dyDescent="0.25">
      <c r="A453" s="186" t="s">
        <v>187</v>
      </c>
      <c r="B453" s="186" t="s">
        <v>228</v>
      </c>
      <c r="C453" s="186" t="s">
        <v>194</v>
      </c>
      <c r="D453" s="188" t="s">
        <v>219</v>
      </c>
      <c r="E453" s="197" t="s">
        <v>619</v>
      </c>
      <c r="F453" s="181">
        <v>629</v>
      </c>
      <c r="G453" s="181">
        <v>471</v>
      </c>
      <c r="H453" s="181">
        <v>158</v>
      </c>
      <c r="I453" s="181">
        <v>210</v>
      </c>
      <c r="J453" s="103">
        <v>185</v>
      </c>
      <c r="K453" s="181">
        <v>25</v>
      </c>
      <c r="L453" s="103">
        <v>419</v>
      </c>
      <c r="M453" s="103">
        <v>286</v>
      </c>
      <c r="N453" s="181">
        <v>133</v>
      </c>
      <c r="T453" s="188"/>
    </row>
    <row r="454" spans="1:20" ht="12.2" customHeight="1" x14ac:dyDescent="0.25">
      <c r="A454" s="186" t="s">
        <v>187</v>
      </c>
      <c r="B454" s="186" t="s">
        <v>228</v>
      </c>
      <c r="C454" s="186" t="s">
        <v>194</v>
      </c>
      <c r="D454" s="188" t="s">
        <v>220</v>
      </c>
      <c r="E454" s="197" t="s">
        <v>620</v>
      </c>
      <c r="F454" s="181">
        <v>774</v>
      </c>
      <c r="G454" s="181">
        <v>710</v>
      </c>
      <c r="H454" s="181">
        <v>64</v>
      </c>
      <c r="I454" s="181">
        <v>238</v>
      </c>
      <c r="J454" s="103">
        <v>257</v>
      </c>
      <c r="K454" s="181">
        <v>-19</v>
      </c>
      <c r="L454" s="103">
        <v>536</v>
      </c>
      <c r="M454" s="103">
        <v>453</v>
      </c>
      <c r="N454" s="181">
        <v>83</v>
      </c>
      <c r="T454" s="188"/>
    </row>
    <row r="455" spans="1:20" ht="12.2" customHeight="1" x14ac:dyDescent="0.25">
      <c r="D455" s="189" t="s">
        <v>227</v>
      </c>
      <c r="E455" s="198"/>
      <c r="F455" s="237">
        <v>39276</v>
      </c>
      <c r="G455" s="237">
        <v>33066</v>
      </c>
      <c r="H455" s="237">
        <v>6210</v>
      </c>
      <c r="I455" s="237">
        <v>12681</v>
      </c>
      <c r="J455" s="237">
        <v>12047</v>
      </c>
      <c r="K455" s="237">
        <v>634</v>
      </c>
      <c r="L455" s="237">
        <v>26595</v>
      </c>
      <c r="M455" s="237">
        <v>21019</v>
      </c>
      <c r="N455" s="237">
        <v>5576</v>
      </c>
      <c r="T455" s="188"/>
    </row>
    <row r="456" spans="1:20" ht="12.2" customHeight="1" x14ac:dyDescent="0.25">
      <c r="D456" s="188"/>
      <c r="E456" s="197"/>
      <c r="F456" s="102"/>
      <c r="G456" s="102"/>
      <c r="H456" s="181"/>
      <c r="I456" s="102"/>
      <c r="K456" s="181"/>
      <c r="T456" s="188"/>
    </row>
    <row r="457" spans="1:20" ht="12.2" customHeight="1" x14ac:dyDescent="0.25">
      <c r="D457" s="104"/>
      <c r="E457" s="199"/>
      <c r="F457" s="328" t="s">
        <v>621</v>
      </c>
      <c r="G457" s="328"/>
      <c r="H457" s="328"/>
      <c r="I457" s="328"/>
      <c r="J457" s="328"/>
      <c r="K457" s="328"/>
      <c r="L457" s="328"/>
      <c r="M457" s="328"/>
      <c r="N457" s="328"/>
      <c r="T457" s="188"/>
    </row>
    <row r="458" spans="1:20" ht="12.2" customHeight="1" x14ac:dyDescent="0.25">
      <c r="A458" s="186" t="s">
        <v>179</v>
      </c>
      <c r="B458" s="186" t="s">
        <v>179</v>
      </c>
      <c r="C458" s="186" t="s">
        <v>178</v>
      </c>
      <c r="D458" s="188" t="s">
        <v>178</v>
      </c>
      <c r="E458" s="197" t="s">
        <v>622</v>
      </c>
      <c r="F458" s="181">
        <v>388</v>
      </c>
      <c r="G458" s="181">
        <v>437</v>
      </c>
      <c r="H458" s="181">
        <v>-49</v>
      </c>
      <c r="I458" s="181">
        <v>127</v>
      </c>
      <c r="J458" s="103">
        <v>213</v>
      </c>
      <c r="K458" s="181">
        <v>-86</v>
      </c>
      <c r="L458" s="103">
        <v>261</v>
      </c>
      <c r="M458" s="103">
        <v>224</v>
      </c>
      <c r="N458" s="181">
        <v>37</v>
      </c>
      <c r="T458" s="188"/>
    </row>
    <row r="459" spans="1:20" ht="12.2" customHeight="1" x14ac:dyDescent="0.25">
      <c r="A459" s="186" t="s">
        <v>179</v>
      </c>
      <c r="B459" s="186" t="s">
        <v>179</v>
      </c>
      <c r="C459" s="186" t="s">
        <v>178</v>
      </c>
      <c r="D459" s="188" t="s">
        <v>180</v>
      </c>
      <c r="E459" s="197" t="s">
        <v>734</v>
      </c>
      <c r="F459" s="181">
        <v>351</v>
      </c>
      <c r="G459" s="181">
        <v>333</v>
      </c>
      <c r="H459" s="181">
        <v>18</v>
      </c>
      <c r="I459" s="181">
        <v>131</v>
      </c>
      <c r="J459" s="103">
        <v>124</v>
      </c>
      <c r="K459" s="181">
        <v>7</v>
      </c>
      <c r="L459" s="103">
        <v>220</v>
      </c>
      <c r="M459" s="103">
        <v>209</v>
      </c>
      <c r="N459" s="181">
        <v>11</v>
      </c>
      <c r="T459" s="188"/>
    </row>
    <row r="460" spans="1:20" ht="12.2" customHeight="1" x14ac:dyDescent="0.25">
      <c r="A460" s="186" t="s">
        <v>179</v>
      </c>
      <c r="B460" s="186" t="s">
        <v>179</v>
      </c>
      <c r="C460" s="186" t="s">
        <v>178</v>
      </c>
      <c r="D460" s="188" t="s">
        <v>181</v>
      </c>
      <c r="E460" s="197" t="s">
        <v>735</v>
      </c>
      <c r="F460" s="181">
        <v>885</v>
      </c>
      <c r="G460" s="181">
        <v>841</v>
      </c>
      <c r="H460" s="181">
        <v>44</v>
      </c>
      <c r="I460" s="181">
        <v>265</v>
      </c>
      <c r="J460" s="103">
        <v>302</v>
      </c>
      <c r="K460" s="181">
        <v>-37</v>
      </c>
      <c r="L460" s="103">
        <v>620</v>
      </c>
      <c r="M460" s="103">
        <v>539</v>
      </c>
      <c r="N460" s="181">
        <v>81</v>
      </c>
      <c r="T460" s="188"/>
    </row>
    <row r="461" spans="1:20" ht="12.2" customHeight="1" x14ac:dyDescent="0.25">
      <c r="A461" s="186" t="s">
        <v>179</v>
      </c>
      <c r="B461" s="186" t="s">
        <v>179</v>
      </c>
      <c r="C461" s="186" t="s">
        <v>178</v>
      </c>
      <c r="D461" s="188" t="s">
        <v>182</v>
      </c>
      <c r="E461" s="197" t="s">
        <v>736</v>
      </c>
      <c r="F461" s="181">
        <v>683</v>
      </c>
      <c r="G461" s="181">
        <v>519</v>
      </c>
      <c r="H461" s="181">
        <v>164</v>
      </c>
      <c r="I461" s="181">
        <v>184</v>
      </c>
      <c r="J461" s="103">
        <v>204</v>
      </c>
      <c r="K461" s="181">
        <v>-20</v>
      </c>
      <c r="L461" s="103">
        <v>499</v>
      </c>
      <c r="M461" s="103">
        <v>315</v>
      </c>
      <c r="N461" s="181">
        <v>184</v>
      </c>
      <c r="T461" s="188"/>
    </row>
    <row r="462" spans="1:20" ht="12.2" customHeight="1" x14ac:dyDescent="0.25">
      <c r="A462" s="186" t="s">
        <v>179</v>
      </c>
      <c r="B462" s="186" t="s">
        <v>179</v>
      </c>
      <c r="C462" s="186" t="s">
        <v>180</v>
      </c>
      <c r="D462" s="188" t="s">
        <v>183</v>
      </c>
      <c r="E462" s="197" t="s">
        <v>737</v>
      </c>
      <c r="F462" s="181">
        <v>759</v>
      </c>
      <c r="G462" s="181">
        <v>759</v>
      </c>
      <c r="H462" s="181">
        <v>0</v>
      </c>
      <c r="I462" s="181">
        <v>275</v>
      </c>
      <c r="J462" s="103">
        <v>346</v>
      </c>
      <c r="K462" s="181">
        <v>-71</v>
      </c>
      <c r="L462" s="103">
        <v>484</v>
      </c>
      <c r="M462" s="103">
        <v>413</v>
      </c>
      <c r="N462" s="181">
        <v>71</v>
      </c>
      <c r="T462" s="188"/>
    </row>
    <row r="463" spans="1:20" ht="12.2" customHeight="1" x14ac:dyDescent="0.25">
      <c r="A463" s="186" t="s">
        <v>179</v>
      </c>
      <c r="B463" s="186" t="s">
        <v>179</v>
      </c>
      <c r="C463" s="186" t="s">
        <v>180</v>
      </c>
      <c r="D463" s="188" t="s">
        <v>184</v>
      </c>
      <c r="E463" s="197" t="s">
        <v>738</v>
      </c>
      <c r="F463" s="181">
        <v>1083</v>
      </c>
      <c r="G463" s="181">
        <v>1071</v>
      </c>
      <c r="H463" s="181">
        <v>12</v>
      </c>
      <c r="I463" s="181">
        <v>367</v>
      </c>
      <c r="J463" s="103">
        <v>387</v>
      </c>
      <c r="K463" s="181">
        <v>-20</v>
      </c>
      <c r="L463" s="103">
        <v>716</v>
      </c>
      <c r="M463" s="103">
        <v>684</v>
      </c>
      <c r="N463" s="181">
        <v>32</v>
      </c>
      <c r="T463" s="188"/>
    </row>
    <row r="464" spans="1:20" ht="12.2" customHeight="1" x14ac:dyDescent="0.25">
      <c r="A464" s="186" t="s">
        <v>179</v>
      </c>
      <c r="B464" s="186" t="s">
        <v>179</v>
      </c>
      <c r="C464" s="186" t="s">
        <v>180</v>
      </c>
      <c r="D464" s="188" t="s">
        <v>185</v>
      </c>
      <c r="E464" s="197" t="s">
        <v>739</v>
      </c>
      <c r="F464" s="181">
        <v>671</v>
      </c>
      <c r="G464" s="181">
        <v>661</v>
      </c>
      <c r="H464" s="181">
        <v>10</v>
      </c>
      <c r="I464" s="181">
        <v>198</v>
      </c>
      <c r="J464" s="103">
        <v>269</v>
      </c>
      <c r="K464" s="181">
        <v>-71</v>
      </c>
      <c r="L464" s="103">
        <v>473</v>
      </c>
      <c r="M464" s="103">
        <v>392</v>
      </c>
      <c r="N464" s="181">
        <v>81</v>
      </c>
      <c r="T464" s="188"/>
    </row>
    <row r="465" spans="1:20" ht="12.2" customHeight="1" x14ac:dyDescent="0.25">
      <c r="A465" s="186" t="s">
        <v>179</v>
      </c>
      <c r="B465" s="186" t="s">
        <v>179</v>
      </c>
      <c r="C465" s="186" t="s">
        <v>180</v>
      </c>
      <c r="D465" s="188" t="s">
        <v>186</v>
      </c>
      <c r="E465" s="197" t="s">
        <v>740</v>
      </c>
      <c r="F465" s="181">
        <v>1061</v>
      </c>
      <c r="G465" s="181">
        <v>934</v>
      </c>
      <c r="H465" s="181">
        <v>127</v>
      </c>
      <c r="I465" s="181">
        <v>328</v>
      </c>
      <c r="J465" s="103">
        <v>333</v>
      </c>
      <c r="K465" s="181">
        <v>-5</v>
      </c>
      <c r="L465" s="103">
        <v>733</v>
      </c>
      <c r="M465" s="103">
        <v>601</v>
      </c>
      <c r="N465" s="181">
        <v>132</v>
      </c>
      <c r="T465" s="188"/>
    </row>
    <row r="466" spans="1:20" ht="12.2" customHeight="1" x14ac:dyDescent="0.25">
      <c r="A466" s="186" t="s">
        <v>179</v>
      </c>
      <c r="B466" s="186" t="s">
        <v>179</v>
      </c>
      <c r="C466" s="186" t="s">
        <v>180</v>
      </c>
      <c r="D466" s="188" t="s">
        <v>187</v>
      </c>
      <c r="E466" s="197" t="s">
        <v>741</v>
      </c>
      <c r="F466" s="181">
        <v>1543</v>
      </c>
      <c r="G466" s="181">
        <v>1583</v>
      </c>
      <c r="H466" s="181">
        <v>-40</v>
      </c>
      <c r="I466" s="181">
        <v>530</v>
      </c>
      <c r="J466" s="103">
        <v>547</v>
      </c>
      <c r="K466" s="181">
        <v>-17</v>
      </c>
      <c r="L466" s="103">
        <v>1013</v>
      </c>
      <c r="M466" s="103">
        <v>1036</v>
      </c>
      <c r="N466" s="181">
        <v>-23</v>
      </c>
      <c r="T466" s="188"/>
    </row>
    <row r="467" spans="1:20" ht="12.2" customHeight="1" x14ac:dyDescent="0.25">
      <c r="A467" s="186" t="s">
        <v>179</v>
      </c>
      <c r="B467" s="186" t="s">
        <v>179</v>
      </c>
      <c r="C467" s="186" t="s">
        <v>180</v>
      </c>
      <c r="D467" s="188" t="s">
        <v>179</v>
      </c>
      <c r="E467" s="197" t="s">
        <v>742</v>
      </c>
      <c r="F467" s="181">
        <v>820</v>
      </c>
      <c r="G467" s="181">
        <v>733</v>
      </c>
      <c r="H467" s="181">
        <v>87</v>
      </c>
      <c r="I467" s="181">
        <v>237</v>
      </c>
      <c r="J467" s="103">
        <v>239</v>
      </c>
      <c r="K467" s="181">
        <v>-2</v>
      </c>
      <c r="L467" s="103">
        <v>583</v>
      </c>
      <c r="M467" s="103">
        <v>494</v>
      </c>
      <c r="N467" s="181">
        <v>89</v>
      </c>
      <c r="T467" s="188"/>
    </row>
    <row r="468" spans="1:20" ht="12.2" customHeight="1" x14ac:dyDescent="0.25">
      <c r="A468" s="186" t="s">
        <v>179</v>
      </c>
      <c r="B468" s="186" t="s">
        <v>179</v>
      </c>
      <c r="C468" s="186" t="s">
        <v>181</v>
      </c>
      <c r="D468" s="188" t="s">
        <v>188</v>
      </c>
      <c r="E468" s="197" t="s">
        <v>743</v>
      </c>
      <c r="F468" s="181">
        <v>839</v>
      </c>
      <c r="G468" s="181">
        <v>542</v>
      </c>
      <c r="H468" s="181">
        <v>297</v>
      </c>
      <c r="I468" s="181">
        <v>315</v>
      </c>
      <c r="J468" s="103">
        <v>193</v>
      </c>
      <c r="K468" s="181">
        <v>122</v>
      </c>
      <c r="L468" s="103">
        <v>524</v>
      </c>
      <c r="M468" s="103">
        <v>349</v>
      </c>
      <c r="N468" s="181">
        <v>175</v>
      </c>
      <c r="T468" s="188"/>
    </row>
    <row r="469" spans="1:20" ht="12.2" customHeight="1" x14ac:dyDescent="0.25">
      <c r="A469" s="186" t="s">
        <v>179</v>
      </c>
      <c r="B469" s="186" t="s">
        <v>179</v>
      </c>
      <c r="C469" s="186" t="s">
        <v>181</v>
      </c>
      <c r="D469" s="188" t="s">
        <v>189</v>
      </c>
      <c r="E469" s="197" t="s">
        <v>744</v>
      </c>
      <c r="F469" s="181">
        <v>1905</v>
      </c>
      <c r="G469" s="181">
        <v>1638</v>
      </c>
      <c r="H469" s="181">
        <v>267</v>
      </c>
      <c r="I469" s="181">
        <v>735</v>
      </c>
      <c r="J469" s="103">
        <v>591</v>
      </c>
      <c r="K469" s="181">
        <v>144</v>
      </c>
      <c r="L469" s="103">
        <v>1170</v>
      </c>
      <c r="M469" s="103">
        <v>1047</v>
      </c>
      <c r="N469" s="181">
        <v>123</v>
      </c>
      <c r="T469" s="188"/>
    </row>
    <row r="470" spans="1:20" ht="12.2" customHeight="1" x14ac:dyDescent="0.25">
      <c r="A470" s="186" t="s">
        <v>179</v>
      </c>
      <c r="B470" s="186" t="s">
        <v>179</v>
      </c>
      <c r="C470" s="186" t="s">
        <v>181</v>
      </c>
      <c r="D470" s="188" t="s">
        <v>190</v>
      </c>
      <c r="E470" s="197" t="s">
        <v>745</v>
      </c>
      <c r="F470" s="181">
        <v>814</v>
      </c>
      <c r="G470" s="181">
        <v>779</v>
      </c>
      <c r="H470" s="181">
        <v>35</v>
      </c>
      <c r="I470" s="181">
        <v>261</v>
      </c>
      <c r="J470" s="103">
        <v>267</v>
      </c>
      <c r="K470" s="181">
        <v>-6</v>
      </c>
      <c r="L470" s="103">
        <v>553</v>
      </c>
      <c r="M470" s="103">
        <v>512</v>
      </c>
      <c r="N470" s="181">
        <v>41</v>
      </c>
      <c r="T470" s="188"/>
    </row>
    <row r="471" spans="1:20" ht="12.2" customHeight="1" x14ac:dyDescent="0.25">
      <c r="A471" s="186" t="s">
        <v>179</v>
      </c>
      <c r="B471" s="186" t="s">
        <v>179</v>
      </c>
      <c r="C471" s="186" t="s">
        <v>181</v>
      </c>
      <c r="D471" s="188" t="s">
        <v>191</v>
      </c>
      <c r="E471" s="197" t="s">
        <v>746</v>
      </c>
      <c r="F471" s="181">
        <v>408</v>
      </c>
      <c r="G471" s="181">
        <v>417</v>
      </c>
      <c r="H471" s="181">
        <v>-9</v>
      </c>
      <c r="I471" s="181">
        <v>105</v>
      </c>
      <c r="J471" s="103">
        <v>148</v>
      </c>
      <c r="K471" s="181">
        <v>-43</v>
      </c>
      <c r="L471" s="103">
        <v>303</v>
      </c>
      <c r="M471" s="103">
        <v>269</v>
      </c>
      <c r="N471" s="181">
        <v>34</v>
      </c>
      <c r="T471" s="188"/>
    </row>
    <row r="472" spans="1:20" ht="12.2" customHeight="1" x14ac:dyDescent="0.25">
      <c r="A472" s="186" t="s">
        <v>179</v>
      </c>
      <c r="B472" s="186" t="s">
        <v>179</v>
      </c>
      <c r="C472" s="186" t="s">
        <v>181</v>
      </c>
      <c r="D472" s="188" t="s">
        <v>192</v>
      </c>
      <c r="E472" s="197" t="s">
        <v>747</v>
      </c>
      <c r="F472" s="181">
        <v>845</v>
      </c>
      <c r="G472" s="181">
        <v>687</v>
      </c>
      <c r="H472" s="181">
        <v>158</v>
      </c>
      <c r="I472" s="181">
        <v>302</v>
      </c>
      <c r="J472" s="103">
        <v>248</v>
      </c>
      <c r="K472" s="181">
        <v>54</v>
      </c>
      <c r="L472" s="103">
        <v>543</v>
      </c>
      <c r="M472" s="103">
        <v>439</v>
      </c>
      <c r="N472" s="181">
        <v>104</v>
      </c>
      <c r="T472" s="188"/>
    </row>
    <row r="473" spans="1:20" ht="12.2" customHeight="1" x14ac:dyDescent="0.25">
      <c r="A473" s="186" t="s">
        <v>179</v>
      </c>
      <c r="B473" s="186" t="s">
        <v>179</v>
      </c>
      <c r="C473" s="186" t="s">
        <v>181</v>
      </c>
      <c r="D473" s="188" t="s">
        <v>193</v>
      </c>
      <c r="E473" s="197" t="s">
        <v>748</v>
      </c>
      <c r="F473" s="181">
        <v>271</v>
      </c>
      <c r="G473" s="181">
        <v>243</v>
      </c>
      <c r="H473" s="181">
        <v>28</v>
      </c>
      <c r="I473" s="181">
        <v>27</v>
      </c>
      <c r="J473" s="103">
        <v>99</v>
      </c>
      <c r="K473" s="181">
        <v>-72</v>
      </c>
      <c r="L473" s="103">
        <v>244</v>
      </c>
      <c r="M473" s="103">
        <v>144</v>
      </c>
      <c r="N473" s="181">
        <v>100</v>
      </c>
      <c r="T473" s="188"/>
    </row>
    <row r="474" spans="1:20" ht="12.2" customHeight="1" x14ac:dyDescent="0.25">
      <c r="A474" s="186" t="s">
        <v>179</v>
      </c>
      <c r="B474" s="186" t="s">
        <v>194</v>
      </c>
      <c r="C474" s="186" t="s">
        <v>182</v>
      </c>
      <c r="D474" s="188" t="s">
        <v>195</v>
      </c>
      <c r="E474" s="197" t="s">
        <v>749</v>
      </c>
      <c r="F474" s="181">
        <v>733</v>
      </c>
      <c r="G474" s="181">
        <v>762</v>
      </c>
      <c r="H474" s="181">
        <v>-29</v>
      </c>
      <c r="I474" s="181">
        <v>296</v>
      </c>
      <c r="J474" s="103">
        <v>300</v>
      </c>
      <c r="K474" s="181">
        <v>-4</v>
      </c>
      <c r="L474" s="103">
        <v>437</v>
      </c>
      <c r="M474" s="103">
        <v>462</v>
      </c>
      <c r="N474" s="181">
        <v>-25</v>
      </c>
      <c r="T474" s="188"/>
    </row>
    <row r="475" spans="1:20" ht="12.2" customHeight="1" x14ac:dyDescent="0.25">
      <c r="A475" s="186" t="s">
        <v>179</v>
      </c>
      <c r="B475" s="186" t="s">
        <v>194</v>
      </c>
      <c r="C475" s="186" t="s">
        <v>182</v>
      </c>
      <c r="D475" s="188" t="s">
        <v>196</v>
      </c>
      <c r="E475" s="197" t="s">
        <v>750</v>
      </c>
      <c r="F475" s="181">
        <v>736</v>
      </c>
      <c r="G475" s="181">
        <v>627</v>
      </c>
      <c r="H475" s="181">
        <v>109</v>
      </c>
      <c r="I475" s="181">
        <v>242</v>
      </c>
      <c r="J475" s="103">
        <v>252</v>
      </c>
      <c r="K475" s="181">
        <v>-10</v>
      </c>
      <c r="L475" s="103">
        <v>494</v>
      </c>
      <c r="M475" s="103">
        <v>375</v>
      </c>
      <c r="N475" s="181">
        <v>119</v>
      </c>
      <c r="T475" s="188"/>
    </row>
    <row r="476" spans="1:20" ht="12.2" customHeight="1" x14ac:dyDescent="0.25">
      <c r="A476" s="186" t="s">
        <v>179</v>
      </c>
      <c r="B476" s="186" t="s">
        <v>194</v>
      </c>
      <c r="C476" s="186" t="s">
        <v>182</v>
      </c>
      <c r="D476" s="188" t="s">
        <v>197</v>
      </c>
      <c r="E476" s="197" t="s">
        <v>751</v>
      </c>
      <c r="F476" s="181">
        <v>440</v>
      </c>
      <c r="G476" s="181">
        <v>513</v>
      </c>
      <c r="H476" s="181">
        <v>-73</v>
      </c>
      <c r="I476" s="181">
        <v>168</v>
      </c>
      <c r="J476" s="103">
        <v>201</v>
      </c>
      <c r="K476" s="181">
        <v>-33</v>
      </c>
      <c r="L476" s="103">
        <v>272</v>
      </c>
      <c r="M476" s="103">
        <v>312</v>
      </c>
      <c r="N476" s="181">
        <v>-40</v>
      </c>
      <c r="T476" s="188"/>
    </row>
    <row r="477" spans="1:20" ht="12.2" customHeight="1" x14ac:dyDescent="0.25">
      <c r="A477" s="186" t="s">
        <v>179</v>
      </c>
      <c r="B477" s="186" t="s">
        <v>194</v>
      </c>
      <c r="C477" s="186" t="s">
        <v>182</v>
      </c>
      <c r="D477" s="188" t="s">
        <v>194</v>
      </c>
      <c r="E477" s="197" t="s">
        <v>752</v>
      </c>
      <c r="F477" s="181">
        <v>912</v>
      </c>
      <c r="G477" s="181">
        <v>835</v>
      </c>
      <c r="H477" s="181">
        <v>77</v>
      </c>
      <c r="I477" s="181">
        <v>298</v>
      </c>
      <c r="J477" s="103">
        <v>289</v>
      </c>
      <c r="K477" s="181">
        <v>9</v>
      </c>
      <c r="L477" s="103">
        <v>614</v>
      </c>
      <c r="M477" s="103">
        <v>546</v>
      </c>
      <c r="N477" s="181">
        <v>68</v>
      </c>
      <c r="T477" s="188"/>
    </row>
    <row r="478" spans="1:20" ht="12.2" customHeight="1" x14ac:dyDescent="0.25">
      <c r="A478" s="186" t="s">
        <v>179</v>
      </c>
      <c r="B478" s="186" t="s">
        <v>194</v>
      </c>
      <c r="C478" s="186" t="s">
        <v>182</v>
      </c>
      <c r="D478" s="188" t="s">
        <v>198</v>
      </c>
      <c r="E478" s="197" t="s">
        <v>753</v>
      </c>
      <c r="F478" s="181">
        <v>184</v>
      </c>
      <c r="G478" s="181">
        <v>199</v>
      </c>
      <c r="H478" s="181">
        <v>-15</v>
      </c>
      <c r="I478" s="181">
        <v>85</v>
      </c>
      <c r="J478" s="103">
        <v>76</v>
      </c>
      <c r="K478" s="181">
        <v>9</v>
      </c>
      <c r="L478" s="103">
        <v>99</v>
      </c>
      <c r="M478" s="103">
        <v>123</v>
      </c>
      <c r="N478" s="181">
        <v>-24</v>
      </c>
      <c r="T478" s="188"/>
    </row>
    <row r="479" spans="1:20" ht="12.2" customHeight="1" x14ac:dyDescent="0.25">
      <c r="A479" s="186" t="s">
        <v>179</v>
      </c>
      <c r="B479" s="186" t="s">
        <v>194</v>
      </c>
      <c r="C479" s="186" t="s">
        <v>182</v>
      </c>
      <c r="D479" s="188" t="s">
        <v>199</v>
      </c>
      <c r="E479" s="197" t="s">
        <v>754</v>
      </c>
      <c r="F479" s="181">
        <v>769</v>
      </c>
      <c r="G479" s="181">
        <v>802</v>
      </c>
      <c r="H479" s="181">
        <v>-33</v>
      </c>
      <c r="I479" s="181">
        <v>300</v>
      </c>
      <c r="J479" s="103">
        <v>321</v>
      </c>
      <c r="K479" s="181">
        <v>-21</v>
      </c>
      <c r="L479" s="103">
        <v>469</v>
      </c>
      <c r="M479" s="103">
        <v>481</v>
      </c>
      <c r="N479" s="181">
        <v>-12</v>
      </c>
      <c r="T479" s="188"/>
    </row>
    <row r="480" spans="1:20" ht="12.2" customHeight="1" x14ac:dyDescent="0.25">
      <c r="A480" s="186" t="s">
        <v>179</v>
      </c>
      <c r="B480" s="186" t="s">
        <v>194</v>
      </c>
      <c r="C480" s="186" t="s">
        <v>182</v>
      </c>
      <c r="D480" s="188" t="s">
        <v>200</v>
      </c>
      <c r="E480" s="197" t="s">
        <v>755</v>
      </c>
      <c r="F480" s="181">
        <v>924</v>
      </c>
      <c r="G480" s="181">
        <v>789</v>
      </c>
      <c r="H480" s="181">
        <v>135</v>
      </c>
      <c r="I480" s="181">
        <v>434</v>
      </c>
      <c r="J480" s="103">
        <v>331</v>
      </c>
      <c r="K480" s="181">
        <v>103</v>
      </c>
      <c r="L480" s="103">
        <v>490</v>
      </c>
      <c r="M480" s="103">
        <v>458</v>
      </c>
      <c r="N480" s="181">
        <v>32</v>
      </c>
      <c r="T480" s="188"/>
    </row>
    <row r="481" spans="1:20" ht="12.2" customHeight="1" x14ac:dyDescent="0.25">
      <c r="A481" s="186" t="s">
        <v>179</v>
      </c>
      <c r="B481" s="186" t="s">
        <v>194</v>
      </c>
      <c r="C481" s="186" t="s">
        <v>183</v>
      </c>
      <c r="D481" s="188" t="s">
        <v>201</v>
      </c>
      <c r="E481" s="197" t="s">
        <v>756</v>
      </c>
      <c r="F481" s="181">
        <v>1453</v>
      </c>
      <c r="G481" s="181">
        <v>1312</v>
      </c>
      <c r="H481" s="181">
        <v>141</v>
      </c>
      <c r="I481" s="181">
        <v>418</v>
      </c>
      <c r="J481" s="103">
        <v>516</v>
      </c>
      <c r="K481" s="181">
        <v>-98</v>
      </c>
      <c r="L481" s="103">
        <v>1035</v>
      </c>
      <c r="M481" s="103">
        <v>796</v>
      </c>
      <c r="N481" s="181">
        <v>239</v>
      </c>
      <c r="T481" s="188"/>
    </row>
    <row r="482" spans="1:20" ht="12.2" customHeight="1" x14ac:dyDescent="0.25">
      <c r="A482" s="186" t="s">
        <v>179</v>
      </c>
      <c r="B482" s="186" t="s">
        <v>194</v>
      </c>
      <c r="C482" s="186" t="s">
        <v>183</v>
      </c>
      <c r="D482" s="188" t="s">
        <v>202</v>
      </c>
      <c r="E482" s="197" t="s">
        <v>757</v>
      </c>
      <c r="F482" s="181">
        <v>403</v>
      </c>
      <c r="G482" s="181">
        <v>412</v>
      </c>
      <c r="H482" s="181">
        <v>-9</v>
      </c>
      <c r="I482" s="181">
        <v>127</v>
      </c>
      <c r="J482" s="103">
        <v>180</v>
      </c>
      <c r="K482" s="181">
        <v>-53</v>
      </c>
      <c r="L482" s="103">
        <v>276</v>
      </c>
      <c r="M482" s="103">
        <v>232</v>
      </c>
      <c r="N482" s="181">
        <v>44</v>
      </c>
      <c r="T482" s="188"/>
    </row>
    <row r="483" spans="1:20" ht="12.2" customHeight="1" x14ac:dyDescent="0.25">
      <c r="A483" s="186" t="s">
        <v>179</v>
      </c>
      <c r="B483" s="186" t="s">
        <v>194</v>
      </c>
      <c r="C483" s="186" t="s">
        <v>183</v>
      </c>
      <c r="D483" s="188" t="s">
        <v>203</v>
      </c>
      <c r="E483" s="197" t="s">
        <v>758</v>
      </c>
      <c r="F483" s="181">
        <v>772</v>
      </c>
      <c r="G483" s="181">
        <v>742</v>
      </c>
      <c r="H483" s="181">
        <v>30</v>
      </c>
      <c r="I483" s="181">
        <v>253</v>
      </c>
      <c r="J483" s="103">
        <v>283</v>
      </c>
      <c r="K483" s="181">
        <v>-30</v>
      </c>
      <c r="L483" s="103">
        <v>519</v>
      </c>
      <c r="M483" s="103">
        <v>459</v>
      </c>
      <c r="N483" s="181">
        <v>60</v>
      </c>
      <c r="T483" s="188"/>
    </row>
    <row r="484" spans="1:20" ht="12.2" customHeight="1" x14ac:dyDescent="0.25">
      <c r="A484" s="186" t="s">
        <v>179</v>
      </c>
      <c r="B484" s="186" t="s">
        <v>194</v>
      </c>
      <c r="C484" s="186" t="s">
        <v>184</v>
      </c>
      <c r="D484" s="188" t="s">
        <v>204</v>
      </c>
      <c r="E484" s="197" t="s">
        <v>759</v>
      </c>
      <c r="F484" s="181">
        <v>337</v>
      </c>
      <c r="G484" s="181">
        <v>302</v>
      </c>
      <c r="H484" s="181">
        <v>35</v>
      </c>
      <c r="I484" s="181">
        <v>92</v>
      </c>
      <c r="J484" s="103">
        <v>111</v>
      </c>
      <c r="K484" s="181">
        <v>-19</v>
      </c>
      <c r="L484" s="103">
        <v>245</v>
      </c>
      <c r="M484" s="103">
        <v>191</v>
      </c>
      <c r="N484" s="181">
        <v>54</v>
      </c>
      <c r="T484" s="188"/>
    </row>
    <row r="485" spans="1:20" ht="12.2" customHeight="1" x14ac:dyDescent="0.25">
      <c r="A485" s="186" t="s">
        <v>179</v>
      </c>
      <c r="B485" s="186" t="s">
        <v>194</v>
      </c>
      <c r="C485" s="186" t="s">
        <v>184</v>
      </c>
      <c r="D485" s="188" t="s">
        <v>205</v>
      </c>
      <c r="E485" s="197" t="s">
        <v>760</v>
      </c>
      <c r="F485" s="181">
        <v>456</v>
      </c>
      <c r="G485" s="181">
        <v>496</v>
      </c>
      <c r="H485" s="181">
        <v>-40</v>
      </c>
      <c r="I485" s="181">
        <v>119</v>
      </c>
      <c r="J485" s="103">
        <v>224</v>
      </c>
      <c r="K485" s="181">
        <v>-105</v>
      </c>
      <c r="L485" s="103">
        <v>337</v>
      </c>
      <c r="M485" s="103">
        <v>272</v>
      </c>
      <c r="N485" s="181">
        <v>65</v>
      </c>
      <c r="T485" s="188"/>
    </row>
    <row r="486" spans="1:20" ht="12.2" customHeight="1" x14ac:dyDescent="0.25">
      <c r="A486" s="186" t="s">
        <v>179</v>
      </c>
      <c r="B486" s="186" t="s">
        <v>194</v>
      </c>
      <c r="C486" s="186" t="s">
        <v>184</v>
      </c>
      <c r="D486" s="188" t="s">
        <v>206</v>
      </c>
      <c r="E486" s="197" t="s">
        <v>761</v>
      </c>
      <c r="F486" s="181">
        <v>1095</v>
      </c>
      <c r="G486" s="181">
        <v>660</v>
      </c>
      <c r="H486" s="181">
        <v>435</v>
      </c>
      <c r="I486" s="181">
        <v>365</v>
      </c>
      <c r="J486" s="103">
        <v>251</v>
      </c>
      <c r="K486" s="181">
        <v>114</v>
      </c>
      <c r="L486" s="103">
        <v>730</v>
      </c>
      <c r="M486" s="103">
        <v>409</v>
      </c>
      <c r="N486" s="181">
        <v>321</v>
      </c>
      <c r="T486" s="188"/>
    </row>
    <row r="487" spans="1:20" ht="12.2" customHeight="1" x14ac:dyDescent="0.25">
      <c r="A487" s="186" t="s">
        <v>179</v>
      </c>
      <c r="B487" s="186" t="s">
        <v>194</v>
      </c>
      <c r="C487" s="186" t="s">
        <v>184</v>
      </c>
      <c r="D487" s="188" t="s">
        <v>207</v>
      </c>
      <c r="E487" s="197" t="s">
        <v>762</v>
      </c>
      <c r="F487" s="181">
        <v>823</v>
      </c>
      <c r="G487" s="181">
        <v>411</v>
      </c>
      <c r="H487" s="181">
        <v>412</v>
      </c>
      <c r="I487" s="181">
        <v>166</v>
      </c>
      <c r="J487" s="103">
        <v>148</v>
      </c>
      <c r="K487" s="181">
        <v>18</v>
      </c>
      <c r="L487" s="103">
        <v>657</v>
      </c>
      <c r="M487" s="103">
        <v>263</v>
      </c>
      <c r="N487" s="181">
        <v>394</v>
      </c>
      <c r="T487" s="188"/>
    </row>
    <row r="488" spans="1:20" ht="12.2" customHeight="1" x14ac:dyDescent="0.25">
      <c r="A488" s="186" t="s">
        <v>179</v>
      </c>
      <c r="B488" s="186" t="s">
        <v>207</v>
      </c>
      <c r="C488" s="186" t="s">
        <v>185</v>
      </c>
      <c r="D488" s="188" t="s">
        <v>208</v>
      </c>
      <c r="E488" s="197" t="s">
        <v>763</v>
      </c>
      <c r="F488" s="181">
        <v>826</v>
      </c>
      <c r="G488" s="181">
        <v>1032</v>
      </c>
      <c r="H488" s="181">
        <v>-206</v>
      </c>
      <c r="I488" s="181">
        <v>348</v>
      </c>
      <c r="J488" s="103">
        <v>363</v>
      </c>
      <c r="K488" s="181">
        <v>-15</v>
      </c>
      <c r="L488" s="103">
        <v>478</v>
      </c>
      <c r="M488" s="103">
        <v>669</v>
      </c>
      <c r="N488" s="181">
        <v>-191</v>
      </c>
      <c r="T488" s="188"/>
    </row>
    <row r="489" spans="1:20" ht="12.2" customHeight="1" x14ac:dyDescent="0.25">
      <c r="A489" s="186" t="s">
        <v>179</v>
      </c>
      <c r="B489" s="186" t="s">
        <v>207</v>
      </c>
      <c r="C489" s="186" t="s">
        <v>185</v>
      </c>
      <c r="D489" s="188" t="s">
        <v>209</v>
      </c>
      <c r="E489" s="197" t="s">
        <v>764</v>
      </c>
      <c r="F489" s="181">
        <v>735</v>
      </c>
      <c r="G489" s="181">
        <v>667</v>
      </c>
      <c r="H489" s="181">
        <v>68</v>
      </c>
      <c r="I489" s="181">
        <v>245</v>
      </c>
      <c r="J489" s="103">
        <v>257</v>
      </c>
      <c r="K489" s="181">
        <v>-12</v>
      </c>
      <c r="L489" s="103">
        <v>490</v>
      </c>
      <c r="M489" s="103">
        <v>410</v>
      </c>
      <c r="N489" s="181">
        <v>80</v>
      </c>
      <c r="T489" s="188"/>
    </row>
    <row r="490" spans="1:20" ht="12.2" customHeight="1" x14ac:dyDescent="0.25">
      <c r="A490" s="186" t="s">
        <v>179</v>
      </c>
      <c r="B490" s="186" t="s">
        <v>207</v>
      </c>
      <c r="C490" s="186" t="s">
        <v>185</v>
      </c>
      <c r="D490" s="188" t="s">
        <v>210</v>
      </c>
      <c r="E490" s="197" t="s">
        <v>765</v>
      </c>
      <c r="F490" s="181">
        <v>973</v>
      </c>
      <c r="G490" s="181">
        <v>917</v>
      </c>
      <c r="H490" s="181">
        <v>56</v>
      </c>
      <c r="I490" s="181">
        <v>316</v>
      </c>
      <c r="J490" s="103">
        <v>332</v>
      </c>
      <c r="K490" s="181">
        <v>-16</v>
      </c>
      <c r="L490" s="103">
        <v>657</v>
      </c>
      <c r="M490" s="103">
        <v>585</v>
      </c>
      <c r="N490" s="181">
        <v>72</v>
      </c>
      <c r="T490" s="188"/>
    </row>
    <row r="491" spans="1:20" ht="12.2" customHeight="1" x14ac:dyDescent="0.25">
      <c r="A491" s="186" t="s">
        <v>179</v>
      </c>
      <c r="B491" s="186" t="s">
        <v>207</v>
      </c>
      <c r="C491" s="186" t="s">
        <v>185</v>
      </c>
      <c r="D491" s="188" t="s">
        <v>211</v>
      </c>
      <c r="E491" s="197" t="s">
        <v>766</v>
      </c>
      <c r="F491" s="181">
        <v>890</v>
      </c>
      <c r="G491" s="181">
        <v>698</v>
      </c>
      <c r="H491" s="181">
        <v>192</v>
      </c>
      <c r="I491" s="181">
        <v>324</v>
      </c>
      <c r="J491" s="103">
        <v>266</v>
      </c>
      <c r="K491" s="181">
        <v>58</v>
      </c>
      <c r="L491" s="103">
        <v>566</v>
      </c>
      <c r="M491" s="103">
        <v>432</v>
      </c>
      <c r="N491" s="181">
        <v>134</v>
      </c>
      <c r="T491" s="188"/>
    </row>
    <row r="492" spans="1:20" ht="12.2" customHeight="1" x14ac:dyDescent="0.25">
      <c r="A492" s="186" t="s">
        <v>179</v>
      </c>
      <c r="B492" s="186" t="s">
        <v>214</v>
      </c>
      <c r="C492" s="186" t="s">
        <v>186</v>
      </c>
      <c r="D492" s="188" t="s">
        <v>212</v>
      </c>
      <c r="E492" s="197" t="s">
        <v>767</v>
      </c>
      <c r="F492" s="181">
        <v>521</v>
      </c>
      <c r="G492" s="181">
        <v>440</v>
      </c>
      <c r="H492" s="181">
        <v>81</v>
      </c>
      <c r="I492" s="181">
        <v>177</v>
      </c>
      <c r="J492" s="103">
        <v>166</v>
      </c>
      <c r="K492" s="181">
        <v>11</v>
      </c>
      <c r="L492" s="103">
        <v>344</v>
      </c>
      <c r="M492" s="103">
        <v>274</v>
      </c>
      <c r="N492" s="181">
        <v>70</v>
      </c>
      <c r="T492" s="188"/>
    </row>
    <row r="493" spans="1:20" ht="12.2" customHeight="1" x14ac:dyDescent="0.25">
      <c r="A493" s="186" t="s">
        <v>179</v>
      </c>
      <c r="B493" s="186" t="s">
        <v>214</v>
      </c>
      <c r="C493" s="186" t="s">
        <v>186</v>
      </c>
      <c r="D493" s="188" t="s">
        <v>213</v>
      </c>
      <c r="E493" s="197" t="s">
        <v>768</v>
      </c>
      <c r="F493" s="181">
        <v>420</v>
      </c>
      <c r="G493" s="181">
        <v>379</v>
      </c>
      <c r="H493" s="181">
        <v>41</v>
      </c>
      <c r="I493" s="181">
        <v>128</v>
      </c>
      <c r="J493" s="103">
        <v>140</v>
      </c>
      <c r="K493" s="181">
        <v>-12</v>
      </c>
      <c r="L493" s="103">
        <v>292</v>
      </c>
      <c r="M493" s="103">
        <v>239</v>
      </c>
      <c r="N493" s="181">
        <v>53</v>
      </c>
      <c r="T493" s="188"/>
    </row>
    <row r="494" spans="1:20" ht="12.2" customHeight="1" x14ac:dyDescent="0.25">
      <c r="A494" s="186" t="s">
        <v>179</v>
      </c>
      <c r="B494" s="186" t="s">
        <v>214</v>
      </c>
      <c r="C494" s="186" t="s">
        <v>186</v>
      </c>
      <c r="D494" s="188" t="s">
        <v>215</v>
      </c>
      <c r="E494" s="197" t="s">
        <v>769</v>
      </c>
      <c r="F494" s="181">
        <v>507</v>
      </c>
      <c r="G494" s="181">
        <v>392</v>
      </c>
      <c r="H494" s="181">
        <v>115</v>
      </c>
      <c r="I494" s="181">
        <v>159</v>
      </c>
      <c r="J494" s="103">
        <v>137</v>
      </c>
      <c r="K494" s="181">
        <v>22</v>
      </c>
      <c r="L494" s="103">
        <v>348</v>
      </c>
      <c r="M494" s="103">
        <v>255</v>
      </c>
      <c r="N494" s="181">
        <v>93</v>
      </c>
      <c r="T494" s="188"/>
    </row>
    <row r="495" spans="1:20" ht="12.2" customHeight="1" x14ac:dyDescent="0.25">
      <c r="A495" s="186" t="s">
        <v>179</v>
      </c>
      <c r="B495" s="186" t="s">
        <v>214</v>
      </c>
      <c r="C495" s="186" t="s">
        <v>187</v>
      </c>
      <c r="D495" s="188" t="s">
        <v>216</v>
      </c>
      <c r="E495" s="197" t="s">
        <v>770</v>
      </c>
      <c r="F495" s="181">
        <v>730</v>
      </c>
      <c r="G495" s="181">
        <v>584</v>
      </c>
      <c r="H495" s="181">
        <v>146</v>
      </c>
      <c r="I495" s="181">
        <v>216</v>
      </c>
      <c r="J495" s="103">
        <v>236</v>
      </c>
      <c r="K495" s="181">
        <v>-20</v>
      </c>
      <c r="L495" s="103">
        <v>514</v>
      </c>
      <c r="M495" s="103">
        <v>348</v>
      </c>
      <c r="N495" s="181">
        <v>166</v>
      </c>
      <c r="T495" s="188"/>
    </row>
    <row r="496" spans="1:20" ht="12.2" customHeight="1" x14ac:dyDescent="0.25">
      <c r="A496" s="186" t="s">
        <v>179</v>
      </c>
      <c r="B496" s="186" t="s">
        <v>214</v>
      </c>
      <c r="C496" s="186" t="s">
        <v>187</v>
      </c>
      <c r="D496" s="188" t="s">
        <v>217</v>
      </c>
      <c r="E496" s="197" t="s">
        <v>771</v>
      </c>
      <c r="F496" s="181">
        <v>301</v>
      </c>
      <c r="G496" s="181">
        <v>327</v>
      </c>
      <c r="H496" s="181">
        <v>-26</v>
      </c>
      <c r="I496" s="181">
        <v>110</v>
      </c>
      <c r="J496" s="103">
        <v>134</v>
      </c>
      <c r="K496" s="181">
        <v>-24</v>
      </c>
      <c r="L496" s="103">
        <v>191</v>
      </c>
      <c r="M496" s="103">
        <v>193</v>
      </c>
      <c r="N496" s="181">
        <v>-2</v>
      </c>
      <c r="T496" s="188"/>
    </row>
    <row r="497" spans="1:20" ht="12.2" customHeight="1" x14ac:dyDescent="0.25">
      <c r="A497" s="186" t="s">
        <v>179</v>
      </c>
      <c r="B497" s="186" t="s">
        <v>214</v>
      </c>
      <c r="C497" s="186" t="s">
        <v>187</v>
      </c>
      <c r="D497" s="188" t="s">
        <v>214</v>
      </c>
      <c r="E497" s="197" t="s">
        <v>772</v>
      </c>
      <c r="F497" s="181">
        <v>324</v>
      </c>
      <c r="G497" s="181">
        <v>330</v>
      </c>
      <c r="H497" s="181">
        <v>-6</v>
      </c>
      <c r="I497" s="181">
        <v>95</v>
      </c>
      <c r="J497" s="103">
        <v>147</v>
      </c>
      <c r="K497" s="181">
        <v>-52</v>
      </c>
      <c r="L497" s="103">
        <v>229</v>
      </c>
      <c r="M497" s="103">
        <v>183</v>
      </c>
      <c r="N497" s="181">
        <v>46</v>
      </c>
      <c r="T497" s="188"/>
    </row>
    <row r="498" spans="1:20" ht="12.2" customHeight="1" x14ac:dyDescent="0.25">
      <c r="A498" s="186" t="s">
        <v>179</v>
      </c>
      <c r="B498" s="186" t="s">
        <v>214</v>
      </c>
      <c r="C498" s="186" t="s">
        <v>187</v>
      </c>
      <c r="D498" s="188" t="s">
        <v>218</v>
      </c>
      <c r="E498" s="197" t="s">
        <v>773</v>
      </c>
      <c r="F498" s="181">
        <v>636</v>
      </c>
      <c r="G498" s="181">
        <v>488</v>
      </c>
      <c r="H498" s="181">
        <v>148</v>
      </c>
      <c r="I498" s="181">
        <v>178</v>
      </c>
      <c r="J498" s="103">
        <v>161</v>
      </c>
      <c r="K498" s="181">
        <v>17</v>
      </c>
      <c r="L498" s="103">
        <v>458</v>
      </c>
      <c r="M498" s="103">
        <v>327</v>
      </c>
      <c r="N498" s="181">
        <v>131</v>
      </c>
      <c r="T498" s="188"/>
    </row>
    <row r="499" spans="1:20" ht="12.2" customHeight="1" x14ac:dyDescent="0.25">
      <c r="D499" s="189" t="s">
        <v>227</v>
      </c>
      <c r="E499" s="198"/>
      <c r="F499" s="237">
        <v>30226</v>
      </c>
      <c r="G499" s="237">
        <v>27293</v>
      </c>
      <c r="H499" s="237">
        <v>2933</v>
      </c>
      <c r="I499" s="237">
        <v>10046</v>
      </c>
      <c r="J499" s="237">
        <v>10332</v>
      </c>
      <c r="K499" s="237">
        <v>-286</v>
      </c>
      <c r="L499" s="237">
        <v>20180</v>
      </c>
      <c r="M499" s="237">
        <v>16961</v>
      </c>
      <c r="N499" s="237">
        <v>3219</v>
      </c>
      <c r="T499" s="188"/>
    </row>
    <row r="500" spans="1:20" ht="12.2" customHeight="1" x14ac:dyDescent="0.25">
      <c r="D500" s="188"/>
      <c r="E500" s="197"/>
      <c r="H500" s="181"/>
      <c r="K500" s="181"/>
      <c r="T500" s="188"/>
    </row>
    <row r="501" spans="1:20" ht="12.2" customHeight="1" x14ac:dyDescent="0.25">
      <c r="D501" s="104"/>
      <c r="E501" s="199"/>
      <c r="F501" s="328" t="s">
        <v>51</v>
      </c>
      <c r="G501" s="328"/>
      <c r="H501" s="328"/>
      <c r="I501" s="328"/>
      <c r="J501" s="328"/>
      <c r="K501" s="328"/>
      <c r="L501" s="328"/>
      <c r="M501" s="328"/>
      <c r="N501" s="328"/>
      <c r="T501" s="188"/>
    </row>
    <row r="502" spans="1:20" ht="12.2" customHeight="1" x14ac:dyDescent="0.25">
      <c r="A502" s="186" t="s">
        <v>188</v>
      </c>
      <c r="B502" s="186" t="s">
        <v>179</v>
      </c>
      <c r="C502" s="186" t="s">
        <v>178</v>
      </c>
      <c r="D502" s="188" t="s">
        <v>178</v>
      </c>
      <c r="E502" s="197" t="s">
        <v>623</v>
      </c>
      <c r="F502" s="181">
        <v>358</v>
      </c>
      <c r="G502" s="181">
        <v>302</v>
      </c>
      <c r="H502" s="181">
        <v>56</v>
      </c>
      <c r="I502" s="181">
        <v>200</v>
      </c>
      <c r="J502" s="103">
        <v>172</v>
      </c>
      <c r="K502" s="181">
        <v>28</v>
      </c>
      <c r="L502" s="103">
        <v>158</v>
      </c>
      <c r="M502" s="103">
        <v>130</v>
      </c>
      <c r="N502" s="181">
        <v>28</v>
      </c>
      <c r="T502" s="188"/>
    </row>
    <row r="503" spans="1:20" ht="12.2" customHeight="1" x14ac:dyDescent="0.25">
      <c r="A503" s="186" t="s">
        <v>188</v>
      </c>
      <c r="B503" s="186" t="s">
        <v>179</v>
      </c>
      <c r="C503" s="186" t="s">
        <v>178</v>
      </c>
      <c r="D503" s="188" t="s">
        <v>180</v>
      </c>
      <c r="E503" s="197" t="s">
        <v>774</v>
      </c>
      <c r="F503" s="181">
        <v>891</v>
      </c>
      <c r="G503" s="181">
        <v>791</v>
      </c>
      <c r="H503" s="181">
        <v>100</v>
      </c>
      <c r="I503" s="181">
        <v>313</v>
      </c>
      <c r="J503" s="103">
        <v>320</v>
      </c>
      <c r="K503" s="181">
        <v>-7</v>
      </c>
      <c r="L503" s="103">
        <v>578</v>
      </c>
      <c r="M503" s="103">
        <v>471</v>
      </c>
      <c r="N503" s="181">
        <v>107</v>
      </c>
      <c r="T503" s="188"/>
    </row>
    <row r="504" spans="1:20" ht="12.2" customHeight="1" x14ac:dyDescent="0.25">
      <c r="A504" s="186" t="s">
        <v>188</v>
      </c>
      <c r="B504" s="186" t="s">
        <v>179</v>
      </c>
      <c r="C504" s="186" t="s">
        <v>180</v>
      </c>
      <c r="D504" s="188" t="s">
        <v>181</v>
      </c>
      <c r="E504" s="197" t="s">
        <v>775</v>
      </c>
      <c r="F504" s="181">
        <v>817</v>
      </c>
      <c r="G504" s="181">
        <v>726</v>
      </c>
      <c r="H504" s="181">
        <v>91</v>
      </c>
      <c r="I504" s="181">
        <v>269</v>
      </c>
      <c r="J504" s="103">
        <v>256</v>
      </c>
      <c r="K504" s="181">
        <v>13</v>
      </c>
      <c r="L504" s="103">
        <v>548</v>
      </c>
      <c r="M504" s="103">
        <v>470</v>
      </c>
      <c r="N504" s="181">
        <v>78</v>
      </c>
      <c r="T504" s="188"/>
    </row>
    <row r="505" spans="1:20" ht="12.2" customHeight="1" x14ac:dyDescent="0.25">
      <c r="A505" s="186" t="s">
        <v>188</v>
      </c>
      <c r="B505" s="186" t="s">
        <v>179</v>
      </c>
      <c r="C505" s="186" t="s">
        <v>180</v>
      </c>
      <c r="D505" s="188" t="s">
        <v>182</v>
      </c>
      <c r="E505" s="197" t="s">
        <v>776</v>
      </c>
      <c r="F505" s="181">
        <v>609</v>
      </c>
      <c r="G505" s="181">
        <v>669</v>
      </c>
      <c r="H505" s="181">
        <v>-60</v>
      </c>
      <c r="I505" s="181">
        <v>186</v>
      </c>
      <c r="J505" s="103">
        <v>264</v>
      </c>
      <c r="K505" s="181">
        <v>-78</v>
      </c>
      <c r="L505" s="103">
        <v>423</v>
      </c>
      <c r="M505" s="103">
        <v>405</v>
      </c>
      <c r="N505" s="181">
        <v>18</v>
      </c>
      <c r="T505" s="188"/>
    </row>
    <row r="506" spans="1:20" ht="12.2" customHeight="1" x14ac:dyDescent="0.25">
      <c r="A506" s="186" t="s">
        <v>188</v>
      </c>
      <c r="B506" s="186" t="s">
        <v>179</v>
      </c>
      <c r="C506" s="186" t="s">
        <v>180</v>
      </c>
      <c r="D506" s="188" t="s">
        <v>183</v>
      </c>
      <c r="E506" s="197" t="s">
        <v>777</v>
      </c>
      <c r="F506" s="181">
        <v>1045</v>
      </c>
      <c r="G506" s="181">
        <v>627</v>
      </c>
      <c r="H506" s="181">
        <v>418</v>
      </c>
      <c r="I506" s="181">
        <v>307</v>
      </c>
      <c r="J506" s="103">
        <v>244</v>
      </c>
      <c r="K506" s="181">
        <v>63</v>
      </c>
      <c r="L506" s="103">
        <v>738</v>
      </c>
      <c r="M506" s="103">
        <v>383</v>
      </c>
      <c r="N506" s="181">
        <v>355</v>
      </c>
      <c r="T506" s="188"/>
    </row>
    <row r="507" spans="1:20" ht="12.2" customHeight="1" x14ac:dyDescent="0.25">
      <c r="A507" s="186" t="s">
        <v>188</v>
      </c>
      <c r="B507" s="186" t="s">
        <v>179</v>
      </c>
      <c r="C507" s="186" t="s">
        <v>180</v>
      </c>
      <c r="D507" s="188" t="s">
        <v>184</v>
      </c>
      <c r="E507" s="197" t="s">
        <v>778</v>
      </c>
      <c r="F507" s="181">
        <v>802</v>
      </c>
      <c r="G507" s="181">
        <v>654</v>
      </c>
      <c r="H507" s="181">
        <v>148</v>
      </c>
      <c r="I507" s="181">
        <v>192</v>
      </c>
      <c r="J507" s="103">
        <v>220</v>
      </c>
      <c r="K507" s="181">
        <v>-28</v>
      </c>
      <c r="L507" s="103">
        <v>610</v>
      </c>
      <c r="M507" s="103">
        <v>434</v>
      </c>
      <c r="N507" s="181">
        <v>176</v>
      </c>
      <c r="T507" s="188"/>
    </row>
    <row r="508" spans="1:20" ht="12.2" customHeight="1" x14ac:dyDescent="0.25">
      <c r="A508" s="186" t="s">
        <v>188</v>
      </c>
      <c r="B508" s="186" t="s">
        <v>179</v>
      </c>
      <c r="C508" s="186" t="s">
        <v>181</v>
      </c>
      <c r="D508" s="188" t="s">
        <v>185</v>
      </c>
      <c r="E508" s="197" t="s">
        <v>779</v>
      </c>
      <c r="F508" s="181">
        <v>918</v>
      </c>
      <c r="G508" s="181">
        <v>881</v>
      </c>
      <c r="H508" s="181">
        <v>37</v>
      </c>
      <c r="I508" s="181">
        <v>298</v>
      </c>
      <c r="J508" s="103">
        <v>308</v>
      </c>
      <c r="K508" s="181">
        <v>-10</v>
      </c>
      <c r="L508" s="103">
        <v>620</v>
      </c>
      <c r="M508" s="103">
        <v>573</v>
      </c>
      <c r="N508" s="181">
        <v>47</v>
      </c>
      <c r="T508" s="188"/>
    </row>
    <row r="509" spans="1:20" ht="12.2" customHeight="1" x14ac:dyDescent="0.25">
      <c r="A509" s="186" t="s">
        <v>188</v>
      </c>
      <c r="B509" s="186" t="s">
        <v>179</v>
      </c>
      <c r="C509" s="186" t="s">
        <v>181</v>
      </c>
      <c r="D509" s="188" t="s">
        <v>186</v>
      </c>
      <c r="E509" s="197" t="s">
        <v>780</v>
      </c>
      <c r="F509" s="181">
        <v>714</v>
      </c>
      <c r="G509" s="181">
        <v>723</v>
      </c>
      <c r="H509" s="181">
        <v>-9</v>
      </c>
      <c r="I509" s="181">
        <v>236</v>
      </c>
      <c r="J509" s="103">
        <v>263</v>
      </c>
      <c r="K509" s="181">
        <v>-27</v>
      </c>
      <c r="L509" s="103">
        <v>478</v>
      </c>
      <c r="M509" s="103">
        <v>460</v>
      </c>
      <c r="N509" s="181">
        <v>18</v>
      </c>
      <c r="T509" s="188"/>
    </row>
    <row r="510" spans="1:20" ht="12.2" customHeight="1" x14ac:dyDescent="0.25">
      <c r="A510" s="186" t="s">
        <v>188</v>
      </c>
      <c r="B510" s="186" t="s">
        <v>179</v>
      </c>
      <c r="C510" s="186" t="s">
        <v>181</v>
      </c>
      <c r="D510" s="188" t="s">
        <v>187</v>
      </c>
      <c r="E510" s="197" t="s">
        <v>781</v>
      </c>
      <c r="F510" s="181">
        <v>773</v>
      </c>
      <c r="G510" s="181">
        <v>785</v>
      </c>
      <c r="H510" s="181">
        <v>-12</v>
      </c>
      <c r="I510" s="181">
        <v>176</v>
      </c>
      <c r="J510" s="103">
        <v>266</v>
      </c>
      <c r="K510" s="181">
        <v>-90</v>
      </c>
      <c r="L510" s="103">
        <v>597</v>
      </c>
      <c r="M510" s="103">
        <v>519</v>
      </c>
      <c r="N510" s="181">
        <v>78</v>
      </c>
      <c r="T510" s="188"/>
    </row>
    <row r="511" spans="1:20" ht="12.2" customHeight="1" x14ac:dyDescent="0.25">
      <c r="A511" s="186" t="s">
        <v>188</v>
      </c>
      <c r="B511" s="186" t="s">
        <v>194</v>
      </c>
      <c r="C511" s="186" t="s">
        <v>182</v>
      </c>
      <c r="D511" s="188" t="s">
        <v>179</v>
      </c>
      <c r="E511" s="197" t="s">
        <v>782</v>
      </c>
      <c r="F511" s="181">
        <v>1129</v>
      </c>
      <c r="G511" s="181">
        <v>1137</v>
      </c>
      <c r="H511" s="181">
        <v>-8</v>
      </c>
      <c r="I511" s="181">
        <v>331</v>
      </c>
      <c r="J511" s="103">
        <v>418</v>
      </c>
      <c r="K511" s="181">
        <v>-87</v>
      </c>
      <c r="L511" s="103">
        <v>798</v>
      </c>
      <c r="M511" s="103">
        <v>719</v>
      </c>
      <c r="N511" s="181">
        <v>79</v>
      </c>
      <c r="T511" s="188"/>
    </row>
    <row r="512" spans="1:20" ht="12.2" customHeight="1" x14ac:dyDescent="0.25">
      <c r="A512" s="186" t="s">
        <v>188</v>
      </c>
      <c r="B512" s="186" t="s">
        <v>194</v>
      </c>
      <c r="C512" s="186" t="s">
        <v>182</v>
      </c>
      <c r="D512" s="188" t="s">
        <v>188</v>
      </c>
      <c r="E512" s="197" t="s">
        <v>783</v>
      </c>
      <c r="F512" s="181">
        <v>665</v>
      </c>
      <c r="G512" s="181">
        <v>820</v>
      </c>
      <c r="H512" s="181">
        <v>-155</v>
      </c>
      <c r="I512" s="181">
        <v>147</v>
      </c>
      <c r="J512" s="103">
        <v>200</v>
      </c>
      <c r="K512" s="181">
        <v>-53</v>
      </c>
      <c r="L512" s="103">
        <v>518</v>
      </c>
      <c r="M512" s="103">
        <v>620</v>
      </c>
      <c r="N512" s="181">
        <v>-102</v>
      </c>
      <c r="T512" s="188"/>
    </row>
    <row r="513" spans="1:20" ht="12.2" customHeight="1" x14ac:dyDescent="0.25">
      <c r="A513" s="186" t="s">
        <v>188</v>
      </c>
      <c r="B513" s="186" t="s">
        <v>194</v>
      </c>
      <c r="C513" s="186" t="s">
        <v>183</v>
      </c>
      <c r="D513" s="188" t="s">
        <v>189</v>
      </c>
      <c r="E513" s="197" t="s">
        <v>784</v>
      </c>
      <c r="F513" s="181">
        <v>586</v>
      </c>
      <c r="G513" s="181">
        <v>444</v>
      </c>
      <c r="H513" s="181">
        <v>142</v>
      </c>
      <c r="I513" s="181">
        <v>125</v>
      </c>
      <c r="J513" s="103">
        <v>159</v>
      </c>
      <c r="K513" s="181">
        <v>-34</v>
      </c>
      <c r="L513" s="103">
        <v>461</v>
      </c>
      <c r="M513" s="103">
        <v>285</v>
      </c>
      <c r="N513" s="181">
        <v>176</v>
      </c>
      <c r="T513" s="188"/>
    </row>
    <row r="514" spans="1:20" ht="12.2" customHeight="1" x14ac:dyDescent="0.25">
      <c r="A514" s="186" t="s">
        <v>188</v>
      </c>
      <c r="B514" s="186" t="s">
        <v>194</v>
      </c>
      <c r="C514" s="186" t="s">
        <v>183</v>
      </c>
      <c r="D514" s="188" t="s">
        <v>190</v>
      </c>
      <c r="E514" s="197" t="s">
        <v>785</v>
      </c>
      <c r="F514" s="181">
        <v>1371</v>
      </c>
      <c r="G514" s="181">
        <v>1470</v>
      </c>
      <c r="H514" s="181">
        <v>-99</v>
      </c>
      <c r="I514" s="181">
        <v>473</v>
      </c>
      <c r="J514" s="103">
        <v>511</v>
      </c>
      <c r="K514" s="181">
        <v>-38</v>
      </c>
      <c r="L514" s="103">
        <v>898</v>
      </c>
      <c r="M514" s="103">
        <v>959</v>
      </c>
      <c r="N514" s="181">
        <v>-61</v>
      </c>
      <c r="T514" s="188"/>
    </row>
    <row r="515" spans="1:20" ht="12.2" customHeight="1" x14ac:dyDescent="0.25">
      <c r="A515" s="186" t="s">
        <v>188</v>
      </c>
      <c r="B515" s="186" t="s">
        <v>194</v>
      </c>
      <c r="C515" s="186" t="s">
        <v>183</v>
      </c>
      <c r="D515" s="188" t="s">
        <v>191</v>
      </c>
      <c r="E515" s="197" t="s">
        <v>786</v>
      </c>
      <c r="F515" s="181">
        <v>2216</v>
      </c>
      <c r="G515" s="181">
        <v>1627</v>
      </c>
      <c r="H515" s="181">
        <v>589</v>
      </c>
      <c r="I515" s="181">
        <v>445</v>
      </c>
      <c r="J515" s="103">
        <v>598</v>
      </c>
      <c r="K515" s="181">
        <v>-153</v>
      </c>
      <c r="L515" s="103">
        <v>1771</v>
      </c>
      <c r="M515" s="103">
        <v>1029</v>
      </c>
      <c r="N515" s="181">
        <v>742</v>
      </c>
      <c r="T515" s="188"/>
    </row>
    <row r="516" spans="1:20" ht="12.2" customHeight="1" x14ac:dyDescent="0.25">
      <c r="A516" s="186" t="s">
        <v>188</v>
      </c>
      <c r="B516" s="186" t="s">
        <v>194</v>
      </c>
      <c r="C516" s="186" t="s">
        <v>183</v>
      </c>
      <c r="D516" s="188" t="s">
        <v>192</v>
      </c>
      <c r="E516" s="197" t="s">
        <v>787</v>
      </c>
      <c r="F516" s="181">
        <v>846</v>
      </c>
      <c r="G516" s="181">
        <v>549</v>
      </c>
      <c r="H516" s="181">
        <v>297</v>
      </c>
      <c r="I516" s="181">
        <v>280</v>
      </c>
      <c r="J516" s="103">
        <v>180</v>
      </c>
      <c r="K516" s="181">
        <v>100</v>
      </c>
      <c r="L516" s="103">
        <v>566</v>
      </c>
      <c r="M516" s="103">
        <v>369</v>
      </c>
      <c r="N516" s="181">
        <v>197</v>
      </c>
      <c r="T516" s="188"/>
    </row>
    <row r="517" spans="1:20" ht="12.2" customHeight="1" x14ac:dyDescent="0.25">
      <c r="A517" s="186" t="s">
        <v>188</v>
      </c>
      <c r="B517" s="186" t="s">
        <v>207</v>
      </c>
      <c r="C517" s="186" t="s">
        <v>184</v>
      </c>
      <c r="D517" s="188" t="s">
        <v>193</v>
      </c>
      <c r="E517" s="197" t="s">
        <v>814</v>
      </c>
      <c r="F517" s="181">
        <v>773</v>
      </c>
      <c r="G517" s="181">
        <v>647</v>
      </c>
      <c r="H517" s="181">
        <v>126</v>
      </c>
      <c r="I517" s="181">
        <v>220</v>
      </c>
      <c r="J517" s="103">
        <v>198</v>
      </c>
      <c r="K517" s="181">
        <v>22</v>
      </c>
      <c r="L517" s="103">
        <v>553</v>
      </c>
      <c r="M517" s="103">
        <v>449</v>
      </c>
      <c r="N517" s="181">
        <v>104</v>
      </c>
      <c r="T517" s="188"/>
    </row>
    <row r="518" spans="1:20" ht="12.2" customHeight="1" x14ac:dyDescent="0.25">
      <c r="A518" s="186" t="s">
        <v>188</v>
      </c>
      <c r="B518" s="186" t="s">
        <v>207</v>
      </c>
      <c r="C518" s="186" t="s">
        <v>184</v>
      </c>
      <c r="D518" s="188" t="s">
        <v>195</v>
      </c>
      <c r="E518" s="197" t="s">
        <v>788</v>
      </c>
      <c r="F518" s="181">
        <v>365</v>
      </c>
      <c r="G518" s="181">
        <v>350</v>
      </c>
      <c r="H518" s="181">
        <v>15</v>
      </c>
      <c r="I518" s="181">
        <v>84</v>
      </c>
      <c r="J518" s="103">
        <v>128</v>
      </c>
      <c r="K518" s="181">
        <v>-44</v>
      </c>
      <c r="L518" s="103">
        <v>281</v>
      </c>
      <c r="M518" s="103">
        <v>222</v>
      </c>
      <c r="N518" s="181">
        <v>59</v>
      </c>
      <c r="T518" s="188"/>
    </row>
    <row r="519" spans="1:20" ht="12.2" customHeight="1" x14ac:dyDescent="0.25">
      <c r="A519" s="186" t="s">
        <v>188</v>
      </c>
      <c r="B519" s="186" t="s">
        <v>207</v>
      </c>
      <c r="C519" s="186" t="s">
        <v>184</v>
      </c>
      <c r="D519" s="188" t="s">
        <v>196</v>
      </c>
      <c r="E519" s="197" t="s">
        <v>789</v>
      </c>
      <c r="F519" s="181">
        <v>536</v>
      </c>
      <c r="G519" s="181">
        <v>484</v>
      </c>
      <c r="H519" s="181">
        <v>52</v>
      </c>
      <c r="I519" s="181">
        <v>158</v>
      </c>
      <c r="J519" s="103">
        <v>178</v>
      </c>
      <c r="K519" s="181">
        <v>-20</v>
      </c>
      <c r="L519" s="103">
        <v>378</v>
      </c>
      <c r="M519" s="103">
        <v>306</v>
      </c>
      <c r="N519" s="181">
        <v>72</v>
      </c>
      <c r="T519" s="188"/>
    </row>
    <row r="520" spans="1:20" ht="12.2" customHeight="1" x14ac:dyDescent="0.25">
      <c r="A520" s="186" t="s">
        <v>188</v>
      </c>
      <c r="B520" s="186" t="s">
        <v>207</v>
      </c>
      <c r="C520" s="186" t="s">
        <v>184</v>
      </c>
      <c r="D520" s="188" t="s">
        <v>197</v>
      </c>
      <c r="E520" s="197" t="s">
        <v>790</v>
      </c>
      <c r="F520" s="181">
        <v>1558</v>
      </c>
      <c r="G520" s="181">
        <v>1503</v>
      </c>
      <c r="H520" s="181">
        <v>55</v>
      </c>
      <c r="I520" s="181">
        <v>585</v>
      </c>
      <c r="J520" s="103">
        <v>437</v>
      </c>
      <c r="K520" s="181">
        <v>148</v>
      </c>
      <c r="L520" s="103">
        <v>973</v>
      </c>
      <c r="M520" s="103">
        <v>1066</v>
      </c>
      <c r="N520" s="181">
        <v>-93</v>
      </c>
      <c r="T520" s="188"/>
    </row>
    <row r="521" spans="1:20" ht="12.2" customHeight="1" x14ac:dyDescent="0.25">
      <c r="A521" s="186" t="s">
        <v>188</v>
      </c>
      <c r="B521" s="186" t="s">
        <v>207</v>
      </c>
      <c r="C521" s="186" t="s">
        <v>184</v>
      </c>
      <c r="D521" s="188" t="s">
        <v>194</v>
      </c>
      <c r="E521" s="197" t="s">
        <v>791</v>
      </c>
      <c r="F521" s="181">
        <v>1253</v>
      </c>
      <c r="G521" s="181">
        <v>1181</v>
      </c>
      <c r="H521" s="181">
        <v>72</v>
      </c>
      <c r="I521" s="181">
        <v>400</v>
      </c>
      <c r="J521" s="103">
        <v>409</v>
      </c>
      <c r="K521" s="181">
        <v>-9</v>
      </c>
      <c r="L521" s="103">
        <v>853</v>
      </c>
      <c r="M521" s="103">
        <v>772</v>
      </c>
      <c r="N521" s="181">
        <v>81</v>
      </c>
      <c r="T521" s="188"/>
    </row>
    <row r="522" spans="1:20" ht="12.2" customHeight="1" x14ac:dyDescent="0.25">
      <c r="A522" s="186" t="s">
        <v>188</v>
      </c>
      <c r="B522" s="186" t="s">
        <v>207</v>
      </c>
      <c r="C522" s="186" t="s">
        <v>185</v>
      </c>
      <c r="D522" s="188" t="s">
        <v>198</v>
      </c>
      <c r="E522" s="197" t="s">
        <v>792</v>
      </c>
      <c r="F522" s="181">
        <v>2357</v>
      </c>
      <c r="G522" s="181">
        <v>2065</v>
      </c>
      <c r="H522" s="181">
        <v>292</v>
      </c>
      <c r="I522" s="181">
        <v>1125</v>
      </c>
      <c r="J522" s="103">
        <v>926</v>
      </c>
      <c r="K522" s="181">
        <v>199</v>
      </c>
      <c r="L522" s="103">
        <v>1232</v>
      </c>
      <c r="M522" s="103">
        <v>1139</v>
      </c>
      <c r="N522" s="181">
        <v>93</v>
      </c>
      <c r="T522" s="188"/>
    </row>
    <row r="523" spans="1:20" ht="12.2" customHeight="1" x14ac:dyDescent="0.25">
      <c r="A523" s="186" t="s">
        <v>188</v>
      </c>
      <c r="B523" s="186" t="s">
        <v>207</v>
      </c>
      <c r="C523" s="186" t="s">
        <v>185</v>
      </c>
      <c r="D523" s="188" t="s">
        <v>199</v>
      </c>
      <c r="E523" s="197" t="s">
        <v>793</v>
      </c>
      <c r="F523" s="181">
        <v>1199</v>
      </c>
      <c r="G523" s="181">
        <v>1098</v>
      </c>
      <c r="H523" s="181">
        <v>101</v>
      </c>
      <c r="I523" s="181">
        <v>333</v>
      </c>
      <c r="J523" s="103">
        <v>385</v>
      </c>
      <c r="K523" s="181">
        <v>-52</v>
      </c>
      <c r="L523" s="103">
        <v>866</v>
      </c>
      <c r="M523" s="103">
        <v>713</v>
      </c>
      <c r="N523" s="181">
        <v>153</v>
      </c>
      <c r="T523" s="188"/>
    </row>
    <row r="524" spans="1:20" ht="12.2" customHeight="1" x14ac:dyDescent="0.25">
      <c r="A524" s="186" t="s">
        <v>188</v>
      </c>
      <c r="B524" s="186" t="s">
        <v>207</v>
      </c>
      <c r="C524" s="186" t="s">
        <v>185</v>
      </c>
      <c r="D524" s="188" t="s">
        <v>200</v>
      </c>
      <c r="E524" s="197" t="s">
        <v>794</v>
      </c>
      <c r="F524" s="181">
        <v>832</v>
      </c>
      <c r="G524" s="181">
        <v>888</v>
      </c>
      <c r="H524" s="181">
        <v>-56</v>
      </c>
      <c r="I524" s="181">
        <v>316</v>
      </c>
      <c r="J524" s="103">
        <v>303</v>
      </c>
      <c r="K524" s="181">
        <v>13</v>
      </c>
      <c r="L524" s="103">
        <v>516</v>
      </c>
      <c r="M524" s="103">
        <v>585</v>
      </c>
      <c r="N524" s="181">
        <v>-69</v>
      </c>
      <c r="T524" s="188"/>
    </row>
    <row r="525" spans="1:20" ht="12.2" customHeight="1" x14ac:dyDescent="0.25">
      <c r="A525" s="186" t="s">
        <v>188</v>
      </c>
      <c r="B525" s="186" t="s">
        <v>207</v>
      </c>
      <c r="C525" s="186" t="s">
        <v>185</v>
      </c>
      <c r="D525" s="188" t="s">
        <v>201</v>
      </c>
      <c r="E525" s="197" t="s">
        <v>795</v>
      </c>
      <c r="F525" s="181">
        <v>576</v>
      </c>
      <c r="G525" s="181">
        <v>629</v>
      </c>
      <c r="H525" s="181">
        <v>-53</v>
      </c>
      <c r="I525" s="181">
        <v>241</v>
      </c>
      <c r="J525" s="103">
        <v>265</v>
      </c>
      <c r="K525" s="181">
        <v>-24</v>
      </c>
      <c r="L525" s="103">
        <v>335</v>
      </c>
      <c r="M525" s="103">
        <v>364</v>
      </c>
      <c r="N525" s="181">
        <v>-29</v>
      </c>
      <c r="T525" s="188"/>
    </row>
    <row r="526" spans="1:20" ht="12.2" customHeight="1" x14ac:dyDescent="0.25">
      <c r="A526" s="186" t="s">
        <v>188</v>
      </c>
      <c r="B526" s="186" t="s">
        <v>207</v>
      </c>
      <c r="C526" s="186" t="s">
        <v>185</v>
      </c>
      <c r="D526" s="188" t="s">
        <v>202</v>
      </c>
      <c r="E526" s="197" t="s">
        <v>796</v>
      </c>
      <c r="F526" s="181">
        <v>1412</v>
      </c>
      <c r="G526" s="181">
        <v>1261</v>
      </c>
      <c r="H526" s="181">
        <v>151</v>
      </c>
      <c r="I526" s="181">
        <v>427</v>
      </c>
      <c r="J526" s="103">
        <v>449</v>
      </c>
      <c r="K526" s="181">
        <v>-22</v>
      </c>
      <c r="L526" s="103">
        <v>985</v>
      </c>
      <c r="M526" s="103">
        <v>812</v>
      </c>
      <c r="N526" s="181">
        <v>173</v>
      </c>
      <c r="T526" s="188"/>
    </row>
    <row r="527" spans="1:20" ht="12.2" customHeight="1" x14ac:dyDescent="0.25">
      <c r="A527" s="186" t="s">
        <v>188</v>
      </c>
      <c r="B527" s="186" t="s">
        <v>207</v>
      </c>
      <c r="C527" s="186" t="s">
        <v>186</v>
      </c>
      <c r="D527" s="188" t="s">
        <v>203</v>
      </c>
      <c r="E527" s="197" t="s">
        <v>797</v>
      </c>
      <c r="F527" s="181">
        <v>1165</v>
      </c>
      <c r="G527" s="181">
        <v>1161</v>
      </c>
      <c r="H527" s="181">
        <v>4</v>
      </c>
      <c r="I527" s="181">
        <v>446</v>
      </c>
      <c r="J527" s="103">
        <v>450</v>
      </c>
      <c r="K527" s="181">
        <v>-4</v>
      </c>
      <c r="L527" s="103">
        <v>719</v>
      </c>
      <c r="M527" s="103">
        <v>711</v>
      </c>
      <c r="N527" s="181">
        <v>8</v>
      </c>
      <c r="T527" s="188"/>
    </row>
    <row r="528" spans="1:20" ht="12.2" customHeight="1" x14ac:dyDescent="0.25">
      <c r="A528" s="186" t="s">
        <v>188</v>
      </c>
      <c r="B528" s="186" t="s">
        <v>214</v>
      </c>
      <c r="C528" s="186" t="s">
        <v>187</v>
      </c>
      <c r="D528" s="188" t="s">
        <v>204</v>
      </c>
      <c r="E528" s="197" t="s">
        <v>798</v>
      </c>
      <c r="F528" s="181">
        <v>397</v>
      </c>
      <c r="G528" s="181">
        <v>472</v>
      </c>
      <c r="H528" s="181">
        <v>-75</v>
      </c>
      <c r="I528" s="181">
        <v>107</v>
      </c>
      <c r="J528" s="103">
        <v>149</v>
      </c>
      <c r="K528" s="181">
        <v>-42</v>
      </c>
      <c r="L528" s="103">
        <v>290</v>
      </c>
      <c r="M528" s="103">
        <v>323</v>
      </c>
      <c r="N528" s="181">
        <v>-33</v>
      </c>
      <c r="T528" s="188"/>
    </row>
    <row r="529" spans="1:20" ht="12.2" customHeight="1" x14ac:dyDescent="0.25">
      <c r="A529" s="186" t="s">
        <v>188</v>
      </c>
      <c r="B529" s="186" t="s">
        <v>214</v>
      </c>
      <c r="C529" s="186" t="s">
        <v>187</v>
      </c>
      <c r="D529" s="188" t="s">
        <v>205</v>
      </c>
      <c r="E529" s="197" t="s">
        <v>799</v>
      </c>
      <c r="F529" s="181">
        <v>726</v>
      </c>
      <c r="G529" s="181">
        <v>606</v>
      </c>
      <c r="H529" s="181">
        <v>120</v>
      </c>
      <c r="I529" s="181">
        <v>292</v>
      </c>
      <c r="J529" s="103">
        <v>228</v>
      </c>
      <c r="K529" s="181">
        <v>64</v>
      </c>
      <c r="L529" s="103">
        <v>434</v>
      </c>
      <c r="M529" s="103">
        <v>378</v>
      </c>
      <c r="N529" s="181">
        <v>56</v>
      </c>
      <c r="T529" s="188"/>
    </row>
    <row r="530" spans="1:20" ht="12.2" customHeight="1" x14ac:dyDescent="0.25">
      <c r="A530" s="186" t="s">
        <v>188</v>
      </c>
      <c r="B530" s="186" t="s">
        <v>214</v>
      </c>
      <c r="C530" s="186" t="s">
        <v>187</v>
      </c>
      <c r="D530" s="188" t="s">
        <v>206</v>
      </c>
      <c r="E530" s="197" t="s">
        <v>800</v>
      </c>
      <c r="F530" s="181">
        <v>2132</v>
      </c>
      <c r="G530" s="181">
        <v>2163</v>
      </c>
      <c r="H530" s="181">
        <v>-31</v>
      </c>
      <c r="I530" s="181">
        <v>726</v>
      </c>
      <c r="J530" s="103">
        <v>739</v>
      </c>
      <c r="K530" s="181">
        <v>-13</v>
      </c>
      <c r="L530" s="103">
        <v>1406</v>
      </c>
      <c r="M530" s="103">
        <v>1424</v>
      </c>
      <c r="N530" s="181">
        <v>-18</v>
      </c>
      <c r="T530" s="188"/>
    </row>
    <row r="531" spans="1:20" ht="12.2" customHeight="1" x14ac:dyDescent="0.25">
      <c r="A531" s="186" t="s">
        <v>188</v>
      </c>
      <c r="B531" s="186" t="s">
        <v>214</v>
      </c>
      <c r="C531" s="186" t="s">
        <v>187</v>
      </c>
      <c r="D531" s="188" t="s">
        <v>207</v>
      </c>
      <c r="E531" s="197" t="s">
        <v>801</v>
      </c>
      <c r="F531" s="181">
        <v>528</v>
      </c>
      <c r="G531" s="181">
        <v>569</v>
      </c>
      <c r="H531" s="181">
        <v>-41</v>
      </c>
      <c r="I531" s="181">
        <v>173</v>
      </c>
      <c r="J531" s="103">
        <v>203</v>
      </c>
      <c r="K531" s="181">
        <v>-30</v>
      </c>
      <c r="L531" s="103">
        <v>355</v>
      </c>
      <c r="M531" s="103">
        <v>366</v>
      </c>
      <c r="N531" s="181">
        <v>-11</v>
      </c>
      <c r="T531" s="188"/>
    </row>
    <row r="532" spans="1:20" ht="12.2" customHeight="1" x14ac:dyDescent="0.25">
      <c r="A532" s="186" t="s">
        <v>188</v>
      </c>
      <c r="B532" s="186" t="s">
        <v>214</v>
      </c>
      <c r="C532" s="186" t="s">
        <v>187</v>
      </c>
      <c r="D532" s="188" t="s">
        <v>208</v>
      </c>
      <c r="E532" s="197" t="s">
        <v>802</v>
      </c>
      <c r="F532" s="181">
        <v>995</v>
      </c>
      <c r="G532" s="181">
        <v>875</v>
      </c>
      <c r="H532" s="181">
        <v>120</v>
      </c>
      <c r="I532" s="181">
        <v>391</v>
      </c>
      <c r="J532" s="103">
        <v>311</v>
      </c>
      <c r="K532" s="181">
        <v>80</v>
      </c>
      <c r="L532" s="103">
        <v>604</v>
      </c>
      <c r="M532" s="103">
        <v>564</v>
      </c>
      <c r="N532" s="181">
        <v>40</v>
      </c>
      <c r="T532" s="188"/>
    </row>
    <row r="533" spans="1:20" ht="12.2" customHeight="1" x14ac:dyDescent="0.25">
      <c r="A533" s="186" t="s">
        <v>188</v>
      </c>
      <c r="B533" s="186" t="s">
        <v>214</v>
      </c>
      <c r="C533" s="186" t="s">
        <v>179</v>
      </c>
      <c r="D533" s="188" t="s">
        <v>209</v>
      </c>
      <c r="E533" s="197" t="s">
        <v>803</v>
      </c>
      <c r="F533" s="181">
        <v>960</v>
      </c>
      <c r="G533" s="181">
        <v>929</v>
      </c>
      <c r="H533" s="181">
        <v>31</v>
      </c>
      <c r="I533" s="181">
        <v>308</v>
      </c>
      <c r="J533" s="103">
        <v>301</v>
      </c>
      <c r="K533" s="181">
        <v>7</v>
      </c>
      <c r="L533" s="103">
        <v>652</v>
      </c>
      <c r="M533" s="103">
        <v>628</v>
      </c>
      <c r="N533" s="181">
        <v>24</v>
      </c>
      <c r="T533" s="188"/>
    </row>
    <row r="534" spans="1:20" ht="12.2" customHeight="1" x14ac:dyDescent="0.25">
      <c r="A534" s="186" t="s">
        <v>188</v>
      </c>
      <c r="B534" s="186" t="s">
        <v>214</v>
      </c>
      <c r="C534" s="186" t="s">
        <v>179</v>
      </c>
      <c r="D534" s="188" t="s">
        <v>210</v>
      </c>
      <c r="E534" s="197" t="s">
        <v>804</v>
      </c>
      <c r="F534" s="181">
        <v>679</v>
      </c>
      <c r="G534" s="181">
        <v>701</v>
      </c>
      <c r="H534" s="181">
        <v>-22</v>
      </c>
      <c r="I534" s="181">
        <v>247</v>
      </c>
      <c r="J534" s="103">
        <v>244</v>
      </c>
      <c r="K534" s="181">
        <v>3</v>
      </c>
      <c r="L534" s="103">
        <v>432</v>
      </c>
      <c r="M534" s="103">
        <v>457</v>
      </c>
      <c r="N534" s="181">
        <v>-25</v>
      </c>
      <c r="T534" s="188"/>
    </row>
    <row r="535" spans="1:20" ht="12.2" customHeight="1" x14ac:dyDescent="0.25">
      <c r="A535" s="186" t="s">
        <v>188</v>
      </c>
      <c r="B535" s="186" t="s">
        <v>214</v>
      </c>
      <c r="C535" s="186" t="s">
        <v>179</v>
      </c>
      <c r="D535" s="188" t="s">
        <v>211</v>
      </c>
      <c r="E535" s="197" t="s">
        <v>805</v>
      </c>
      <c r="F535" s="181">
        <v>363</v>
      </c>
      <c r="G535" s="181">
        <v>317</v>
      </c>
      <c r="H535" s="181">
        <v>46</v>
      </c>
      <c r="I535" s="181">
        <v>101</v>
      </c>
      <c r="J535" s="103">
        <v>119</v>
      </c>
      <c r="K535" s="181">
        <v>-18</v>
      </c>
      <c r="L535" s="103">
        <v>262</v>
      </c>
      <c r="M535" s="103">
        <v>198</v>
      </c>
      <c r="N535" s="181">
        <v>64</v>
      </c>
      <c r="T535" s="188"/>
    </row>
    <row r="536" spans="1:20" ht="12.2" customHeight="1" x14ac:dyDescent="0.25">
      <c r="A536" s="186" t="s">
        <v>188</v>
      </c>
      <c r="B536" s="186" t="s">
        <v>214</v>
      </c>
      <c r="C536" s="186" t="s">
        <v>188</v>
      </c>
      <c r="D536" s="188" t="s">
        <v>212</v>
      </c>
      <c r="E536" s="197" t="s">
        <v>806</v>
      </c>
      <c r="F536" s="181">
        <v>1192</v>
      </c>
      <c r="G536" s="181">
        <v>959</v>
      </c>
      <c r="H536" s="181">
        <v>233</v>
      </c>
      <c r="I536" s="181">
        <v>324</v>
      </c>
      <c r="J536" s="103">
        <v>336</v>
      </c>
      <c r="K536" s="181">
        <v>-12</v>
      </c>
      <c r="L536" s="103">
        <v>868</v>
      </c>
      <c r="M536" s="103">
        <v>623</v>
      </c>
      <c r="N536" s="181">
        <v>245</v>
      </c>
      <c r="T536" s="188"/>
    </row>
    <row r="537" spans="1:20" ht="12.2" customHeight="1" x14ac:dyDescent="0.25">
      <c r="A537" s="186" t="s">
        <v>188</v>
      </c>
      <c r="B537" s="186" t="s">
        <v>214</v>
      </c>
      <c r="C537" s="186" t="s">
        <v>188</v>
      </c>
      <c r="D537" s="188" t="s">
        <v>213</v>
      </c>
      <c r="E537" s="197" t="s">
        <v>807</v>
      </c>
      <c r="F537" s="181">
        <v>1154</v>
      </c>
      <c r="G537" s="181">
        <v>1037</v>
      </c>
      <c r="H537" s="181">
        <v>117</v>
      </c>
      <c r="I537" s="181">
        <v>425</v>
      </c>
      <c r="J537" s="103">
        <v>365</v>
      </c>
      <c r="K537" s="181">
        <v>60</v>
      </c>
      <c r="L537" s="103">
        <v>729</v>
      </c>
      <c r="M537" s="103">
        <v>672</v>
      </c>
      <c r="N537" s="181">
        <v>57</v>
      </c>
      <c r="T537" s="188"/>
    </row>
    <row r="538" spans="1:20" ht="12.2" customHeight="1" x14ac:dyDescent="0.25">
      <c r="A538" s="186" t="s">
        <v>188</v>
      </c>
      <c r="B538" s="186" t="s">
        <v>214</v>
      </c>
      <c r="C538" s="186" t="s">
        <v>188</v>
      </c>
      <c r="D538" s="188" t="s">
        <v>215</v>
      </c>
      <c r="E538" s="197" t="s">
        <v>808</v>
      </c>
      <c r="F538" s="181">
        <v>1109</v>
      </c>
      <c r="G538" s="181">
        <v>897</v>
      </c>
      <c r="H538" s="181">
        <v>212</v>
      </c>
      <c r="I538" s="181">
        <v>430</v>
      </c>
      <c r="J538" s="103">
        <v>295</v>
      </c>
      <c r="K538" s="181">
        <v>135</v>
      </c>
      <c r="L538" s="103">
        <v>679</v>
      </c>
      <c r="M538" s="103">
        <v>602</v>
      </c>
      <c r="N538" s="181">
        <v>77</v>
      </c>
      <c r="T538" s="188"/>
    </row>
    <row r="539" spans="1:20" ht="12.2" customHeight="1" x14ac:dyDescent="0.25">
      <c r="A539" s="186" t="s">
        <v>188</v>
      </c>
      <c r="B539" s="186" t="s">
        <v>228</v>
      </c>
      <c r="C539" s="186" t="s">
        <v>189</v>
      </c>
      <c r="D539" s="188" t="s">
        <v>216</v>
      </c>
      <c r="E539" s="197" t="s">
        <v>809</v>
      </c>
      <c r="F539" s="181">
        <v>538</v>
      </c>
      <c r="G539" s="181">
        <v>496</v>
      </c>
      <c r="H539" s="181">
        <v>42</v>
      </c>
      <c r="I539" s="181">
        <v>204</v>
      </c>
      <c r="J539" s="103">
        <v>148</v>
      </c>
      <c r="K539" s="181">
        <v>56</v>
      </c>
      <c r="L539" s="103">
        <v>334</v>
      </c>
      <c r="M539" s="103">
        <v>348</v>
      </c>
      <c r="N539" s="181">
        <v>-14</v>
      </c>
      <c r="T539" s="188"/>
    </row>
    <row r="540" spans="1:20" ht="12.2" customHeight="1" x14ac:dyDescent="0.25">
      <c r="A540" s="186" t="s">
        <v>188</v>
      </c>
      <c r="B540" s="186" t="s">
        <v>228</v>
      </c>
      <c r="C540" s="186" t="s">
        <v>190</v>
      </c>
      <c r="D540" s="188" t="s">
        <v>217</v>
      </c>
      <c r="E540" s="197" t="s">
        <v>810</v>
      </c>
      <c r="F540" s="181">
        <v>1148</v>
      </c>
      <c r="G540" s="181">
        <v>1191</v>
      </c>
      <c r="H540" s="181">
        <v>-43</v>
      </c>
      <c r="I540" s="181">
        <v>321</v>
      </c>
      <c r="J540" s="103">
        <v>456</v>
      </c>
      <c r="K540" s="181">
        <v>-135</v>
      </c>
      <c r="L540" s="103">
        <v>827</v>
      </c>
      <c r="M540" s="103">
        <v>735</v>
      </c>
      <c r="N540" s="181">
        <v>92</v>
      </c>
      <c r="T540" s="188"/>
    </row>
    <row r="541" spans="1:20" ht="12.2" customHeight="1" x14ac:dyDescent="0.25">
      <c r="A541" s="186" t="s">
        <v>188</v>
      </c>
      <c r="B541" s="186" t="s">
        <v>228</v>
      </c>
      <c r="C541" s="186" t="s">
        <v>190</v>
      </c>
      <c r="D541" s="188" t="s">
        <v>214</v>
      </c>
      <c r="E541" s="197" t="s">
        <v>811</v>
      </c>
      <c r="F541" s="181">
        <v>948</v>
      </c>
      <c r="G541" s="181">
        <v>1023</v>
      </c>
      <c r="H541" s="181">
        <v>-75</v>
      </c>
      <c r="I541" s="181">
        <v>268</v>
      </c>
      <c r="J541" s="103">
        <v>368</v>
      </c>
      <c r="K541" s="181">
        <v>-100</v>
      </c>
      <c r="L541" s="103">
        <v>680</v>
      </c>
      <c r="M541" s="103">
        <v>655</v>
      </c>
      <c r="N541" s="181">
        <v>25</v>
      </c>
      <c r="T541" s="188"/>
    </row>
    <row r="542" spans="1:20" ht="12.2" customHeight="1" x14ac:dyDescent="0.25">
      <c r="A542" s="186" t="s">
        <v>188</v>
      </c>
      <c r="B542" s="186" t="s">
        <v>228</v>
      </c>
      <c r="C542" s="186" t="s">
        <v>190</v>
      </c>
      <c r="D542" s="188" t="s">
        <v>218</v>
      </c>
      <c r="E542" s="197" t="s">
        <v>812</v>
      </c>
      <c r="F542" s="181">
        <v>986</v>
      </c>
      <c r="G542" s="181">
        <v>959</v>
      </c>
      <c r="H542" s="181">
        <v>27</v>
      </c>
      <c r="I542" s="181">
        <v>364</v>
      </c>
      <c r="J542" s="103">
        <v>358</v>
      </c>
      <c r="K542" s="181">
        <v>6</v>
      </c>
      <c r="L542" s="103">
        <v>622</v>
      </c>
      <c r="M542" s="103">
        <v>601</v>
      </c>
      <c r="N542" s="181">
        <v>21</v>
      </c>
      <c r="T542" s="188"/>
    </row>
    <row r="543" spans="1:20" ht="12.2" customHeight="1" x14ac:dyDescent="0.25">
      <c r="D543" s="189" t="s">
        <v>227</v>
      </c>
      <c r="E543" s="198"/>
      <c r="F543" s="237">
        <v>39621</v>
      </c>
      <c r="G543" s="237">
        <v>36666</v>
      </c>
      <c r="H543" s="237">
        <v>2955</v>
      </c>
      <c r="I543" s="237">
        <v>12994</v>
      </c>
      <c r="J543" s="237">
        <v>13127</v>
      </c>
      <c r="K543" s="237">
        <v>-133</v>
      </c>
      <c r="L543" s="237">
        <v>26627</v>
      </c>
      <c r="M543" s="237">
        <v>23539</v>
      </c>
      <c r="N543" s="237">
        <v>3088</v>
      </c>
      <c r="T543" s="188"/>
    </row>
    <row r="544" spans="1:20" ht="12.2" customHeight="1" x14ac:dyDescent="0.25">
      <c r="D544" s="188"/>
      <c r="E544" s="197"/>
      <c r="H544" s="181"/>
      <c r="K544" s="181"/>
      <c r="T544" s="188"/>
    </row>
    <row r="545" spans="1:20" ht="12.2" customHeight="1" x14ac:dyDescent="0.25">
      <c r="D545" s="104"/>
      <c r="E545" s="199"/>
      <c r="F545" s="328" t="s">
        <v>52</v>
      </c>
      <c r="G545" s="328"/>
      <c r="H545" s="328"/>
      <c r="I545" s="328"/>
      <c r="J545" s="328"/>
      <c r="K545" s="328"/>
      <c r="L545" s="328"/>
      <c r="M545" s="328"/>
      <c r="N545" s="328"/>
      <c r="T545" s="188"/>
    </row>
    <row r="546" spans="1:20" ht="12.2" customHeight="1" x14ac:dyDescent="0.25">
      <c r="A546" s="186" t="s">
        <v>189</v>
      </c>
      <c r="B546" s="186" t="s">
        <v>179</v>
      </c>
      <c r="C546" s="186" t="s">
        <v>178</v>
      </c>
      <c r="D546" s="188" t="s">
        <v>178</v>
      </c>
      <c r="E546" s="197" t="s">
        <v>624</v>
      </c>
      <c r="F546" s="181">
        <v>1376</v>
      </c>
      <c r="G546" s="181">
        <v>1443</v>
      </c>
      <c r="H546" s="181">
        <v>-67</v>
      </c>
      <c r="I546" s="181">
        <v>547</v>
      </c>
      <c r="J546" s="103">
        <v>506</v>
      </c>
      <c r="K546" s="181">
        <v>41</v>
      </c>
      <c r="L546" s="103">
        <v>829</v>
      </c>
      <c r="M546" s="103">
        <v>937</v>
      </c>
      <c r="N546" s="181">
        <v>-108</v>
      </c>
      <c r="T546" s="188"/>
    </row>
    <row r="547" spans="1:20" ht="12.2" customHeight="1" x14ac:dyDescent="0.25">
      <c r="A547" s="186" t="s">
        <v>189</v>
      </c>
      <c r="B547" s="186" t="s">
        <v>179</v>
      </c>
      <c r="C547" s="186" t="s">
        <v>178</v>
      </c>
      <c r="D547" s="188" t="s">
        <v>180</v>
      </c>
      <c r="E547" s="197" t="s">
        <v>625</v>
      </c>
      <c r="F547" s="181">
        <v>1242</v>
      </c>
      <c r="G547" s="181">
        <v>1307</v>
      </c>
      <c r="H547" s="181">
        <v>-65</v>
      </c>
      <c r="I547" s="181">
        <v>474</v>
      </c>
      <c r="J547" s="103">
        <v>466</v>
      </c>
      <c r="K547" s="181">
        <v>8</v>
      </c>
      <c r="L547" s="103">
        <v>768</v>
      </c>
      <c r="M547" s="103">
        <v>841</v>
      </c>
      <c r="N547" s="181">
        <v>-73</v>
      </c>
      <c r="T547" s="188"/>
    </row>
    <row r="548" spans="1:20" ht="12.2" customHeight="1" x14ac:dyDescent="0.25">
      <c r="A548" s="186" t="s">
        <v>189</v>
      </c>
      <c r="B548" s="186" t="s">
        <v>179</v>
      </c>
      <c r="C548" s="186" t="s">
        <v>178</v>
      </c>
      <c r="D548" s="188" t="s">
        <v>181</v>
      </c>
      <c r="E548" s="197" t="s">
        <v>626</v>
      </c>
      <c r="F548" s="181">
        <v>932</v>
      </c>
      <c r="G548" s="181">
        <v>860</v>
      </c>
      <c r="H548" s="181">
        <v>72</v>
      </c>
      <c r="I548" s="181">
        <v>362</v>
      </c>
      <c r="J548" s="103">
        <v>302</v>
      </c>
      <c r="K548" s="181">
        <v>60</v>
      </c>
      <c r="L548" s="103">
        <v>570</v>
      </c>
      <c r="M548" s="103">
        <v>558</v>
      </c>
      <c r="N548" s="181">
        <v>12</v>
      </c>
      <c r="T548" s="188"/>
    </row>
    <row r="549" spans="1:20" ht="12.2" customHeight="1" x14ac:dyDescent="0.25">
      <c r="A549" s="186" t="s">
        <v>189</v>
      </c>
      <c r="B549" s="186" t="s">
        <v>179</v>
      </c>
      <c r="C549" s="186" t="s">
        <v>180</v>
      </c>
      <c r="D549" s="188" t="s">
        <v>182</v>
      </c>
      <c r="E549" s="197" t="s">
        <v>627</v>
      </c>
      <c r="F549" s="181">
        <v>1307</v>
      </c>
      <c r="G549" s="181">
        <v>1257</v>
      </c>
      <c r="H549" s="181">
        <v>50</v>
      </c>
      <c r="I549" s="181">
        <v>515</v>
      </c>
      <c r="J549" s="103">
        <v>380</v>
      </c>
      <c r="K549" s="181">
        <v>135</v>
      </c>
      <c r="L549" s="103">
        <v>792</v>
      </c>
      <c r="M549" s="103">
        <v>877</v>
      </c>
      <c r="N549" s="181">
        <v>-85</v>
      </c>
      <c r="T549" s="188"/>
    </row>
    <row r="550" spans="1:20" ht="12.2" customHeight="1" x14ac:dyDescent="0.25">
      <c r="A550" s="186" t="s">
        <v>189</v>
      </c>
      <c r="B550" s="186" t="s">
        <v>179</v>
      </c>
      <c r="C550" s="186" t="s">
        <v>180</v>
      </c>
      <c r="D550" s="188" t="s">
        <v>183</v>
      </c>
      <c r="E550" s="197" t="s">
        <v>628</v>
      </c>
      <c r="F550" s="181">
        <v>2029</v>
      </c>
      <c r="G550" s="181">
        <v>1632</v>
      </c>
      <c r="H550" s="181">
        <v>397</v>
      </c>
      <c r="I550" s="181">
        <v>909</v>
      </c>
      <c r="J550" s="103">
        <v>590</v>
      </c>
      <c r="K550" s="181">
        <v>319</v>
      </c>
      <c r="L550" s="103">
        <v>1120</v>
      </c>
      <c r="M550" s="103">
        <v>1042</v>
      </c>
      <c r="N550" s="181">
        <v>78</v>
      </c>
    </row>
    <row r="551" spans="1:20" ht="12.2" customHeight="1" x14ac:dyDescent="0.25">
      <c r="A551" s="186" t="s">
        <v>189</v>
      </c>
      <c r="B551" s="186" t="s">
        <v>179</v>
      </c>
      <c r="C551" s="186" t="s">
        <v>180</v>
      </c>
      <c r="D551" s="188" t="s">
        <v>184</v>
      </c>
      <c r="E551" s="197" t="s">
        <v>629</v>
      </c>
      <c r="F551" s="181">
        <v>500</v>
      </c>
      <c r="G551" s="181">
        <v>514</v>
      </c>
      <c r="H551" s="181">
        <v>-14</v>
      </c>
      <c r="I551" s="181">
        <v>164</v>
      </c>
      <c r="J551" s="103">
        <v>191</v>
      </c>
      <c r="K551" s="181">
        <v>-27</v>
      </c>
      <c r="L551" s="103">
        <v>336</v>
      </c>
      <c r="M551" s="103">
        <v>323</v>
      </c>
      <c r="N551" s="181">
        <v>13</v>
      </c>
    </row>
    <row r="552" spans="1:20" ht="12.2" customHeight="1" x14ac:dyDescent="0.25">
      <c r="A552" s="186" t="s">
        <v>189</v>
      </c>
      <c r="B552" s="186" t="s">
        <v>194</v>
      </c>
      <c r="C552" s="186" t="s">
        <v>181</v>
      </c>
      <c r="D552" s="188" t="s">
        <v>185</v>
      </c>
      <c r="E552" s="197" t="s">
        <v>630</v>
      </c>
      <c r="F552" s="181">
        <v>497</v>
      </c>
      <c r="G552" s="181">
        <v>473</v>
      </c>
      <c r="H552" s="181">
        <v>24</v>
      </c>
      <c r="I552" s="181">
        <v>241</v>
      </c>
      <c r="J552" s="103">
        <v>153</v>
      </c>
      <c r="K552" s="181">
        <v>88</v>
      </c>
      <c r="L552" s="103">
        <v>256</v>
      </c>
      <c r="M552" s="103">
        <v>320</v>
      </c>
      <c r="N552" s="181">
        <v>-64</v>
      </c>
    </row>
    <row r="553" spans="1:20" ht="12.2" customHeight="1" x14ac:dyDescent="0.25">
      <c r="A553" s="186" t="s">
        <v>189</v>
      </c>
      <c r="B553" s="186" t="s">
        <v>194</v>
      </c>
      <c r="C553" s="186" t="s">
        <v>181</v>
      </c>
      <c r="D553" s="188" t="s">
        <v>186</v>
      </c>
      <c r="E553" s="197" t="s">
        <v>631</v>
      </c>
      <c r="F553" s="181">
        <v>777</v>
      </c>
      <c r="G553" s="181">
        <v>719</v>
      </c>
      <c r="H553" s="181">
        <v>58</v>
      </c>
      <c r="I553" s="181">
        <v>274</v>
      </c>
      <c r="J553" s="103">
        <v>271</v>
      </c>
      <c r="K553" s="181">
        <v>3</v>
      </c>
      <c r="L553" s="103">
        <v>503</v>
      </c>
      <c r="M553" s="103">
        <v>448</v>
      </c>
      <c r="N553" s="181">
        <v>55</v>
      </c>
    </row>
    <row r="554" spans="1:20" ht="12.2" customHeight="1" x14ac:dyDescent="0.25">
      <c r="A554" s="186" t="s">
        <v>189</v>
      </c>
      <c r="B554" s="186" t="s">
        <v>194</v>
      </c>
      <c r="C554" s="186" t="s">
        <v>181</v>
      </c>
      <c r="D554" s="188" t="s">
        <v>187</v>
      </c>
      <c r="E554" s="197" t="s">
        <v>632</v>
      </c>
      <c r="F554" s="181">
        <v>1800</v>
      </c>
      <c r="G554" s="181">
        <v>1846</v>
      </c>
      <c r="H554" s="181">
        <v>-46</v>
      </c>
      <c r="I554" s="181">
        <v>714</v>
      </c>
      <c r="J554" s="103">
        <v>708</v>
      </c>
      <c r="K554" s="181">
        <v>6</v>
      </c>
      <c r="L554" s="103">
        <v>1086</v>
      </c>
      <c r="M554" s="103">
        <v>1138</v>
      </c>
      <c r="N554" s="181">
        <v>-52</v>
      </c>
    </row>
    <row r="555" spans="1:20" ht="12.2" customHeight="1" x14ac:dyDescent="0.25">
      <c r="A555" s="186" t="s">
        <v>189</v>
      </c>
      <c r="B555" s="186" t="s">
        <v>194</v>
      </c>
      <c r="C555" s="186" t="s">
        <v>181</v>
      </c>
      <c r="D555" s="188" t="s">
        <v>179</v>
      </c>
      <c r="E555" s="197" t="s">
        <v>633</v>
      </c>
      <c r="F555" s="181">
        <v>1022</v>
      </c>
      <c r="G555" s="181">
        <v>936</v>
      </c>
      <c r="H555" s="181">
        <v>86</v>
      </c>
      <c r="I555" s="181">
        <v>433</v>
      </c>
      <c r="J555" s="103">
        <v>364</v>
      </c>
      <c r="K555" s="181">
        <v>69</v>
      </c>
      <c r="L555" s="103">
        <v>589</v>
      </c>
      <c r="M555" s="103">
        <v>572</v>
      </c>
      <c r="N555" s="181">
        <v>17</v>
      </c>
    </row>
    <row r="556" spans="1:20" ht="12.2" customHeight="1" x14ac:dyDescent="0.25">
      <c r="A556" s="186" t="s">
        <v>189</v>
      </c>
      <c r="B556" s="186" t="s">
        <v>194</v>
      </c>
      <c r="C556" s="186" t="s">
        <v>182</v>
      </c>
      <c r="D556" s="188" t="s">
        <v>188</v>
      </c>
      <c r="E556" s="197" t="s">
        <v>634</v>
      </c>
      <c r="F556" s="181">
        <v>89</v>
      </c>
      <c r="G556" s="181">
        <v>88</v>
      </c>
      <c r="H556" s="181">
        <v>1</v>
      </c>
      <c r="I556" s="181">
        <v>66</v>
      </c>
      <c r="J556" s="103">
        <v>54</v>
      </c>
      <c r="K556" s="181">
        <v>12</v>
      </c>
      <c r="L556" s="103">
        <v>23</v>
      </c>
      <c r="M556" s="103">
        <v>34</v>
      </c>
      <c r="N556" s="181">
        <v>-11</v>
      </c>
    </row>
    <row r="557" spans="1:20" ht="12.2" customHeight="1" x14ac:dyDescent="0.25">
      <c r="A557" s="186" t="s">
        <v>189</v>
      </c>
      <c r="B557" s="186" t="s">
        <v>194</v>
      </c>
      <c r="C557" s="186" t="s">
        <v>182</v>
      </c>
      <c r="D557" s="188" t="s">
        <v>189</v>
      </c>
      <c r="E557" s="197" t="s">
        <v>635</v>
      </c>
      <c r="F557" s="181">
        <v>1077</v>
      </c>
      <c r="G557" s="181">
        <v>1063</v>
      </c>
      <c r="H557" s="181">
        <v>14</v>
      </c>
      <c r="I557" s="181">
        <v>531</v>
      </c>
      <c r="J557" s="103">
        <v>511</v>
      </c>
      <c r="K557" s="181">
        <v>20</v>
      </c>
      <c r="L557" s="103">
        <v>546</v>
      </c>
      <c r="M557" s="103">
        <v>552</v>
      </c>
      <c r="N557" s="181">
        <v>-6</v>
      </c>
    </row>
    <row r="558" spans="1:20" ht="12.2" customHeight="1" x14ac:dyDescent="0.25">
      <c r="A558" s="186" t="s">
        <v>189</v>
      </c>
      <c r="B558" s="186" t="s">
        <v>194</v>
      </c>
      <c r="C558" s="186" t="s">
        <v>182</v>
      </c>
      <c r="D558" s="188" t="s">
        <v>190</v>
      </c>
      <c r="E558" s="197" t="s">
        <v>636</v>
      </c>
      <c r="F558" s="181">
        <v>763</v>
      </c>
      <c r="G558" s="181">
        <v>916</v>
      </c>
      <c r="H558" s="181">
        <v>-153</v>
      </c>
      <c r="I558" s="181">
        <v>210</v>
      </c>
      <c r="J558" s="103">
        <v>269</v>
      </c>
      <c r="K558" s="181">
        <v>-59</v>
      </c>
      <c r="L558" s="103">
        <v>553</v>
      </c>
      <c r="M558" s="103">
        <v>647</v>
      </c>
      <c r="N558" s="181">
        <v>-94</v>
      </c>
    </row>
    <row r="559" spans="1:20" ht="12.2" customHeight="1" x14ac:dyDescent="0.25">
      <c r="A559" s="186" t="s">
        <v>189</v>
      </c>
      <c r="B559" s="186" t="s">
        <v>194</v>
      </c>
      <c r="C559" s="186" t="s">
        <v>182</v>
      </c>
      <c r="D559" s="188" t="s">
        <v>191</v>
      </c>
      <c r="E559" s="197" t="s">
        <v>637</v>
      </c>
      <c r="F559" s="181">
        <v>8523</v>
      </c>
      <c r="G559" s="181">
        <v>11291</v>
      </c>
      <c r="H559" s="181">
        <v>-2768</v>
      </c>
      <c r="I559" s="181">
        <v>6183</v>
      </c>
      <c r="J559" s="103">
        <v>2410</v>
      </c>
      <c r="K559" s="181">
        <v>3773</v>
      </c>
      <c r="L559" s="103">
        <v>2340</v>
      </c>
      <c r="M559" s="103">
        <v>8881</v>
      </c>
      <c r="N559" s="181">
        <v>-6541</v>
      </c>
    </row>
    <row r="560" spans="1:20" ht="12.2" customHeight="1" x14ac:dyDescent="0.25">
      <c r="A560" s="186" t="s">
        <v>189</v>
      </c>
      <c r="B560" s="186" t="s">
        <v>194</v>
      </c>
      <c r="C560" s="186" t="s">
        <v>183</v>
      </c>
      <c r="D560" s="188" t="s">
        <v>192</v>
      </c>
      <c r="E560" s="197" t="s">
        <v>638</v>
      </c>
      <c r="F560" s="181">
        <v>1483</v>
      </c>
      <c r="G560" s="181">
        <v>1217</v>
      </c>
      <c r="H560" s="181">
        <v>266</v>
      </c>
      <c r="I560" s="181">
        <v>455</v>
      </c>
      <c r="J560" s="103">
        <v>471</v>
      </c>
      <c r="K560" s="181">
        <v>-16</v>
      </c>
      <c r="L560" s="103">
        <v>1028</v>
      </c>
      <c r="M560" s="103">
        <v>746</v>
      </c>
      <c r="N560" s="181">
        <v>282</v>
      </c>
    </row>
    <row r="561" spans="1:14" ht="12.2" customHeight="1" x14ac:dyDescent="0.25">
      <c r="A561" s="186" t="s">
        <v>189</v>
      </c>
      <c r="B561" s="186" t="s">
        <v>214</v>
      </c>
      <c r="C561" s="186" t="s">
        <v>184</v>
      </c>
      <c r="D561" s="188" t="s">
        <v>193</v>
      </c>
      <c r="E561" s="197" t="s">
        <v>639</v>
      </c>
      <c r="F561" s="181">
        <v>508</v>
      </c>
      <c r="G561" s="181">
        <v>470</v>
      </c>
      <c r="H561" s="181">
        <v>38</v>
      </c>
      <c r="I561" s="181">
        <v>112</v>
      </c>
      <c r="J561" s="103">
        <v>151</v>
      </c>
      <c r="K561" s="181">
        <v>-39</v>
      </c>
      <c r="L561" s="103">
        <v>396</v>
      </c>
      <c r="M561" s="103">
        <v>319</v>
      </c>
      <c r="N561" s="181">
        <v>77</v>
      </c>
    </row>
    <row r="562" spans="1:14" ht="12.2" customHeight="1" x14ac:dyDescent="0.25">
      <c r="A562" s="186" t="s">
        <v>189</v>
      </c>
      <c r="B562" s="186" t="s">
        <v>214</v>
      </c>
      <c r="C562" s="186" t="s">
        <v>184</v>
      </c>
      <c r="D562" s="188" t="s">
        <v>195</v>
      </c>
      <c r="E562" s="197" t="s">
        <v>640</v>
      </c>
      <c r="F562" s="181">
        <v>376</v>
      </c>
      <c r="G562" s="181">
        <v>454</v>
      </c>
      <c r="H562" s="181">
        <v>-78</v>
      </c>
      <c r="I562" s="181">
        <v>94</v>
      </c>
      <c r="J562" s="103">
        <v>209</v>
      </c>
      <c r="K562" s="181">
        <v>-115</v>
      </c>
      <c r="L562" s="103">
        <v>282</v>
      </c>
      <c r="M562" s="103">
        <v>245</v>
      </c>
      <c r="N562" s="181">
        <v>37</v>
      </c>
    </row>
    <row r="563" spans="1:14" ht="12.2" customHeight="1" x14ac:dyDescent="0.25">
      <c r="A563" s="186" t="s">
        <v>189</v>
      </c>
      <c r="B563" s="186" t="s">
        <v>214</v>
      </c>
      <c r="C563" s="186" t="s">
        <v>184</v>
      </c>
      <c r="D563" s="188" t="s">
        <v>196</v>
      </c>
      <c r="E563" s="197" t="s">
        <v>641</v>
      </c>
      <c r="F563" s="181">
        <v>295</v>
      </c>
      <c r="G563" s="181">
        <v>259</v>
      </c>
      <c r="H563" s="181">
        <v>36</v>
      </c>
      <c r="I563" s="181">
        <v>106</v>
      </c>
      <c r="J563" s="103">
        <v>89</v>
      </c>
      <c r="K563" s="181">
        <v>17</v>
      </c>
      <c r="L563" s="103">
        <v>189</v>
      </c>
      <c r="M563" s="103">
        <v>170</v>
      </c>
      <c r="N563" s="181">
        <v>19</v>
      </c>
    </row>
    <row r="564" spans="1:14" ht="12.2" customHeight="1" x14ac:dyDescent="0.25">
      <c r="A564" s="186" t="s">
        <v>189</v>
      </c>
      <c r="B564" s="186" t="s">
        <v>214</v>
      </c>
      <c r="C564" s="186" t="s">
        <v>184</v>
      </c>
      <c r="D564" s="188" t="s">
        <v>197</v>
      </c>
      <c r="E564" s="197" t="s">
        <v>642</v>
      </c>
      <c r="F564" s="181">
        <v>692</v>
      </c>
      <c r="G564" s="181">
        <v>650</v>
      </c>
      <c r="H564" s="181">
        <v>42</v>
      </c>
      <c r="I564" s="181">
        <v>253</v>
      </c>
      <c r="J564" s="103">
        <v>258</v>
      </c>
      <c r="K564" s="181">
        <v>-5</v>
      </c>
      <c r="L564" s="103">
        <v>439</v>
      </c>
      <c r="M564" s="103">
        <v>392</v>
      </c>
      <c r="N564" s="181">
        <v>47</v>
      </c>
    </row>
    <row r="565" spans="1:14" ht="12.2" customHeight="1" x14ac:dyDescent="0.25">
      <c r="A565" s="186" t="s">
        <v>189</v>
      </c>
      <c r="B565" s="186" t="s">
        <v>214</v>
      </c>
      <c r="C565" s="186" t="s">
        <v>185</v>
      </c>
      <c r="D565" s="188" t="s">
        <v>194</v>
      </c>
      <c r="E565" s="197" t="s">
        <v>643</v>
      </c>
      <c r="F565" s="181">
        <v>677</v>
      </c>
      <c r="G565" s="181">
        <v>642</v>
      </c>
      <c r="H565" s="181">
        <v>35</v>
      </c>
      <c r="I565" s="181">
        <v>240</v>
      </c>
      <c r="J565" s="103">
        <v>240</v>
      </c>
      <c r="K565" s="181">
        <v>0</v>
      </c>
      <c r="L565" s="103">
        <v>437</v>
      </c>
      <c r="M565" s="103">
        <v>402</v>
      </c>
      <c r="N565" s="181">
        <v>35</v>
      </c>
    </row>
    <row r="566" spans="1:14" ht="12.2" customHeight="1" x14ac:dyDescent="0.25">
      <c r="A566" s="186" t="s">
        <v>189</v>
      </c>
      <c r="B566" s="186" t="s">
        <v>214</v>
      </c>
      <c r="C566" s="186" t="s">
        <v>185</v>
      </c>
      <c r="D566" s="188" t="s">
        <v>198</v>
      </c>
      <c r="E566" s="197" t="s">
        <v>644</v>
      </c>
      <c r="F566" s="181">
        <v>587</v>
      </c>
      <c r="G566" s="181">
        <v>540</v>
      </c>
      <c r="H566" s="181">
        <v>47</v>
      </c>
      <c r="I566" s="181">
        <v>220</v>
      </c>
      <c r="J566" s="103">
        <v>205</v>
      </c>
      <c r="K566" s="181">
        <v>15</v>
      </c>
      <c r="L566" s="103">
        <v>367</v>
      </c>
      <c r="M566" s="103">
        <v>335</v>
      </c>
      <c r="N566" s="181">
        <v>32</v>
      </c>
    </row>
    <row r="567" spans="1:14" ht="12.2" customHeight="1" x14ac:dyDescent="0.25">
      <c r="A567" s="186" t="s">
        <v>189</v>
      </c>
      <c r="B567" s="186" t="s">
        <v>214</v>
      </c>
      <c r="C567" s="186" t="s">
        <v>185</v>
      </c>
      <c r="D567" s="188" t="s">
        <v>199</v>
      </c>
      <c r="E567" s="197" t="s">
        <v>645</v>
      </c>
      <c r="F567" s="181">
        <v>583</v>
      </c>
      <c r="G567" s="181">
        <v>709</v>
      </c>
      <c r="H567" s="181">
        <v>-126</v>
      </c>
      <c r="I567" s="181">
        <v>194</v>
      </c>
      <c r="J567" s="103">
        <v>306</v>
      </c>
      <c r="K567" s="181">
        <v>-112</v>
      </c>
      <c r="L567" s="103">
        <v>389</v>
      </c>
      <c r="M567" s="103">
        <v>403</v>
      </c>
      <c r="N567" s="181">
        <v>-14</v>
      </c>
    </row>
    <row r="568" spans="1:14" ht="12.2" customHeight="1" x14ac:dyDescent="0.25">
      <c r="A568" s="186" t="s">
        <v>189</v>
      </c>
      <c r="B568" s="186" t="s">
        <v>214</v>
      </c>
      <c r="C568" s="186" t="s">
        <v>185</v>
      </c>
      <c r="D568" s="188" t="s">
        <v>200</v>
      </c>
      <c r="E568" s="197" t="s">
        <v>646</v>
      </c>
      <c r="F568" s="181">
        <v>621</v>
      </c>
      <c r="G568" s="181">
        <v>598</v>
      </c>
      <c r="H568" s="181">
        <v>23</v>
      </c>
      <c r="I568" s="181">
        <v>171</v>
      </c>
      <c r="J568" s="103">
        <v>256</v>
      </c>
      <c r="K568" s="181">
        <v>-85</v>
      </c>
      <c r="L568" s="103">
        <v>450</v>
      </c>
      <c r="M568" s="103">
        <v>342</v>
      </c>
      <c r="N568" s="181">
        <v>108</v>
      </c>
    </row>
    <row r="569" spans="1:14" ht="12.2" customHeight="1" x14ac:dyDescent="0.25">
      <c r="A569" s="186" t="s">
        <v>189</v>
      </c>
      <c r="B569" s="186" t="s">
        <v>228</v>
      </c>
      <c r="C569" s="186" t="s">
        <v>186</v>
      </c>
      <c r="D569" s="188" t="s">
        <v>201</v>
      </c>
      <c r="E569" s="197" t="s">
        <v>647</v>
      </c>
      <c r="F569" s="181">
        <v>793</v>
      </c>
      <c r="G569" s="181">
        <v>698</v>
      </c>
      <c r="H569" s="181">
        <v>95</v>
      </c>
      <c r="I569" s="181">
        <v>211</v>
      </c>
      <c r="J569" s="103">
        <v>224</v>
      </c>
      <c r="K569" s="181">
        <v>-13</v>
      </c>
      <c r="L569" s="103">
        <v>582</v>
      </c>
      <c r="M569" s="103">
        <v>474</v>
      </c>
      <c r="N569" s="181">
        <v>108</v>
      </c>
    </row>
    <row r="570" spans="1:14" ht="12.2" customHeight="1" x14ac:dyDescent="0.25">
      <c r="A570" s="186" t="s">
        <v>189</v>
      </c>
      <c r="B570" s="186" t="s">
        <v>228</v>
      </c>
      <c r="C570" s="186" t="s">
        <v>186</v>
      </c>
      <c r="D570" s="188" t="s">
        <v>202</v>
      </c>
      <c r="E570" s="197" t="s">
        <v>648</v>
      </c>
      <c r="F570" s="181">
        <v>938</v>
      </c>
      <c r="G570" s="181">
        <v>980</v>
      </c>
      <c r="H570" s="181">
        <v>-42</v>
      </c>
      <c r="I570" s="181">
        <v>336</v>
      </c>
      <c r="J570" s="103">
        <v>345</v>
      </c>
      <c r="K570" s="181">
        <v>-9</v>
      </c>
      <c r="L570" s="103">
        <v>602</v>
      </c>
      <c r="M570" s="103">
        <v>635</v>
      </c>
      <c r="N570" s="181">
        <v>-33</v>
      </c>
    </row>
    <row r="571" spans="1:14" ht="12.2" customHeight="1" x14ac:dyDescent="0.25">
      <c r="A571" s="186" t="s">
        <v>189</v>
      </c>
      <c r="B571" s="186" t="s">
        <v>228</v>
      </c>
      <c r="C571" s="186" t="s">
        <v>187</v>
      </c>
      <c r="D571" s="188" t="s">
        <v>203</v>
      </c>
      <c r="E571" s="197" t="s">
        <v>649</v>
      </c>
      <c r="F571" s="181">
        <v>597</v>
      </c>
      <c r="G571" s="181">
        <v>494</v>
      </c>
      <c r="H571" s="181">
        <v>103</v>
      </c>
      <c r="I571" s="181">
        <v>156</v>
      </c>
      <c r="J571" s="103">
        <v>160</v>
      </c>
      <c r="K571" s="181">
        <v>-4</v>
      </c>
      <c r="L571" s="103">
        <v>441</v>
      </c>
      <c r="M571" s="103">
        <v>334</v>
      </c>
      <c r="N571" s="181">
        <v>107</v>
      </c>
    </row>
    <row r="572" spans="1:14" ht="12.2" customHeight="1" x14ac:dyDescent="0.25">
      <c r="A572" s="186" t="s">
        <v>189</v>
      </c>
      <c r="B572" s="186" t="s">
        <v>228</v>
      </c>
      <c r="C572" s="186" t="s">
        <v>187</v>
      </c>
      <c r="D572" s="188" t="s">
        <v>204</v>
      </c>
      <c r="E572" s="197" t="s">
        <v>650</v>
      </c>
      <c r="F572" s="181">
        <v>896</v>
      </c>
      <c r="G572" s="181">
        <v>618</v>
      </c>
      <c r="H572" s="181">
        <v>278</v>
      </c>
      <c r="I572" s="181">
        <v>290</v>
      </c>
      <c r="J572" s="103">
        <v>210</v>
      </c>
      <c r="K572" s="181">
        <v>80</v>
      </c>
      <c r="L572" s="103">
        <v>606</v>
      </c>
      <c r="M572" s="103">
        <v>408</v>
      </c>
      <c r="N572" s="181">
        <v>198</v>
      </c>
    </row>
    <row r="573" spans="1:14" ht="12.2" customHeight="1" x14ac:dyDescent="0.25">
      <c r="A573" s="186" t="s">
        <v>189</v>
      </c>
      <c r="B573" s="186" t="s">
        <v>228</v>
      </c>
      <c r="C573" s="186" t="s">
        <v>187</v>
      </c>
      <c r="D573" s="188" t="s">
        <v>205</v>
      </c>
      <c r="E573" s="197" t="s">
        <v>651</v>
      </c>
      <c r="F573" s="181">
        <v>546</v>
      </c>
      <c r="G573" s="181">
        <v>451</v>
      </c>
      <c r="H573" s="181">
        <v>95</v>
      </c>
      <c r="I573" s="181">
        <v>164</v>
      </c>
      <c r="J573" s="103">
        <v>149</v>
      </c>
      <c r="K573" s="181">
        <v>15</v>
      </c>
      <c r="L573" s="103">
        <v>382</v>
      </c>
      <c r="M573" s="103">
        <v>302</v>
      </c>
      <c r="N573" s="181">
        <v>80</v>
      </c>
    </row>
    <row r="574" spans="1:14" ht="12.2" customHeight="1" x14ac:dyDescent="0.25">
      <c r="A574" s="186" t="s">
        <v>189</v>
      </c>
      <c r="B574" s="186" t="s">
        <v>228</v>
      </c>
      <c r="C574" s="186" t="s">
        <v>187</v>
      </c>
      <c r="D574" s="188" t="s">
        <v>206</v>
      </c>
      <c r="E574" s="197" t="s">
        <v>652</v>
      </c>
      <c r="F574" s="181">
        <v>340</v>
      </c>
      <c r="G574" s="181">
        <v>350</v>
      </c>
      <c r="H574" s="181">
        <v>-10</v>
      </c>
      <c r="I574" s="181">
        <v>92</v>
      </c>
      <c r="J574" s="103">
        <v>99</v>
      </c>
      <c r="K574" s="181">
        <v>-7</v>
      </c>
      <c r="L574" s="103">
        <v>248</v>
      </c>
      <c r="M574" s="103">
        <v>251</v>
      </c>
      <c r="N574" s="181">
        <v>-3</v>
      </c>
    </row>
    <row r="575" spans="1:14" ht="12.2" customHeight="1" x14ac:dyDescent="0.25">
      <c r="A575" s="186" t="s">
        <v>189</v>
      </c>
      <c r="B575" s="186" t="s">
        <v>228</v>
      </c>
      <c r="C575" s="186" t="s">
        <v>187</v>
      </c>
      <c r="D575" s="188" t="s">
        <v>207</v>
      </c>
      <c r="E575" s="197" t="s">
        <v>653</v>
      </c>
      <c r="F575" s="181">
        <v>9833</v>
      </c>
      <c r="G575" s="181">
        <v>9743</v>
      </c>
      <c r="H575" s="181">
        <v>90</v>
      </c>
      <c r="I575" s="181">
        <v>8986</v>
      </c>
      <c r="J575" s="103">
        <v>4048</v>
      </c>
      <c r="K575" s="181">
        <v>4938</v>
      </c>
      <c r="L575" s="103">
        <v>847</v>
      </c>
      <c r="M575" s="103">
        <v>5695</v>
      </c>
      <c r="N575" s="181">
        <v>-4848</v>
      </c>
    </row>
    <row r="576" spans="1:14" ht="12.2" customHeight="1" x14ac:dyDescent="0.25">
      <c r="A576" s="186" t="s">
        <v>189</v>
      </c>
      <c r="B576" s="186" t="s">
        <v>229</v>
      </c>
      <c r="C576" s="186" t="s">
        <v>179</v>
      </c>
      <c r="D576" s="188" t="s">
        <v>208</v>
      </c>
      <c r="E576" s="197" t="s">
        <v>654</v>
      </c>
      <c r="F576" s="181">
        <v>389</v>
      </c>
      <c r="G576" s="181">
        <v>328</v>
      </c>
      <c r="H576" s="181">
        <v>61</v>
      </c>
      <c r="I576" s="181">
        <v>108</v>
      </c>
      <c r="J576" s="103">
        <v>128</v>
      </c>
      <c r="K576" s="181">
        <v>-20</v>
      </c>
      <c r="L576" s="103">
        <v>281</v>
      </c>
      <c r="M576" s="103">
        <v>200</v>
      </c>
      <c r="N576" s="181">
        <v>81</v>
      </c>
    </row>
    <row r="577" spans="1:14" ht="12.2" customHeight="1" x14ac:dyDescent="0.25">
      <c r="A577" s="186" t="s">
        <v>189</v>
      </c>
      <c r="B577" s="186" t="s">
        <v>229</v>
      </c>
      <c r="C577" s="186" t="s">
        <v>179</v>
      </c>
      <c r="D577" s="188" t="s">
        <v>209</v>
      </c>
      <c r="E577" s="197" t="s">
        <v>655</v>
      </c>
      <c r="F577" s="181">
        <v>684</v>
      </c>
      <c r="G577" s="181">
        <v>509</v>
      </c>
      <c r="H577" s="181">
        <v>175</v>
      </c>
      <c r="I577" s="181">
        <v>191</v>
      </c>
      <c r="J577" s="103">
        <v>160</v>
      </c>
      <c r="K577" s="181">
        <v>31</v>
      </c>
      <c r="L577" s="103">
        <v>493</v>
      </c>
      <c r="M577" s="103">
        <v>349</v>
      </c>
      <c r="N577" s="181">
        <v>144</v>
      </c>
    </row>
    <row r="578" spans="1:14" ht="12.2" customHeight="1" x14ac:dyDescent="0.25">
      <c r="A578" s="186" t="s">
        <v>189</v>
      </c>
      <c r="B578" s="186" t="s">
        <v>229</v>
      </c>
      <c r="C578" s="186" t="s">
        <v>188</v>
      </c>
      <c r="D578" s="188" t="s">
        <v>210</v>
      </c>
      <c r="E578" s="197" t="s">
        <v>656</v>
      </c>
      <c r="F578" s="181">
        <v>785</v>
      </c>
      <c r="G578" s="181">
        <v>716</v>
      </c>
      <c r="H578" s="181">
        <v>69</v>
      </c>
      <c r="I578" s="181">
        <v>201</v>
      </c>
      <c r="J578" s="103">
        <v>243</v>
      </c>
      <c r="K578" s="181">
        <v>-42</v>
      </c>
      <c r="L578" s="103">
        <v>584</v>
      </c>
      <c r="M578" s="103">
        <v>473</v>
      </c>
      <c r="N578" s="181">
        <v>111</v>
      </c>
    </row>
    <row r="579" spans="1:14" ht="12.2" customHeight="1" x14ac:dyDescent="0.25">
      <c r="A579" s="186" t="s">
        <v>189</v>
      </c>
      <c r="B579" s="186" t="s">
        <v>229</v>
      </c>
      <c r="C579" s="186" t="s">
        <v>188</v>
      </c>
      <c r="D579" s="188" t="s">
        <v>211</v>
      </c>
      <c r="E579" s="197" t="s">
        <v>657</v>
      </c>
      <c r="F579" s="181">
        <v>1261</v>
      </c>
      <c r="G579" s="181">
        <v>1298</v>
      </c>
      <c r="H579" s="181">
        <v>-37</v>
      </c>
      <c r="I579" s="181">
        <v>383</v>
      </c>
      <c r="J579" s="103">
        <v>459</v>
      </c>
      <c r="K579" s="181">
        <v>-76</v>
      </c>
      <c r="L579" s="103">
        <v>878</v>
      </c>
      <c r="M579" s="103">
        <v>839</v>
      </c>
      <c r="N579" s="181">
        <v>39</v>
      </c>
    </row>
    <row r="580" spans="1:14" ht="12.2" customHeight="1" x14ac:dyDescent="0.25">
      <c r="A580" s="186" t="s">
        <v>189</v>
      </c>
      <c r="B580" s="186" t="s">
        <v>229</v>
      </c>
      <c r="C580" s="186" t="s">
        <v>189</v>
      </c>
      <c r="D580" s="188" t="s">
        <v>212</v>
      </c>
      <c r="E580" s="197" t="s">
        <v>658</v>
      </c>
      <c r="F580" s="181">
        <v>751</v>
      </c>
      <c r="G580" s="181">
        <v>786</v>
      </c>
      <c r="H580" s="181">
        <v>-35</v>
      </c>
      <c r="I580" s="181">
        <v>247</v>
      </c>
      <c r="J580" s="103">
        <v>265</v>
      </c>
      <c r="K580" s="181">
        <v>-18</v>
      </c>
      <c r="L580" s="103">
        <v>504</v>
      </c>
      <c r="M580" s="103">
        <v>521</v>
      </c>
      <c r="N580" s="181">
        <v>-17</v>
      </c>
    </row>
    <row r="581" spans="1:14" ht="12.2" customHeight="1" x14ac:dyDescent="0.25">
      <c r="A581" s="186" t="s">
        <v>189</v>
      </c>
      <c r="B581" s="186" t="s">
        <v>229</v>
      </c>
      <c r="C581" s="186" t="s">
        <v>189</v>
      </c>
      <c r="D581" s="188" t="s">
        <v>213</v>
      </c>
      <c r="E581" s="197" t="s">
        <v>659</v>
      </c>
      <c r="F581" s="181">
        <v>310</v>
      </c>
      <c r="G581" s="181">
        <v>284</v>
      </c>
      <c r="H581" s="181">
        <v>26</v>
      </c>
      <c r="I581" s="181">
        <v>115</v>
      </c>
      <c r="J581" s="103">
        <v>100</v>
      </c>
      <c r="K581" s="181">
        <v>15</v>
      </c>
      <c r="L581" s="103">
        <v>195</v>
      </c>
      <c r="M581" s="103">
        <v>184</v>
      </c>
      <c r="N581" s="181">
        <v>11</v>
      </c>
    </row>
    <row r="582" spans="1:14" ht="12.2" customHeight="1" x14ac:dyDescent="0.25">
      <c r="D582" s="189" t="s">
        <v>227</v>
      </c>
      <c r="E582" s="189"/>
      <c r="F582" s="237">
        <v>45879</v>
      </c>
      <c r="G582" s="237">
        <v>47139</v>
      </c>
      <c r="H582" s="237">
        <v>-1260</v>
      </c>
      <c r="I582" s="237">
        <v>24948</v>
      </c>
      <c r="J582" s="237">
        <v>15950</v>
      </c>
      <c r="K582" s="237">
        <v>8998</v>
      </c>
      <c r="L582" s="237">
        <v>20931</v>
      </c>
      <c r="M582" s="237">
        <v>31189</v>
      </c>
      <c r="N582" s="237">
        <v>-10258</v>
      </c>
    </row>
    <row r="583" spans="1:14" ht="12.2" customHeight="1" x14ac:dyDescent="0.25">
      <c r="D583" s="188"/>
      <c r="E583" s="188"/>
      <c r="F583" s="101"/>
      <c r="G583" s="101"/>
      <c r="H583" s="181"/>
      <c r="K583" s="181"/>
    </row>
    <row r="584" spans="1:14" ht="12.2" customHeight="1" x14ac:dyDescent="0.25">
      <c r="D584" s="189" t="s">
        <v>38</v>
      </c>
      <c r="E584" s="189"/>
      <c r="F584" s="237">
        <v>504550</v>
      </c>
      <c r="G584" s="237">
        <v>484169</v>
      </c>
      <c r="H584" s="237">
        <v>20381</v>
      </c>
      <c r="I584" s="237">
        <v>192599</v>
      </c>
      <c r="J584" s="237">
        <v>172218</v>
      </c>
      <c r="K584" s="237">
        <v>20381</v>
      </c>
      <c r="L584" s="237">
        <v>311951</v>
      </c>
      <c r="M584" s="237">
        <v>311951</v>
      </c>
      <c r="N584" s="237">
        <v>0</v>
      </c>
    </row>
    <row r="585" spans="1:14" ht="10.9" customHeight="1" x14ac:dyDescent="0.25">
      <c r="A585" s="105"/>
      <c r="B585" s="103"/>
      <c r="C585" s="103"/>
      <c r="D585" s="103"/>
      <c r="E585" s="103"/>
    </row>
    <row r="586" spans="1:14" ht="17.45" customHeight="1" x14ac:dyDescent="0.25">
      <c r="A586" s="191"/>
      <c r="B586" s="191"/>
      <c r="C586" s="191"/>
      <c r="D586" s="191"/>
      <c r="E586" s="191"/>
      <c r="F586" s="191"/>
      <c r="G586" s="191"/>
      <c r="H586" s="191"/>
    </row>
    <row r="587" spans="1:14" ht="10.9" customHeight="1" x14ac:dyDescent="0.25">
      <c r="D587" s="188"/>
      <c r="E587" s="188"/>
      <c r="F587" s="101"/>
      <c r="G587" s="101"/>
      <c r="H587" s="101"/>
    </row>
    <row r="588" spans="1:14" ht="10.9" customHeight="1" x14ac:dyDescent="0.25">
      <c r="D588" s="188"/>
      <c r="E588" s="188"/>
      <c r="F588" s="101"/>
      <c r="G588" s="101"/>
      <c r="H588" s="101"/>
    </row>
    <row r="589" spans="1:14" ht="10.9" customHeight="1" x14ac:dyDescent="0.25">
      <c r="D589" s="188"/>
      <c r="E589" s="188"/>
      <c r="F589" s="101"/>
      <c r="G589" s="101"/>
      <c r="H589" s="101"/>
    </row>
    <row r="590" spans="1:14" ht="10.9" customHeight="1" x14ac:dyDescent="0.25">
      <c r="D590" s="188"/>
      <c r="E590" s="188"/>
      <c r="F590" s="101"/>
      <c r="G590" s="101"/>
      <c r="H590" s="101"/>
    </row>
    <row r="591" spans="1:14" ht="10.9" customHeight="1" x14ac:dyDescent="0.25">
      <c r="D591" s="188"/>
      <c r="E591" s="188"/>
      <c r="F591" s="101"/>
      <c r="G591" s="101"/>
      <c r="H591" s="101"/>
    </row>
    <row r="592" spans="1:14" ht="10.9" customHeight="1" x14ac:dyDescent="0.25">
      <c r="D592" s="188"/>
      <c r="E592" s="188"/>
      <c r="F592" s="101"/>
      <c r="G592" s="101"/>
      <c r="H592" s="101"/>
    </row>
    <row r="593" spans="4:8" ht="10.9" customHeight="1" x14ac:dyDescent="0.25">
      <c r="D593" s="188"/>
      <c r="E593" s="188"/>
      <c r="F593" s="101"/>
      <c r="G593" s="101"/>
      <c r="H593" s="101"/>
    </row>
  </sheetData>
  <mergeCells count="18">
    <mergeCell ref="A1:N1"/>
    <mergeCell ref="F311:N311"/>
    <mergeCell ref="F362:N362"/>
    <mergeCell ref="F411:N411"/>
    <mergeCell ref="F457:N457"/>
    <mergeCell ref="F545:N545"/>
    <mergeCell ref="F501:N501"/>
    <mergeCell ref="A3:D4"/>
    <mergeCell ref="E3:E4"/>
    <mergeCell ref="F3:H3"/>
    <mergeCell ref="I3:K3"/>
    <mergeCell ref="L3:N3"/>
    <mergeCell ref="F6:N6"/>
    <mergeCell ref="F58:N58"/>
    <mergeCell ref="F97:N97"/>
    <mergeCell ref="F160:N160"/>
    <mergeCell ref="F216:N216"/>
    <mergeCell ref="F264:N264"/>
  </mergeCells>
  <hyperlinks>
    <hyperlink ref="A1:G1" location="Inhaltsverzeichnis!A1" display="15  Lebendgeborene und Gestorbene in Berlin 2023 nach LOR-Planungsräumen" xr:uid="{5BEA0BA7-8DBB-4884-ADBA-B466CBF74F2E}"/>
  </hyperlinks>
  <pageMargins left="0.47244094488188981" right="0.47244094488188981" top="0.78740157480314965" bottom="0.51181102362204722" header="0.31496062992125984" footer="0.23622047244094491"/>
  <pageSetup paperSize="9" scale="90" firstPageNumber="29" orientation="portrait" useFirstPageNumber="1" r:id="rId1"/>
  <headerFooter scaleWithDoc="0" alignWithMargins="0">
    <oddHeader>&amp;C&amp;"Arial,Standard"&amp;08– &amp;P –</oddHeader>
    <oddFooter>&amp;C&amp;7Amt für Statistik Berlin-Brandenburg  —  SB  A II 11, AIII 11 – j / 25  —  Berlin    &amp;G</oddFooter>
  </headerFooter>
  <rowBreaks count="11" manualBreakCount="11">
    <brk id="57" max="15" man="1"/>
    <brk id="96" max="16383" man="1"/>
    <brk id="159" max="15" man="1"/>
    <brk id="215" max="15" man="1"/>
    <brk id="263" max="16383" man="1"/>
    <brk id="310" max="15" man="1"/>
    <brk id="361" max="15" man="1"/>
    <brk id="410" max="15" man="1"/>
    <brk id="456" max="16383" man="1"/>
    <brk id="500" max="15" man="1"/>
    <brk id="544" max="15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96A4-8921-4B4A-ABCA-E55B31BA80EA}">
  <dimension ref="A1"/>
  <sheetViews>
    <sheetView workbookViewId="0"/>
  </sheetViews>
  <sheetFormatPr baseColWidth="10" defaultRowHeight="12.75" x14ac:dyDescent="0.2"/>
  <cols>
    <col min="1" max="1" width="2.140625" customWidth="1"/>
    <col min="2" max="2" width="2" customWidth="1"/>
    <col min="3" max="3" width="29.42578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pageMargins left="0.59055118110236227" right="0.15748031496062992" top="0.78740157480314965" bottom="0.59055118110236227" header="0.31496062992125984" footer="0.23622047244094491"/>
  <pageSetup paperSize="9" firstPageNumber="44" orientation="portrait" r:id="rId1"/>
  <headerFooter differentFirst="1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Document" shapeId="53250" r:id="rId4">
          <objectPr defaultSize="0" r:id="rId5">
            <anchor moveWithCells="1">
              <from>
                <xdr:col>0</xdr:col>
                <xdr:colOff>28575</xdr:colOff>
                <xdr:row>1</xdr:row>
                <xdr:rowOff>9525</xdr:rowOff>
              </from>
              <to>
                <xdr:col>6</xdr:col>
                <xdr:colOff>1981200</xdr:colOff>
                <xdr:row>39</xdr:row>
                <xdr:rowOff>152400</xdr:rowOff>
              </to>
            </anchor>
          </objectPr>
        </oleObject>
      </mc:Choice>
      <mc:Fallback>
        <oleObject progId="Document" shapeId="532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 x14ac:dyDescent="0.2"/>
  <cols>
    <col min="1" max="1" width="1.42578125" style="46" customWidth="1"/>
    <col min="2" max="2" width="25.42578125" style="5" customWidth="1"/>
    <col min="3" max="3" width="15.42578125" style="5" customWidth="1"/>
    <col min="4" max="4" width="1.42578125" style="5" customWidth="1"/>
    <col min="5" max="5" width="25.42578125" style="5" customWidth="1"/>
    <col min="6" max="16384" width="11.42578125" style="5"/>
  </cols>
  <sheetData>
    <row r="3" spans="1:2" x14ac:dyDescent="0.2">
      <c r="B3" s="46"/>
    </row>
    <row r="4" spans="1:2" x14ac:dyDescent="0.2">
      <c r="B4" s="46"/>
    </row>
    <row r="5" spans="1:2" x14ac:dyDescent="0.2">
      <c r="B5" s="46"/>
    </row>
    <row r="6" spans="1:2" x14ac:dyDescent="0.2">
      <c r="B6" s="46"/>
    </row>
    <row r="7" spans="1:2" x14ac:dyDescent="0.2">
      <c r="B7" s="46"/>
    </row>
    <row r="8" spans="1:2" x14ac:dyDescent="0.2">
      <c r="B8" s="46"/>
    </row>
    <row r="9" spans="1:2" x14ac:dyDescent="0.2">
      <c r="B9" s="46"/>
    </row>
    <row r="10" spans="1:2" x14ac:dyDescent="0.2">
      <c r="B10" s="46"/>
    </row>
    <row r="11" spans="1:2" x14ac:dyDescent="0.2">
      <c r="B11" s="46"/>
    </row>
    <row r="12" spans="1:2" x14ac:dyDescent="0.2">
      <c r="B12" s="46"/>
    </row>
    <row r="13" spans="1:2" x14ac:dyDescent="0.2">
      <c r="B13" s="46"/>
    </row>
    <row r="14" spans="1:2" x14ac:dyDescent="0.2">
      <c r="B14" s="46"/>
    </row>
    <row r="15" spans="1:2" x14ac:dyDescent="0.2">
      <c r="B15" s="46"/>
    </row>
    <row r="16" spans="1:2" x14ac:dyDescent="0.2">
      <c r="A16" s="5"/>
      <c r="B16" s="46"/>
    </row>
    <row r="17" spans="1:2" x14ac:dyDescent="0.2">
      <c r="A17" s="5"/>
      <c r="B17" s="46"/>
    </row>
    <row r="18" spans="1:2" x14ac:dyDescent="0.2">
      <c r="A18" s="5"/>
      <c r="B18" s="46"/>
    </row>
    <row r="19" spans="1:2" x14ac:dyDescent="0.2">
      <c r="B19" s="47"/>
    </row>
    <row r="20" spans="1:2" x14ac:dyDescent="0.2">
      <c r="B20" s="46"/>
    </row>
    <row r="21" spans="1:2" x14ac:dyDescent="0.2">
      <c r="A21" s="48" t="s">
        <v>15</v>
      </c>
      <c r="B21" s="46"/>
    </row>
    <row r="23" spans="1:2" ht="11.25" customHeight="1" x14ac:dyDescent="0.2">
      <c r="A23" s="5"/>
      <c r="B23" s="48" t="s">
        <v>34</v>
      </c>
    </row>
    <row r="24" spans="1:2" ht="24" customHeight="1" x14ac:dyDescent="0.2">
      <c r="A24" s="5"/>
      <c r="B24" s="180" t="s">
        <v>662</v>
      </c>
    </row>
    <row r="25" spans="1:2" ht="11.25" customHeight="1" x14ac:dyDescent="0.2">
      <c r="A25" s="5"/>
    </row>
    <row r="26" spans="1:2" ht="11.25" customHeight="1" x14ac:dyDescent="0.2">
      <c r="A26" s="5"/>
      <c r="B26" s="86" t="s">
        <v>68</v>
      </c>
    </row>
    <row r="27" spans="1:2" ht="11.25" customHeight="1" x14ac:dyDescent="0.2">
      <c r="A27" s="5"/>
      <c r="B27" s="210" t="s">
        <v>825</v>
      </c>
    </row>
    <row r="28" spans="1:2" ht="11.25" customHeight="1" x14ac:dyDescent="0.2">
      <c r="A28" s="5"/>
      <c r="B28" s="8"/>
    </row>
    <row r="29" spans="1:2" ht="11.25" customHeight="1" x14ac:dyDescent="0.2">
      <c r="A29" s="5"/>
      <c r="B29" s="49"/>
    </row>
    <row r="30" spans="1:2" ht="11.25" customHeight="1" x14ac:dyDescent="0.2">
      <c r="A30" s="5"/>
      <c r="B30" s="8"/>
    </row>
    <row r="31" spans="1:2" ht="11.25" customHeight="1" x14ac:dyDescent="0.2">
      <c r="A31" s="5"/>
      <c r="B31" s="8"/>
    </row>
    <row r="32" spans="1:2" ht="11.25" customHeight="1" x14ac:dyDescent="0.2">
      <c r="A32" s="5"/>
      <c r="B32" s="7"/>
    </row>
    <row r="33" spans="1:5" ht="52.5" customHeight="1" x14ac:dyDescent="0.2">
      <c r="A33" s="5"/>
    </row>
    <row r="34" spans="1:5" ht="11.25" customHeight="1" x14ac:dyDescent="0.2">
      <c r="A34" s="50" t="s">
        <v>39</v>
      </c>
      <c r="B34" s="51"/>
      <c r="C34" s="51"/>
      <c r="D34" s="54" t="s">
        <v>18</v>
      </c>
      <c r="E34" s="55"/>
    </row>
    <row r="35" spans="1:5" ht="11.25" customHeight="1" x14ac:dyDescent="0.2">
      <c r="A35" s="51"/>
      <c r="B35" s="51"/>
      <c r="C35" s="51"/>
      <c r="D35" s="55"/>
      <c r="E35" s="55"/>
    </row>
    <row r="36" spans="1:5" ht="11.25" customHeight="1" x14ac:dyDescent="0.2">
      <c r="A36" s="51"/>
      <c r="B36" s="53" t="s">
        <v>35</v>
      </c>
      <c r="C36" s="51"/>
      <c r="D36" s="55">
        <v>0</v>
      </c>
      <c r="E36" s="55" t="s">
        <v>59</v>
      </c>
    </row>
    <row r="37" spans="1:5" ht="11.25" customHeight="1" x14ac:dyDescent="0.2">
      <c r="A37" s="51"/>
      <c r="B37" s="56" t="s">
        <v>66</v>
      </c>
      <c r="C37" s="51"/>
      <c r="D37" s="56"/>
      <c r="E37" s="55" t="s">
        <v>60</v>
      </c>
    </row>
    <row r="38" spans="1:5" ht="11.25" customHeight="1" x14ac:dyDescent="0.2">
      <c r="A38" s="51"/>
      <c r="B38" s="56" t="s">
        <v>67</v>
      </c>
      <c r="C38" s="51"/>
      <c r="D38" s="56"/>
      <c r="E38" s="55" t="s">
        <v>33</v>
      </c>
    </row>
    <row r="39" spans="1:5" ht="11.25" customHeight="1" x14ac:dyDescent="0.2">
      <c r="A39" s="51"/>
      <c r="B39" s="51" t="s">
        <v>16</v>
      </c>
      <c r="C39" s="51"/>
      <c r="D39" s="55" t="s">
        <v>2</v>
      </c>
      <c r="E39" s="55" t="s">
        <v>19</v>
      </c>
    </row>
    <row r="40" spans="1:5" ht="11.25" customHeight="1" x14ac:dyDescent="0.2">
      <c r="A40" s="51"/>
      <c r="B40" s="51" t="s">
        <v>17</v>
      </c>
      <c r="C40" s="51"/>
      <c r="D40" s="55" t="s">
        <v>31</v>
      </c>
      <c r="E40" s="55" t="s">
        <v>25</v>
      </c>
    </row>
    <row r="41" spans="1:5" ht="11.25" customHeight="1" x14ac:dyDescent="0.2">
      <c r="A41" s="51"/>
      <c r="B41" s="53"/>
      <c r="C41" s="52"/>
      <c r="D41" s="55" t="s">
        <v>37</v>
      </c>
      <c r="E41" s="55" t="s">
        <v>20</v>
      </c>
    </row>
    <row r="42" spans="1:5" ht="11.25" customHeight="1" x14ac:dyDescent="0.2">
      <c r="A42" s="51"/>
      <c r="B42" s="51" t="s">
        <v>62</v>
      </c>
      <c r="C42" s="52"/>
      <c r="D42" s="55" t="s">
        <v>21</v>
      </c>
      <c r="E42" s="55" t="s">
        <v>22</v>
      </c>
    </row>
    <row r="43" spans="1:5" ht="11.25" customHeight="1" x14ac:dyDescent="0.2">
      <c r="A43" s="51"/>
      <c r="B43" s="51" t="s">
        <v>173</v>
      </c>
      <c r="C43" s="52"/>
      <c r="D43" s="55" t="s">
        <v>3</v>
      </c>
      <c r="E43" s="55" t="s">
        <v>32</v>
      </c>
    </row>
    <row r="44" spans="1:5" ht="11.25" customHeight="1" x14ac:dyDescent="0.2">
      <c r="A44" s="52"/>
      <c r="B44" s="57"/>
      <c r="C44" s="52"/>
      <c r="D44" s="56"/>
      <c r="E44" s="55" t="s">
        <v>40</v>
      </c>
    </row>
    <row r="45" spans="1:5" ht="11.25" customHeight="1" x14ac:dyDescent="0.2">
      <c r="A45" s="52"/>
      <c r="B45" s="57"/>
      <c r="C45" s="52"/>
      <c r="D45" s="55" t="s">
        <v>4</v>
      </c>
      <c r="E45" s="55" t="s">
        <v>30</v>
      </c>
    </row>
    <row r="46" spans="1:5" ht="11.25" customHeight="1" x14ac:dyDescent="0.2">
      <c r="A46" s="52"/>
      <c r="B46" s="57"/>
      <c r="C46" s="52"/>
      <c r="D46" s="55" t="s">
        <v>23</v>
      </c>
      <c r="E46" s="55" t="s">
        <v>24</v>
      </c>
    </row>
    <row r="47" spans="1:5" ht="11.25" customHeight="1" x14ac:dyDescent="0.2">
      <c r="A47" s="52"/>
      <c r="B47" s="57"/>
      <c r="C47" s="52"/>
      <c r="D47" s="55" t="s">
        <v>26</v>
      </c>
      <c r="E47" s="55" t="s">
        <v>27</v>
      </c>
    </row>
    <row r="48" spans="1:5" ht="11.25" customHeight="1" x14ac:dyDescent="0.2">
      <c r="A48" s="52"/>
      <c r="B48" s="57"/>
      <c r="C48" s="52"/>
      <c r="D48" s="55" t="s">
        <v>28</v>
      </c>
      <c r="E48" s="55" t="s">
        <v>29</v>
      </c>
    </row>
    <row r="49" spans="1:5" ht="11.25" customHeight="1" x14ac:dyDescent="0.2">
      <c r="A49" s="52"/>
      <c r="B49" s="57"/>
      <c r="C49" s="52"/>
      <c r="D49" s="56"/>
      <c r="E49" s="55"/>
    </row>
    <row r="50" spans="1:5" ht="11.25" customHeight="1" x14ac:dyDescent="0.2">
      <c r="A50" s="52"/>
      <c r="B50" s="57"/>
      <c r="C50" s="52"/>
      <c r="D50" s="56"/>
      <c r="E50" s="55"/>
    </row>
    <row r="51" spans="1:5" ht="11.25" customHeight="1" x14ac:dyDescent="0.2">
      <c r="A51" s="51"/>
      <c r="B51" s="53" t="s">
        <v>58</v>
      </c>
      <c r="C51" s="52"/>
    </row>
    <row r="52" spans="1:5" ht="11.25" customHeight="1" x14ac:dyDescent="0.2">
      <c r="A52" s="51"/>
      <c r="B52" s="164" t="s">
        <v>664</v>
      </c>
      <c r="C52" s="52"/>
    </row>
    <row r="53" spans="1:5" ht="11.25" customHeight="1" x14ac:dyDescent="0.2">
      <c r="A53" s="51"/>
      <c r="B53" s="58"/>
      <c r="C53" s="52"/>
    </row>
    <row r="54" spans="1:5" ht="30.2" customHeight="1" x14ac:dyDescent="0.2">
      <c r="A54" s="51"/>
      <c r="B54" s="58"/>
      <c r="C54" s="52"/>
    </row>
    <row r="55" spans="1:5" ht="18" customHeight="1" x14ac:dyDescent="0.2">
      <c r="A55" s="5"/>
      <c r="B55" s="244" t="s">
        <v>63</v>
      </c>
      <c r="C55" s="244"/>
      <c r="D55" s="244"/>
    </row>
    <row r="56" spans="1:5" ht="18" customHeight="1" x14ac:dyDescent="0.2">
      <c r="A56" s="52"/>
      <c r="B56" s="244"/>
      <c r="C56" s="244"/>
      <c r="D56" s="244"/>
    </row>
    <row r="57" spans="1:5" ht="11.25" customHeight="1" x14ac:dyDescent="0.2">
      <c r="A57" s="52"/>
      <c r="B57" s="85" t="s">
        <v>64</v>
      </c>
      <c r="C57" s="52"/>
    </row>
    <row r="58" spans="1:5" ht="11.25" customHeight="1" x14ac:dyDescent="0.2">
      <c r="A58" s="52"/>
      <c r="C58" s="52"/>
    </row>
  </sheetData>
  <sheetProtection selectLockedCells="1"/>
  <mergeCells count="1">
    <mergeCell ref="B55:D56"/>
  </mergeCells>
  <phoneticPr fontId="8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scale="99" orientation="portrait" r:id="rId2"/>
  <headerFooter differentFirst="1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50"/>
  <sheetViews>
    <sheetView zoomScaleNormal="100" workbookViewId="0">
      <selection activeCell="F48" sqref="F48"/>
    </sheetView>
  </sheetViews>
  <sheetFormatPr baseColWidth="10" defaultColWidth="11.42578125" defaultRowHeight="12" x14ac:dyDescent="0.2"/>
  <cols>
    <col min="1" max="1" width="3.28515625" style="10" customWidth="1"/>
    <col min="2" max="2" width="37.85546875" style="15" customWidth="1"/>
    <col min="3" max="3" width="2.7109375" style="12" customWidth="1"/>
    <col min="4" max="4" width="1.42578125" style="15" customWidth="1"/>
    <col min="5" max="5" width="4.7109375" style="10" customWidth="1"/>
    <col min="6" max="6" width="36.42578125" style="15" customWidth="1"/>
    <col min="7" max="7" width="2.7109375" style="12" customWidth="1"/>
    <col min="8" max="8" width="8.28515625" style="15" customWidth="1"/>
    <col min="9" max="16384" width="11.42578125" style="15"/>
  </cols>
  <sheetData>
    <row r="1" spans="1:8" ht="100.35" customHeight="1" x14ac:dyDescent="0.3">
      <c r="A1" s="245" t="s">
        <v>36</v>
      </c>
      <c r="B1" s="245"/>
      <c r="C1" s="14"/>
      <c r="G1" s="16"/>
      <c r="H1" s="246"/>
    </row>
    <row r="2" spans="1:8" ht="20.45" customHeight="1" x14ac:dyDescent="0.2">
      <c r="C2" s="2" t="s">
        <v>12</v>
      </c>
      <c r="G2" s="2" t="s">
        <v>12</v>
      </c>
      <c r="H2" s="246"/>
    </row>
    <row r="3" spans="1:8" x14ac:dyDescent="0.2">
      <c r="A3" s="17"/>
      <c r="C3" s="15"/>
      <c r="H3" s="246"/>
    </row>
    <row r="4" spans="1:8" ht="24" customHeight="1" x14ac:dyDescent="0.2">
      <c r="A4" s="17"/>
      <c r="B4" s="44" t="s">
        <v>65</v>
      </c>
      <c r="C4"/>
      <c r="H4" s="246"/>
    </row>
    <row r="5" spans="1:8" x14ac:dyDescent="0.2">
      <c r="A5" s="17"/>
      <c r="C5" s="76"/>
      <c r="H5" s="246"/>
    </row>
    <row r="6" spans="1:8" x14ac:dyDescent="0.2">
      <c r="A6" s="17"/>
      <c r="B6" s="11" t="s">
        <v>13</v>
      </c>
      <c r="C6" s="76"/>
      <c r="H6" s="246"/>
    </row>
    <row r="7" spans="1:8" ht="12.75" customHeight="1" x14ac:dyDescent="0.2">
      <c r="A7" s="213">
        <v>1</v>
      </c>
      <c r="B7" s="40" t="s">
        <v>817</v>
      </c>
      <c r="C7" s="19"/>
      <c r="E7" s="201">
        <v>7</v>
      </c>
      <c r="F7" s="40" t="s">
        <v>675</v>
      </c>
      <c r="G7" s="194"/>
      <c r="H7" s="246"/>
    </row>
    <row r="8" spans="1:8" ht="12.75" customHeight="1" x14ac:dyDescent="0.2">
      <c r="A8" s="213"/>
      <c r="B8" s="82" t="s">
        <v>167</v>
      </c>
      <c r="C8" s="215">
        <v>12</v>
      </c>
      <c r="E8" s="201"/>
      <c r="F8" s="41" t="s">
        <v>161</v>
      </c>
      <c r="G8" s="78"/>
      <c r="H8" s="246"/>
    </row>
    <row r="9" spans="1:8" ht="12.2" customHeight="1" x14ac:dyDescent="0.2">
      <c r="A9" s="200"/>
      <c r="E9" s="202" t="s">
        <v>176</v>
      </c>
      <c r="F9" s="135" t="s">
        <v>8</v>
      </c>
      <c r="G9" s="78">
        <v>10</v>
      </c>
      <c r="H9" s="246"/>
    </row>
    <row r="10" spans="1:8" x14ac:dyDescent="0.2">
      <c r="A10" s="205"/>
      <c r="B10" s="37" t="s">
        <v>14</v>
      </c>
      <c r="C10" s="35"/>
      <c r="D10" s="34"/>
      <c r="E10" s="202" t="s">
        <v>175</v>
      </c>
      <c r="F10" s="135" t="s">
        <v>9</v>
      </c>
      <c r="G10" s="78">
        <v>10</v>
      </c>
      <c r="H10" s="246"/>
    </row>
    <row r="11" spans="1:8" ht="12.2" customHeight="1" x14ac:dyDescent="0.2">
      <c r="A11" s="206"/>
      <c r="C11" s="38"/>
      <c r="D11" s="34"/>
      <c r="E11" s="200"/>
      <c r="H11" s="246"/>
    </row>
    <row r="12" spans="1:8" ht="12.2" customHeight="1" x14ac:dyDescent="0.2">
      <c r="A12" s="201">
        <v>1</v>
      </c>
      <c r="B12" s="40" t="s">
        <v>159</v>
      </c>
      <c r="C12" s="19"/>
      <c r="D12" s="34"/>
      <c r="E12" s="201">
        <v>8</v>
      </c>
      <c r="F12" s="41" t="s">
        <v>677</v>
      </c>
      <c r="G12" s="78"/>
    </row>
    <row r="13" spans="1:8" ht="12.2" customHeight="1" x14ac:dyDescent="0.2">
      <c r="A13" s="201"/>
      <c r="B13" s="82" t="s">
        <v>821</v>
      </c>
      <c r="C13" s="78">
        <v>4</v>
      </c>
      <c r="D13" s="34"/>
      <c r="E13" s="201"/>
      <c r="F13" s="41" t="s">
        <v>125</v>
      </c>
      <c r="G13" s="78"/>
    </row>
    <row r="14" spans="1:8" ht="12.2" customHeight="1" x14ac:dyDescent="0.2">
      <c r="A14" s="200"/>
      <c r="D14" s="34"/>
      <c r="E14" s="202" t="s">
        <v>126</v>
      </c>
      <c r="F14" s="135" t="s">
        <v>8</v>
      </c>
      <c r="G14" s="78">
        <v>11</v>
      </c>
    </row>
    <row r="15" spans="1:8" x14ac:dyDescent="0.2">
      <c r="A15" s="201">
        <v>2</v>
      </c>
      <c r="B15" s="40" t="s">
        <v>160</v>
      </c>
      <c r="C15" s="19"/>
      <c r="D15" s="34"/>
      <c r="E15" s="202" t="s">
        <v>127</v>
      </c>
      <c r="F15" s="135" t="s">
        <v>9</v>
      </c>
      <c r="G15" s="39">
        <v>11</v>
      </c>
    </row>
    <row r="16" spans="1:8" ht="12.75" x14ac:dyDescent="0.2">
      <c r="A16" s="201"/>
      <c r="B16" s="82" t="s">
        <v>666</v>
      </c>
      <c r="C16" s="39">
        <v>4</v>
      </c>
      <c r="D16" s="34"/>
      <c r="E16" s="203"/>
      <c r="F16"/>
      <c r="G16" s="195"/>
    </row>
    <row r="17" spans="1:8" x14ac:dyDescent="0.2">
      <c r="A17" s="200"/>
      <c r="D17" s="34"/>
      <c r="E17" s="204">
        <v>9</v>
      </c>
      <c r="F17" s="182" t="s">
        <v>682</v>
      </c>
      <c r="G17" s="182"/>
    </row>
    <row r="18" spans="1:8" x14ac:dyDescent="0.2">
      <c r="A18" s="201">
        <v>3</v>
      </c>
      <c r="B18" s="41" t="s">
        <v>160</v>
      </c>
      <c r="C18" s="78"/>
      <c r="D18" s="34"/>
      <c r="E18" s="213"/>
      <c r="F18" s="82" t="s">
        <v>162</v>
      </c>
      <c r="G18" s="39">
        <v>12</v>
      </c>
    </row>
    <row r="19" spans="1:8" x14ac:dyDescent="0.2">
      <c r="A19" s="200"/>
      <c r="B19" s="41" t="s">
        <v>669</v>
      </c>
      <c r="C19" s="19"/>
      <c r="D19" s="34"/>
      <c r="E19" s="205"/>
      <c r="F19" s="82"/>
    </row>
    <row r="20" spans="1:8" x14ac:dyDescent="0.2">
      <c r="A20" s="201"/>
      <c r="B20" s="41" t="s">
        <v>164</v>
      </c>
      <c r="C20" s="19"/>
      <c r="D20" s="34"/>
      <c r="E20" s="204">
        <v>10</v>
      </c>
      <c r="F20" s="41" t="s">
        <v>682</v>
      </c>
      <c r="G20" s="39"/>
    </row>
    <row r="21" spans="1:8" x14ac:dyDescent="0.2">
      <c r="A21" s="202" t="s">
        <v>117</v>
      </c>
      <c r="B21" s="135" t="s">
        <v>8</v>
      </c>
      <c r="C21" s="78">
        <v>5</v>
      </c>
      <c r="D21" s="34"/>
      <c r="E21" s="204"/>
      <c r="F21" s="41" t="s">
        <v>163</v>
      </c>
      <c r="G21" s="39"/>
    </row>
    <row r="22" spans="1:8" x14ac:dyDescent="0.2">
      <c r="A22" s="202" t="s">
        <v>118</v>
      </c>
      <c r="B22" s="135" t="s">
        <v>9</v>
      </c>
      <c r="C22" s="79">
        <v>5</v>
      </c>
      <c r="D22" s="34"/>
      <c r="E22" s="200"/>
      <c r="F22" s="41" t="s">
        <v>122</v>
      </c>
    </row>
    <row r="23" spans="1:8" x14ac:dyDescent="0.2">
      <c r="A23" s="200"/>
      <c r="B23" s="41"/>
      <c r="C23" s="78"/>
      <c r="D23" s="34"/>
      <c r="E23" s="202" t="s">
        <v>128</v>
      </c>
      <c r="F23" s="135" t="s">
        <v>8</v>
      </c>
      <c r="G23" s="78">
        <v>13</v>
      </c>
    </row>
    <row r="24" spans="1:8" ht="12.2" customHeight="1" x14ac:dyDescent="0.2">
      <c r="A24" s="201">
        <v>4</v>
      </c>
      <c r="B24" s="41" t="s">
        <v>670</v>
      </c>
      <c r="C24" s="39"/>
      <c r="D24" s="34"/>
      <c r="E24" s="202" t="s">
        <v>129</v>
      </c>
      <c r="F24" s="135" t="s">
        <v>9</v>
      </c>
      <c r="G24" s="78">
        <v>14</v>
      </c>
    </row>
    <row r="25" spans="1:8" x14ac:dyDescent="0.2">
      <c r="A25" s="201"/>
      <c r="B25" s="41" t="s">
        <v>125</v>
      </c>
      <c r="C25" s="19"/>
      <c r="D25" s="34"/>
      <c r="E25" s="204"/>
      <c r="G25" s="78"/>
    </row>
    <row r="26" spans="1:8" x14ac:dyDescent="0.2">
      <c r="A26" s="202" t="s">
        <v>119</v>
      </c>
      <c r="B26" s="135" t="s">
        <v>8</v>
      </c>
      <c r="C26" s="78">
        <v>6</v>
      </c>
      <c r="D26" s="34"/>
      <c r="E26" s="204">
        <v>11</v>
      </c>
      <c r="F26" s="41" t="s">
        <v>684</v>
      </c>
      <c r="G26" s="19"/>
    </row>
    <row r="27" spans="1:8" x14ac:dyDescent="0.2">
      <c r="A27" s="202" t="s">
        <v>120</v>
      </c>
      <c r="B27" s="135" t="s">
        <v>9</v>
      </c>
      <c r="C27" s="79">
        <v>6</v>
      </c>
      <c r="D27" s="43"/>
      <c r="E27" s="204"/>
      <c r="F27" s="82" t="s">
        <v>162</v>
      </c>
      <c r="G27" s="78">
        <v>15</v>
      </c>
    </row>
    <row r="28" spans="1:8" x14ac:dyDescent="0.2">
      <c r="A28" s="200"/>
      <c r="B28" s="41"/>
      <c r="C28" s="78"/>
      <c r="D28" s="34"/>
      <c r="E28" s="200"/>
    </row>
    <row r="29" spans="1:8" x14ac:dyDescent="0.2">
      <c r="A29" s="201">
        <v>5</v>
      </c>
      <c r="B29" s="41" t="s">
        <v>673</v>
      </c>
      <c r="C29" s="19"/>
      <c r="D29" s="34"/>
      <c r="E29" s="204">
        <v>12</v>
      </c>
      <c r="F29" s="182" t="s">
        <v>685</v>
      </c>
      <c r="G29" s="182"/>
    </row>
    <row r="30" spans="1:8" x14ac:dyDescent="0.2">
      <c r="A30" s="206"/>
      <c r="B30" s="41" t="s">
        <v>121</v>
      </c>
      <c r="C30" s="39"/>
      <c r="D30" s="128"/>
      <c r="E30" s="204"/>
      <c r="F30" s="82" t="s">
        <v>152</v>
      </c>
      <c r="G30" s="182">
        <v>15</v>
      </c>
    </row>
    <row r="31" spans="1:8" x14ac:dyDescent="0.2">
      <c r="A31" s="200"/>
      <c r="B31" s="82" t="s">
        <v>122</v>
      </c>
      <c r="C31" s="78">
        <v>7</v>
      </c>
      <c r="D31" s="128"/>
      <c r="E31" s="204"/>
      <c r="F31" s="42"/>
      <c r="G31" s="78"/>
      <c r="H31" s="18"/>
    </row>
    <row r="32" spans="1:8" x14ac:dyDescent="0.2">
      <c r="A32" s="200"/>
      <c r="B32" s="44"/>
      <c r="C32" s="79"/>
      <c r="D32" s="132"/>
      <c r="E32" s="204">
        <v>13</v>
      </c>
      <c r="F32" s="182" t="s">
        <v>816</v>
      </c>
      <c r="G32" s="183">
        <v>16</v>
      </c>
    </row>
    <row r="33" spans="1:8" x14ac:dyDescent="0.2">
      <c r="A33" s="201">
        <v>6</v>
      </c>
      <c r="B33" s="41" t="s">
        <v>673</v>
      </c>
      <c r="C33" s="39"/>
      <c r="D33" s="128"/>
      <c r="E33" s="204"/>
      <c r="F33" s="130"/>
      <c r="G33" s="78"/>
    </row>
    <row r="34" spans="1:8" x14ac:dyDescent="0.2">
      <c r="A34" s="206"/>
      <c r="B34" s="41" t="s">
        <v>153</v>
      </c>
      <c r="C34" s="39"/>
      <c r="D34" s="128"/>
      <c r="E34" s="204">
        <v>14</v>
      </c>
      <c r="F34" s="182" t="s">
        <v>818</v>
      </c>
      <c r="G34" s="182"/>
      <c r="H34" s="21"/>
    </row>
    <row r="35" spans="1:8" x14ac:dyDescent="0.2">
      <c r="A35" s="200"/>
      <c r="B35" s="41" t="s">
        <v>154</v>
      </c>
      <c r="C35" s="78"/>
      <c r="D35" s="128"/>
      <c r="E35" s="204"/>
      <c r="F35" s="82" t="s">
        <v>164</v>
      </c>
      <c r="G35" s="182">
        <v>16</v>
      </c>
      <c r="H35" s="21"/>
    </row>
    <row r="36" spans="1:8" x14ac:dyDescent="0.2">
      <c r="A36" s="202" t="s">
        <v>123</v>
      </c>
      <c r="B36" s="135" t="s">
        <v>8</v>
      </c>
      <c r="C36" s="78">
        <v>8</v>
      </c>
      <c r="D36" s="132"/>
      <c r="E36" s="200"/>
      <c r="H36" s="21"/>
    </row>
    <row r="37" spans="1:8" x14ac:dyDescent="0.2">
      <c r="A37" s="202" t="s">
        <v>124</v>
      </c>
      <c r="B37" s="135" t="s">
        <v>9</v>
      </c>
      <c r="C37" s="78">
        <v>9</v>
      </c>
      <c r="D37" s="132"/>
      <c r="E37" s="240">
        <v>15</v>
      </c>
      <c r="F37" s="196" t="s">
        <v>819</v>
      </c>
      <c r="H37" s="21"/>
    </row>
    <row r="38" spans="1:8" x14ac:dyDescent="0.2">
      <c r="D38" s="128"/>
      <c r="E38" s="45"/>
      <c r="F38" s="192" t="s">
        <v>660</v>
      </c>
      <c r="G38" s="193">
        <v>17</v>
      </c>
      <c r="H38" s="21"/>
    </row>
    <row r="39" spans="1:8" x14ac:dyDescent="0.2">
      <c r="D39" s="128"/>
      <c r="H39" s="21"/>
    </row>
    <row r="40" spans="1:8" x14ac:dyDescent="0.2">
      <c r="E40" s="240">
        <v>16</v>
      </c>
      <c r="F40" s="196" t="s">
        <v>829</v>
      </c>
      <c r="H40" s="21"/>
    </row>
    <row r="41" spans="1:8" x14ac:dyDescent="0.2">
      <c r="E41" s="45"/>
      <c r="F41" s="236" t="s">
        <v>660</v>
      </c>
      <c r="G41" s="235">
        <v>29</v>
      </c>
      <c r="H41" s="21"/>
    </row>
    <row r="42" spans="1:8" x14ac:dyDescent="0.2">
      <c r="H42" s="21"/>
    </row>
    <row r="43" spans="1:8" x14ac:dyDescent="0.2">
      <c r="F43" s="11"/>
      <c r="H43" s="21"/>
    </row>
    <row r="44" spans="1:8" x14ac:dyDescent="0.2">
      <c r="D44" s="133"/>
      <c r="E44" s="133"/>
      <c r="F44" s="11"/>
      <c r="G44" s="238"/>
      <c r="H44" s="134"/>
    </row>
    <row r="45" spans="1:8" x14ac:dyDescent="0.2">
      <c r="D45" s="133"/>
      <c r="E45" s="133"/>
      <c r="F45" s="239"/>
      <c r="G45" s="19"/>
      <c r="H45" s="134"/>
    </row>
    <row r="46" spans="1:8" x14ac:dyDescent="0.2">
      <c r="D46" s="133"/>
      <c r="E46" s="133"/>
      <c r="F46" s="192"/>
      <c r="G46" s="193"/>
      <c r="H46" s="134"/>
    </row>
    <row r="47" spans="1:8" x14ac:dyDescent="0.2">
      <c r="D47" s="128"/>
      <c r="E47" s="129"/>
      <c r="F47" s="21"/>
      <c r="G47" s="131"/>
      <c r="H47" s="21"/>
    </row>
    <row r="48" spans="1:8" x14ac:dyDescent="0.2">
      <c r="A48" s="36"/>
      <c r="B48" s="42"/>
      <c r="C48" s="38"/>
      <c r="D48" s="128"/>
      <c r="E48" s="129"/>
      <c r="F48" s="21"/>
      <c r="G48" s="131"/>
      <c r="H48" s="21"/>
    </row>
    <row r="49" spans="3:8" x14ac:dyDescent="0.2">
      <c r="D49" s="128"/>
      <c r="E49" s="129"/>
      <c r="F49" s="21"/>
      <c r="G49" s="131"/>
      <c r="H49" s="21"/>
    </row>
    <row r="50" spans="3:8" x14ac:dyDescent="0.2">
      <c r="C50" s="15"/>
      <c r="D50" s="128"/>
      <c r="E50" s="129"/>
      <c r="F50" s="130"/>
      <c r="G50" s="131"/>
      <c r="H50" s="21"/>
    </row>
  </sheetData>
  <mergeCells count="2">
    <mergeCell ref="A1:B1"/>
    <mergeCell ref="H1:H11"/>
  </mergeCells>
  <phoneticPr fontId="8" type="noConversion"/>
  <hyperlinks>
    <hyperlink ref="B15" location="'T 1  T 2 '!A20" display="Wanderungen über die Grenze Berlins sowie" xr:uid="{00000000-0004-0000-0200-000000000000}"/>
    <hyperlink ref="B21" location="' T 3 '!A2" display="Zuzüge" xr:uid="{00000000-0004-0000-0200-000001000000}"/>
    <hyperlink ref="B22" location="' T 3 '!A25" display="Fortzüge" xr:uid="{00000000-0004-0000-0200-000002000000}"/>
    <hyperlink ref="B18" location="'3.1'!A1" display="Wanderungen über die Landesgrenzen Berlins " xr:uid="{00000000-0004-0000-0200-000003000000}"/>
    <hyperlink ref="B24" location="'4.1'!A1" display="Wanderungen über die Grenzen Berlins " xr:uid="{00000000-0004-0000-0200-000004000000}"/>
    <hyperlink ref="B29" location="'5'!A1" display="Wanderungen über die Grenzen Berlins 2019 " xr:uid="{00000000-0004-0000-0200-000005000000}"/>
    <hyperlink ref="B33" location="'6.1'!A1" display="Wanderungen über die Grenzen Berlins 2019 " xr:uid="{00000000-0004-0000-0200-000006000000}"/>
    <hyperlink ref="B36" location="' T 6.1 '!A1" display="Zuzüge" xr:uid="{00000000-0004-0000-0200-000007000000}"/>
    <hyperlink ref="B37" location="' T 6.2 '!A1" display="Fortzüge" xr:uid="{00000000-0004-0000-0200-000008000000}"/>
    <hyperlink ref="F12" location="'8.1'!A1" display="Wanderungen innerhalb Berlins seit 2013 " xr:uid="{00000000-0004-0000-0200-000009000000}"/>
    <hyperlink ref="F14" location="'8.1'!A1" display="Zuzüge" xr:uid="{00000000-0004-0000-0200-00000A000000}"/>
    <hyperlink ref="F15" location="' T 8 '!A31" display="Fortzüge" xr:uid="{00000000-0004-0000-0200-00000B000000}"/>
    <hyperlink ref="F20" location="'10.1'!A1" display="Wanderungen innerhalb Berlins 2019 " xr:uid="{00000000-0004-0000-0200-00000D000000}"/>
    <hyperlink ref="F23" location="'10.1'!A1" display="Zuzüge" xr:uid="{00000000-0004-0000-0200-00000E000000}"/>
    <hyperlink ref="F24" location="'10.2'!A1" display="Fortzüge" xr:uid="{00000000-0004-0000-0200-00000F000000}"/>
    <hyperlink ref="F26" location="'11'!A1" display="Lebendgeborene in Berlin seit 2013 nach Bezirken" xr:uid="{00000000-0004-0000-0200-000010000000}"/>
    <hyperlink ref="F29" location="' T 11  T 12 '!A19" display="Lebendgeborene in Berlin 2023 nach Bezirken" xr:uid="{00000000-0004-0000-0200-000011000000}"/>
    <hyperlink ref="F34" location="' T 13  T 14 '!A19" display="Gestorbene in Berlin 2025 nach Bezirken, " xr:uid="{00000000-0004-0000-0200-000013000000}"/>
    <hyperlink ref="F7" location="' T 7 Entwurf'!A1" display="Wanderungen über die Grenze Berlins 2025" xr:uid="{00000000-0004-0000-0200-000014000000}"/>
    <hyperlink ref="B12" location="'1'!A1" display="Wanderungen über die Landesgrenze Berlins " xr:uid="{00000000-0004-0000-0200-000015000000}"/>
    <hyperlink ref="C8" location="' T 9  G 1'!A23" display="' T 9  G 1'!A23" xr:uid="{00000000-0004-0000-0200-000016000000}"/>
    <hyperlink ref="B12:C13" location="'T 1  T 2 '!A1" display="Wanderungen über die Landesgrenze Berlins " xr:uid="{00000000-0004-0000-0200-000017000000}"/>
    <hyperlink ref="B15:C16" location="'T 1  T 2 '!A18" display="Wanderungen über die Grenzen Berlins sowie" xr:uid="{00000000-0004-0000-0200-000018000000}"/>
    <hyperlink ref="B7" location="' T 9  G 1'!A23" display="Wanderungsaldo Berlin 2023 nach Herkunfts- /" xr:uid="{00000000-0004-0000-0200-000019000000}"/>
    <hyperlink ref="B18:C20" location="' T 3 '!A1" display="Wanderungen über die Grenzen Berlins sowie" xr:uid="{00000000-0004-0000-0200-00001A000000}"/>
    <hyperlink ref="B21:C21" location="' T 3 '!A1" display="Zuzüge" xr:uid="{00000000-0004-0000-0200-00001B000000}"/>
    <hyperlink ref="B27" location="' T 4 '!A32" display="Fortzüge" xr:uid="{00000000-0004-0000-0200-00001C000000}"/>
    <hyperlink ref="B26" location="' T 4 '!A2" display="Zuzüge" xr:uid="{00000000-0004-0000-0200-00001D000000}"/>
    <hyperlink ref="C22" location="' T 3 '!A25" display="' T 3 '!A25" xr:uid="{00000000-0004-0000-0200-00001E000000}"/>
    <hyperlink ref="C21" location="' T 3 '!A2" display="' T 3 '!A2" xr:uid="{00000000-0004-0000-0200-00001F000000}"/>
    <hyperlink ref="B24:C25" location="' T 4 '!A1" display="Wanderungen über die Grenzen Berlins seit 2013" xr:uid="{00000000-0004-0000-0200-000020000000}"/>
    <hyperlink ref="C26" location="' T 4 '!A2" display="' T 4 '!A2" xr:uid="{00000000-0004-0000-0200-000021000000}"/>
    <hyperlink ref="C27" location="' T 4 '!A32" display="' T 4 '!A32" xr:uid="{00000000-0004-0000-0200-000022000000}"/>
    <hyperlink ref="B29:C31" location="' T 5 '!A1" display="Wanderungen über die Grenzen Berlins 2019 " xr:uid="{00000000-0004-0000-0200-000023000000}"/>
    <hyperlink ref="B33:C35" location="' T 6.1 '!A1" display="Wanderungen über die Grenzen Berlins 2019 " xr:uid="{00000000-0004-0000-0200-000024000000}"/>
    <hyperlink ref="C36" location="' T 6.1 '!A1" display="' T 6.1 '!A1" xr:uid="{00000000-0004-0000-0200-000025000000}"/>
    <hyperlink ref="C37" location="' T 6.2 '!A1" display="' T 6.2 '!A1" xr:uid="{00000000-0004-0000-0200-000026000000}"/>
    <hyperlink ref="F12:G13" location="' T 8 '!A1" display="Wanderungen innerhalb Berlins seit 2013 nach" xr:uid="{00000000-0004-0000-0200-000028000000}"/>
    <hyperlink ref="F14:G14" location="' T 8 '!A2" display="Zuzüge" xr:uid="{00000000-0004-0000-0200-000029000000}"/>
    <hyperlink ref="F15:G15" location="' T 8 '!A27" display="Fortzüge" xr:uid="{00000000-0004-0000-0200-00002A000000}"/>
    <hyperlink ref="F20:G21" location="' T 10.1 '!A1" display="Wanderungen innerhalb Berlins 2019 nach" xr:uid="{00000000-0004-0000-0200-00002C000000}"/>
    <hyperlink ref="F23:G23" location="' T 10.1 '!A2" display="Zuzüge" xr:uid="{00000000-0004-0000-0200-00002D000000}"/>
    <hyperlink ref="F24:G24" location="' T 10.2 '!A2" display="Fortzüge" xr:uid="{00000000-0004-0000-0200-00002E000000}"/>
    <hyperlink ref="F26:G27" location="' T 11  T 12 '!A1" display="Lebendgeborene in Berlin seit 2013 nach" xr:uid="{00000000-0004-0000-0200-00002F000000}"/>
    <hyperlink ref="B4" r:id="rId1" display="https://www.statistik-berlin-brandenburg.de/publikationen/Metadaten/MD_19212_2021.pdf" xr:uid="{00000000-0004-0000-0200-000033000000}"/>
    <hyperlink ref="F17" location="' T 9  G 1'!A1" display="Wanderungen innerhalb Berlins 2021 " xr:uid="{FF6AD57C-ED92-4EE7-B3AF-BE9979FC09A3}"/>
    <hyperlink ref="G18" location="' T 9  G 1'!A1" display="' T 9  G 1'!A1" xr:uid="{5695D702-1EBC-4DF7-949B-65C5214B7B3C}"/>
    <hyperlink ref="F32:G32" location="' T 13  T 14 '!A1" display="Gestorbene in Berlin seit 2013 nach Bezirken" xr:uid="{1333D237-4021-4928-A66C-B56A2F2EE57B}"/>
    <hyperlink ref="F9" location="' T 7 '!A2" display="Zuzüge" xr:uid="{C092E1EA-177D-4D86-98A6-DAED67F852E9}"/>
    <hyperlink ref="F10" location="' T 7 '!A25" display="Fortzüge" xr:uid="{9BD09119-DEF6-4B03-8E3D-9C8AE2903A92}"/>
    <hyperlink ref="G38" location="'T 15'!A1" display="'T 15'!A1" xr:uid="{5F2DA323-8E60-41AD-8B1F-7075F91070EF}"/>
    <hyperlink ref="F37" location="'T 15'!A1" display="Lebendgeborene und Gestorbene in Berlin 2023" xr:uid="{FCC53C04-99B0-44AD-888D-DC17AC9D5D96}"/>
    <hyperlink ref="F38" location="Grafik1und2!A35" display="Melderechtlich registrierte Einwohner" xr:uid="{B30F72A7-B596-4FCA-85D9-426F2E3B5757}"/>
    <hyperlink ref="F8" location="' T 7 Entwurf'!A1" display="nach ausgewählten Staatsangehörigkeiten" xr:uid="{F0CD12E4-52D6-4AFA-A6AB-038E82681DF6}"/>
    <hyperlink ref="G9" location="' T 7 '!A2" display="' T 7 '!A2" xr:uid="{D60BFE06-28AC-4022-8CA1-DFA5E3983D7F}"/>
    <hyperlink ref="B8" location="' T 9  G 1'!A23" display="Zielregionen" xr:uid="{7C59A872-DB39-4FBC-BDEE-58529968DF15}"/>
    <hyperlink ref="C16" location="'T 1  T 2 '!A20" display="'T 1  T 2 '!A20" xr:uid="{DC90CC04-909E-4AB3-8E37-009BB2794C76}"/>
    <hyperlink ref="G10" location="' T 7 '!A25" display="' T 7 '!A25" xr:uid="{0C9C8C39-01FD-4E01-A67D-3BD7C2FC6D65}"/>
    <hyperlink ref="G15" location="' T 8 '!A31" display="' T 8 '!A31" xr:uid="{84FB74FA-975A-48BB-A72D-EBA567E479A8}"/>
    <hyperlink ref="G14" location="' T 8 '!A2" display="' T 8 '!A2" xr:uid="{4596E899-76AC-4F36-9DD9-52EA8D80186E}"/>
    <hyperlink ref="G30" location="' T 11  T 12 '!A19" display="' T 11  T 12 '!A19" xr:uid="{EF833ACD-7CCF-4A44-B0C4-F54976284D85}"/>
    <hyperlink ref="G35" location="' T 13  T 14 '!A19" display="' T 13  T 14 '!A19" xr:uid="{A190FFB5-D6EB-4A15-8AC2-4562FB0023DD}"/>
    <hyperlink ref="E17:G18" location="'T 9  G 1'!A1" display="'T 9  G 1'!A1" xr:uid="{E754E84A-727C-495B-B307-3330DB7A8091}"/>
    <hyperlink ref="A7:C8" location="'T 9  G 1'!A23" display="'T 9  G 1'!A23" xr:uid="{7E4E9819-5B1B-4688-A892-852B9E77BDF2}"/>
    <hyperlink ref="A15:C16" location="'T 1  T 2 '!A20" display="'T 1  T 2 '!A20" xr:uid="{3249138B-05D1-43F2-91F3-5E1D741F8018}"/>
    <hyperlink ref="E15:G15" location="' T 8 '!A31" display="8.2" xr:uid="{3A2CAC73-4A03-4D5B-8B59-FA7AFC309E9B}"/>
    <hyperlink ref="E29:G30" location="' T 11  T 12 '!A20" display="' T 11  T 12 '!A20" xr:uid="{5D0B90AC-CFA1-4693-A2C1-2F080269AD33}"/>
    <hyperlink ref="E34:G35" location="' T 13  T 14 '!A20" display="' T 13  T 14 '!A20" xr:uid="{A8AD8E30-5247-4688-8874-9C8A184F72C9}"/>
    <hyperlink ref="G41" location="'T 16'!A1" display="'T 16'!A1" xr:uid="{6ECC4457-8635-48DE-8D85-AE6DEB59BDE1}"/>
    <hyperlink ref="F40" location="'T 16'!A1" display="Wanderungssaldo in Berlin 2025" xr:uid="{58264CF5-082B-463A-8ADA-A0F022C1A322}"/>
    <hyperlink ref="F41" location="'T 16'!Print_Titles" display="nach LOR-Planungsräumen " xr:uid="{055EA7D2-F78C-40CF-98AA-80EDB674973F}"/>
    <hyperlink ref="E37" location="'T 15'!A1" display="'T 15'!A1" xr:uid="{029010D6-C876-409D-8F75-022069F9B2EB}"/>
    <hyperlink ref="E40" location="'T 16'!A1" display="'T 16'!A1" xr:uid="{E741C0FC-18A0-4A88-BB2D-47F7E5FB1D7D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differentFirst="1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/>
  <dimension ref="A1:P38"/>
  <sheetViews>
    <sheetView zoomScaleNormal="100" workbookViewId="0">
      <selection sqref="A1:H1"/>
    </sheetView>
  </sheetViews>
  <sheetFormatPr baseColWidth="10" defaultRowHeight="12.2" customHeight="1" x14ac:dyDescent="0.2"/>
  <cols>
    <col min="1" max="1" width="17.42578125" bestFit="1" customWidth="1"/>
    <col min="2" max="2" width="8.85546875" customWidth="1"/>
    <col min="3" max="4" width="8.42578125" customWidth="1"/>
    <col min="5" max="8" width="8.42578125" style="22" customWidth="1"/>
    <col min="9" max="10" width="8.42578125" style="111" customWidth="1"/>
    <col min="11" max="13" width="10.42578125" style="111" customWidth="1"/>
    <col min="14" max="14" width="9.42578125" style="111" customWidth="1"/>
    <col min="15" max="15" width="9.140625" style="111" customWidth="1"/>
    <col min="16" max="16" width="11.42578125" style="111"/>
  </cols>
  <sheetData>
    <row r="1" spans="1:16" s="15" customFormat="1" ht="12.2" customHeight="1" x14ac:dyDescent="0.2">
      <c r="A1" s="247" t="s">
        <v>820</v>
      </c>
      <c r="B1" s="247"/>
      <c r="C1" s="247"/>
      <c r="D1" s="247"/>
      <c r="E1" s="247"/>
      <c r="F1" s="247"/>
      <c r="G1" s="247"/>
      <c r="H1" s="247"/>
      <c r="I1" s="21"/>
      <c r="J1" s="21"/>
      <c r="K1" s="21"/>
      <c r="L1" s="21"/>
      <c r="M1" s="21"/>
      <c r="N1" s="21"/>
      <c r="O1" s="21"/>
      <c r="P1" s="21"/>
    </row>
    <row r="2" spans="1:16" ht="12.2" customHeight="1" x14ac:dyDescent="0.2">
      <c r="B2" s="98"/>
      <c r="C2" s="98"/>
      <c r="D2" s="98"/>
      <c r="E2" s="98"/>
      <c r="F2" s="98"/>
      <c r="G2" s="98"/>
      <c r="H2" s="98"/>
      <c r="I2" s="115"/>
      <c r="J2" s="115"/>
      <c r="K2" s="115"/>
      <c r="L2" s="115"/>
      <c r="M2" s="115"/>
      <c r="N2" s="115"/>
      <c r="O2" s="115"/>
    </row>
    <row r="3" spans="1:16" s="121" customFormat="1" ht="12.2" customHeight="1" x14ac:dyDescent="0.2">
      <c r="A3" s="248" t="s">
        <v>0</v>
      </c>
      <c r="B3" s="249" t="s">
        <v>1</v>
      </c>
      <c r="C3" s="250"/>
      <c r="D3" s="248"/>
      <c r="E3" s="249" t="s">
        <v>71</v>
      </c>
      <c r="F3" s="250"/>
      <c r="G3" s="251" t="s">
        <v>72</v>
      </c>
      <c r="H3" s="252"/>
      <c r="I3" s="112"/>
      <c r="J3" s="112"/>
      <c r="K3" s="112"/>
      <c r="L3" s="112"/>
      <c r="M3" s="112"/>
      <c r="N3" s="112"/>
      <c r="O3" s="112"/>
      <c r="P3" s="120"/>
    </row>
    <row r="4" spans="1:16" s="121" customFormat="1" ht="36" customHeight="1" x14ac:dyDescent="0.2">
      <c r="A4" s="248"/>
      <c r="B4" s="137" t="s">
        <v>8</v>
      </c>
      <c r="C4" s="137" t="s">
        <v>9</v>
      </c>
      <c r="D4" s="137" t="s">
        <v>156</v>
      </c>
      <c r="E4" s="137" t="s">
        <v>8</v>
      </c>
      <c r="F4" s="137" t="s">
        <v>9</v>
      </c>
      <c r="G4" s="137" t="s">
        <v>8</v>
      </c>
      <c r="H4" s="136" t="s">
        <v>9</v>
      </c>
      <c r="I4" s="110"/>
      <c r="J4" s="110"/>
      <c r="K4" s="110"/>
      <c r="L4" s="110"/>
      <c r="M4" s="110"/>
      <c r="N4" s="110"/>
      <c r="O4" s="112"/>
      <c r="P4" s="120"/>
    </row>
    <row r="5" spans="1:16" s="15" customFormat="1" ht="12.2" customHeight="1" x14ac:dyDescent="0.2">
      <c r="A5" s="162"/>
      <c r="B5" s="162"/>
      <c r="C5" s="162"/>
      <c r="D5" s="162"/>
      <c r="E5" s="162"/>
      <c r="F5" s="89"/>
      <c r="G5" s="89"/>
      <c r="H5" s="89"/>
      <c r="I5" s="88"/>
      <c r="J5" s="88"/>
      <c r="K5" s="88"/>
      <c r="L5" s="88"/>
      <c r="M5" s="88"/>
      <c r="N5" s="88"/>
      <c r="O5" s="113"/>
      <c r="P5" s="21"/>
    </row>
    <row r="6" spans="1:16" s="15" customFormat="1" ht="12.2" customHeight="1" x14ac:dyDescent="0.25">
      <c r="A6" s="107">
        <v>2016</v>
      </c>
      <c r="B6" s="101">
        <v>530132</v>
      </c>
      <c r="C6" s="101">
        <v>470923</v>
      </c>
      <c r="D6" s="101">
        <v>59209</v>
      </c>
      <c r="E6" s="101">
        <v>216526</v>
      </c>
      <c r="F6" s="101">
        <v>157317</v>
      </c>
      <c r="G6" s="101">
        <v>313606</v>
      </c>
      <c r="H6" s="101">
        <v>313606</v>
      </c>
      <c r="I6" s="27"/>
      <c r="J6" s="27"/>
      <c r="K6" s="27"/>
      <c r="L6" s="27"/>
      <c r="M6" s="27"/>
      <c r="N6" s="26"/>
      <c r="O6" s="109"/>
      <c r="P6" s="21"/>
    </row>
    <row r="7" spans="1:16" s="15" customFormat="1" ht="12.2" customHeight="1" x14ac:dyDescent="0.25">
      <c r="A7" s="107">
        <v>2017</v>
      </c>
      <c r="B7" s="101">
        <v>490259</v>
      </c>
      <c r="C7" s="101">
        <v>462547</v>
      </c>
      <c r="D7" s="101">
        <v>27712</v>
      </c>
      <c r="E7" s="101">
        <v>192663</v>
      </c>
      <c r="F7" s="101">
        <v>164951</v>
      </c>
      <c r="G7" s="101">
        <v>297596</v>
      </c>
      <c r="H7" s="101">
        <v>297596</v>
      </c>
      <c r="I7" s="27"/>
      <c r="J7" s="27"/>
      <c r="K7" s="27"/>
      <c r="L7" s="27"/>
      <c r="M7" s="27"/>
      <c r="N7" s="26"/>
      <c r="O7" s="109"/>
      <c r="P7" s="21"/>
    </row>
    <row r="8" spans="1:16" ht="12.2" customHeight="1" x14ac:dyDescent="0.25">
      <c r="A8" s="107">
        <v>2018</v>
      </c>
      <c r="B8" s="101">
        <v>476881</v>
      </c>
      <c r="C8" s="101">
        <v>442432</v>
      </c>
      <c r="D8" s="101">
        <v>34449</v>
      </c>
      <c r="E8" s="101">
        <v>191612</v>
      </c>
      <c r="F8" s="101">
        <v>157163</v>
      </c>
      <c r="G8" s="101">
        <v>285269</v>
      </c>
      <c r="H8" s="101">
        <v>285269</v>
      </c>
      <c r="I8" s="27"/>
      <c r="J8" s="27"/>
      <c r="K8" s="27"/>
      <c r="L8" s="27"/>
      <c r="M8" s="27"/>
      <c r="N8" s="26"/>
      <c r="O8" s="109"/>
    </row>
    <row r="9" spans="1:16" s="15" customFormat="1" ht="12.2" customHeight="1" x14ac:dyDescent="0.25">
      <c r="A9" s="107">
        <v>2019</v>
      </c>
      <c r="B9" s="101">
        <v>471318</v>
      </c>
      <c r="C9" s="101">
        <v>452148</v>
      </c>
      <c r="D9" s="101">
        <v>19170</v>
      </c>
      <c r="E9" s="101">
        <v>190718</v>
      </c>
      <c r="F9" s="101">
        <v>171548</v>
      </c>
      <c r="G9" s="101">
        <v>280600</v>
      </c>
      <c r="H9" s="101">
        <v>280600</v>
      </c>
      <c r="I9" s="27"/>
      <c r="J9" s="27"/>
      <c r="K9" s="27"/>
      <c r="L9" s="27"/>
      <c r="M9" s="27"/>
      <c r="N9" s="26"/>
      <c r="O9" s="109"/>
      <c r="P9" s="21"/>
    </row>
    <row r="10" spans="1:16" s="15" customFormat="1" ht="12.2" customHeight="1" x14ac:dyDescent="0.25">
      <c r="A10" s="107">
        <v>2020</v>
      </c>
      <c r="B10" s="101">
        <v>424325</v>
      </c>
      <c r="C10" s="101">
        <v>417917</v>
      </c>
      <c r="D10" s="101">
        <v>6408</v>
      </c>
      <c r="E10" s="101">
        <v>163214</v>
      </c>
      <c r="F10" s="101">
        <v>156806</v>
      </c>
      <c r="G10" s="101">
        <v>261111</v>
      </c>
      <c r="H10" s="101">
        <v>261111</v>
      </c>
      <c r="I10" s="27"/>
      <c r="J10" s="27"/>
      <c r="K10" s="27"/>
      <c r="L10" s="27"/>
      <c r="M10" s="27"/>
      <c r="N10" s="26"/>
      <c r="O10" s="109"/>
      <c r="P10" s="21"/>
    </row>
    <row r="11" spans="1:16" s="15" customFormat="1" ht="12.2" customHeight="1" x14ac:dyDescent="0.25">
      <c r="A11" s="107">
        <v>2021</v>
      </c>
      <c r="B11" s="101">
        <v>441898</v>
      </c>
      <c r="C11" s="101">
        <v>431006</v>
      </c>
      <c r="D11" s="101">
        <f>B11-C11</f>
        <v>10892</v>
      </c>
      <c r="E11" s="101">
        <v>174006</v>
      </c>
      <c r="F11" s="101">
        <v>163114</v>
      </c>
      <c r="G11" s="101">
        <v>267892</v>
      </c>
      <c r="H11" s="101">
        <v>267892</v>
      </c>
      <c r="I11" s="27"/>
      <c r="J11" s="27"/>
      <c r="K11" s="27"/>
      <c r="L11" s="27"/>
      <c r="M11" s="27"/>
      <c r="N11" s="26"/>
      <c r="O11" s="109"/>
      <c r="P11" s="21"/>
    </row>
    <row r="12" spans="1:16" s="15" customFormat="1" ht="12.2" customHeight="1" x14ac:dyDescent="0.25">
      <c r="A12" s="107">
        <v>2022</v>
      </c>
      <c r="B12" s="101">
        <v>522006</v>
      </c>
      <c r="C12" s="101">
        <v>446006</v>
      </c>
      <c r="D12" s="101">
        <v>76000</v>
      </c>
      <c r="E12" s="101">
        <v>240820</v>
      </c>
      <c r="F12" s="101">
        <v>164820</v>
      </c>
      <c r="G12" s="101">
        <v>281186</v>
      </c>
      <c r="H12" s="101">
        <v>281186</v>
      </c>
      <c r="I12" s="27"/>
      <c r="J12" s="27"/>
      <c r="K12" s="27"/>
      <c r="L12" s="27"/>
      <c r="M12" s="27"/>
      <c r="N12" s="26"/>
      <c r="O12" s="109"/>
      <c r="P12" s="21"/>
    </row>
    <row r="13" spans="1:16" s="15" customFormat="1" ht="12.2" customHeight="1" x14ac:dyDescent="0.25">
      <c r="A13" s="107">
        <v>2023</v>
      </c>
      <c r="B13" s="101">
        <v>471196</v>
      </c>
      <c r="C13" s="101">
        <v>437322</v>
      </c>
      <c r="D13" s="101">
        <v>33874</v>
      </c>
      <c r="E13" s="101">
        <v>195705</v>
      </c>
      <c r="F13" s="101">
        <v>161831</v>
      </c>
      <c r="G13" s="101">
        <v>275491</v>
      </c>
      <c r="H13" s="101">
        <v>275491</v>
      </c>
      <c r="I13" s="27"/>
      <c r="J13" s="27"/>
      <c r="K13" s="27"/>
      <c r="L13" s="27"/>
      <c r="M13" s="27"/>
      <c r="N13" s="26"/>
      <c r="O13" s="109"/>
      <c r="P13" s="21"/>
    </row>
    <row r="14" spans="1:16" s="15" customFormat="1" ht="12.2" customHeight="1" x14ac:dyDescent="0.25">
      <c r="A14" s="107">
        <v>2024</v>
      </c>
      <c r="B14" s="208">
        <v>483383</v>
      </c>
      <c r="C14" s="208">
        <v>461868</v>
      </c>
      <c r="D14" s="208">
        <v>21515</v>
      </c>
      <c r="E14" s="208">
        <v>196631</v>
      </c>
      <c r="F14" s="208">
        <v>175116</v>
      </c>
      <c r="G14" s="208">
        <v>286752</v>
      </c>
      <c r="H14" s="208">
        <v>286752</v>
      </c>
      <c r="I14" s="27"/>
      <c r="J14" s="27"/>
      <c r="K14" s="27"/>
      <c r="L14" s="27"/>
      <c r="M14" s="27"/>
      <c r="N14" s="26"/>
      <c r="O14" s="109"/>
      <c r="P14" s="21"/>
    </row>
    <row r="15" spans="1:16" s="15" customFormat="1" ht="12.2" customHeight="1" x14ac:dyDescent="0.25">
      <c r="A15" s="107">
        <v>2025</v>
      </c>
      <c r="B15" s="208">
        <v>504550</v>
      </c>
      <c r="C15" s="208">
        <v>484169</v>
      </c>
      <c r="D15" s="208">
        <v>20381</v>
      </c>
      <c r="E15" s="208">
        <v>192599</v>
      </c>
      <c r="F15" s="208">
        <v>172218</v>
      </c>
      <c r="G15" s="208">
        <v>311951</v>
      </c>
      <c r="H15" s="208">
        <v>311951</v>
      </c>
      <c r="I15" s="25"/>
      <c r="J15" s="25"/>
      <c r="K15" s="25"/>
      <c r="L15" s="25"/>
      <c r="M15" s="25"/>
      <c r="N15" s="83"/>
      <c r="O15" s="109"/>
      <c r="P15" s="21"/>
    </row>
    <row r="16" spans="1:16" s="15" customFormat="1" ht="12.2" customHeight="1" x14ac:dyDescent="0.25">
      <c r="B16" s="101"/>
      <c r="C16" s="101"/>
      <c r="D16" s="101"/>
      <c r="E16" s="101"/>
      <c r="F16" s="101"/>
      <c r="G16" s="101"/>
      <c r="H16" s="101"/>
      <c r="I16" s="25"/>
      <c r="J16" s="25"/>
      <c r="K16" s="25"/>
      <c r="L16" s="25"/>
      <c r="M16" s="25"/>
      <c r="N16" s="83"/>
      <c r="O16" s="109"/>
      <c r="P16" s="21"/>
    </row>
    <row r="17" spans="1:16" s="15" customFormat="1" ht="12.2" customHeight="1" x14ac:dyDescent="0.25">
      <c r="B17" s="101"/>
      <c r="C17" s="101"/>
      <c r="D17" s="101"/>
      <c r="E17" s="101"/>
      <c r="F17" s="101"/>
      <c r="G17" s="101"/>
      <c r="H17" s="101"/>
      <c r="I17" s="25"/>
      <c r="J17" s="25"/>
      <c r="K17" s="25"/>
      <c r="L17" s="25"/>
      <c r="M17" s="25"/>
      <c r="N17" s="83"/>
      <c r="O17" s="109"/>
      <c r="P17" s="21"/>
    </row>
    <row r="18" spans="1:16" s="15" customFormat="1" ht="12.2" customHeight="1" x14ac:dyDescent="0.25">
      <c r="B18" s="101"/>
      <c r="C18" s="101"/>
      <c r="D18" s="101"/>
      <c r="E18" s="101"/>
      <c r="F18" s="101"/>
      <c r="G18" s="101"/>
      <c r="H18" s="101"/>
      <c r="I18" s="25"/>
      <c r="J18" s="25"/>
      <c r="K18" s="25"/>
      <c r="L18" s="25"/>
      <c r="M18" s="25"/>
      <c r="N18" s="83"/>
      <c r="O18" s="109"/>
      <c r="P18" s="21"/>
    </row>
    <row r="19" spans="1:16" s="15" customFormat="1" ht="12.2" customHeight="1" x14ac:dyDescent="0.25">
      <c r="B19" s="101"/>
      <c r="C19" s="101"/>
      <c r="D19" s="101"/>
      <c r="E19" s="101"/>
      <c r="F19" s="101"/>
      <c r="G19" s="101"/>
      <c r="H19" s="101"/>
      <c r="I19" s="25"/>
      <c r="J19" s="25"/>
      <c r="K19" s="25"/>
      <c r="L19" s="25"/>
      <c r="M19" s="25"/>
      <c r="N19" s="83"/>
      <c r="O19" s="109"/>
      <c r="P19" s="21"/>
    </row>
    <row r="20" spans="1:16" s="15" customFormat="1" ht="12.2" customHeight="1" x14ac:dyDescent="0.2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83"/>
      <c r="O20" s="109"/>
      <c r="P20" s="21"/>
    </row>
    <row r="21" spans="1:16" s="15" customFormat="1" ht="12.2" customHeight="1" x14ac:dyDescent="0.2">
      <c r="A21" s="253" t="s">
        <v>667</v>
      </c>
      <c r="B21" s="253"/>
      <c r="C21" s="253"/>
      <c r="D21" s="253"/>
      <c r="E21" s="253"/>
      <c r="F21" s="253"/>
      <c r="G21" s="253"/>
      <c r="H21" s="253"/>
      <c r="I21" s="253"/>
      <c r="J21" s="253"/>
      <c r="K21" s="118"/>
      <c r="L21" s="118"/>
      <c r="M21" s="118"/>
      <c r="N21" s="83"/>
      <c r="O21" s="109"/>
      <c r="P21" s="21"/>
    </row>
    <row r="22" spans="1:16" s="15" customFormat="1" ht="12.2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25"/>
      <c r="L22" s="25"/>
      <c r="M22" s="25"/>
      <c r="N22" s="83"/>
      <c r="O22" s="109"/>
      <c r="P22" s="21"/>
    </row>
    <row r="23" spans="1:16" s="21" customFormat="1" ht="12.2" customHeight="1" x14ac:dyDescent="0.2">
      <c r="A23" s="254" t="s">
        <v>103</v>
      </c>
      <c r="B23" s="255" t="s">
        <v>1</v>
      </c>
      <c r="C23" s="255"/>
      <c r="D23" s="255"/>
      <c r="E23" s="255" t="s">
        <v>71</v>
      </c>
      <c r="F23" s="255"/>
      <c r="G23" s="255"/>
      <c r="H23" s="255" t="s">
        <v>72</v>
      </c>
      <c r="I23" s="255"/>
      <c r="J23" s="256"/>
      <c r="K23" s="25"/>
      <c r="L23" s="25"/>
      <c r="M23" s="25"/>
      <c r="N23" s="83"/>
      <c r="O23" s="109"/>
    </row>
    <row r="24" spans="1:16" s="15" customFormat="1" ht="36" customHeight="1" x14ac:dyDescent="0.2">
      <c r="A24" s="254"/>
      <c r="B24" s="168" t="s">
        <v>8</v>
      </c>
      <c r="C24" s="168" t="s">
        <v>9</v>
      </c>
      <c r="D24" s="168" t="s">
        <v>156</v>
      </c>
      <c r="E24" s="168" t="s">
        <v>8</v>
      </c>
      <c r="F24" s="168" t="s">
        <v>9</v>
      </c>
      <c r="G24" s="168" t="s">
        <v>156</v>
      </c>
      <c r="H24" s="168" t="s">
        <v>8</v>
      </c>
      <c r="I24" s="168" t="s">
        <v>9</v>
      </c>
      <c r="J24" s="169" t="s">
        <v>156</v>
      </c>
      <c r="K24" s="25"/>
      <c r="L24" s="25"/>
      <c r="M24" s="25"/>
      <c r="N24" s="83"/>
      <c r="O24" s="109"/>
      <c r="P24" s="21"/>
    </row>
    <row r="25" spans="1:16" s="15" customFormat="1" ht="12.2" customHeigh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25"/>
      <c r="L25" s="25"/>
      <c r="M25" s="25"/>
      <c r="N25" s="83"/>
      <c r="O25" s="109"/>
      <c r="P25" s="21"/>
    </row>
    <row r="26" spans="1:16" s="15" customFormat="1" ht="12.2" customHeight="1" x14ac:dyDescent="0.25">
      <c r="A26" s="100" t="s">
        <v>73</v>
      </c>
      <c r="B26" s="208">
        <v>60125</v>
      </c>
      <c r="C26" s="208">
        <v>60238</v>
      </c>
      <c r="D26" s="208">
        <v>-113</v>
      </c>
      <c r="E26" s="208">
        <v>26439</v>
      </c>
      <c r="F26" s="208">
        <v>21539</v>
      </c>
      <c r="G26" s="208">
        <v>4900</v>
      </c>
      <c r="H26" s="208">
        <v>33686</v>
      </c>
      <c r="I26" s="208">
        <v>38699</v>
      </c>
      <c r="J26" s="208">
        <v>-5013</v>
      </c>
      <c r="K26" s="25"/>
      <c r="L26" s="25"/>
      <c r="M26" s="25"/>
      <c r="N26" s="83"/>
      <c r="O26" s="109"/>
      <c r="P26" s="21"/>
    </row>
    <row r="27" spans="1:16" s="15" customFormat="1" ht="12.2" customHeight="1" x14ac:dyDescent="0.25">
      <c r="A27" s="100" t="s">
        <v>74</v>
      </c>
      <c r="B27" s="208">
        <v>42305</v>
      </c>
      <c r="C27" s="208">
        <v>43134</v>
      </c>
      <c r="D27" s="208">
        <v>-829</v>
      </c>
      <c r="E27" s="208">
        <v>17026</v>
      </c>
      <c r="F27" s="208">
        <v>15002</v>
      </c>
      <c r="G27" s="208">
        <v>2024</v>
      </c>
      <c r="H27" s="208">
        <v>25279</v>
      </c>
      <c r="I27" s="208">
        <v>28132</v>
      </c>
      <c r="J27" s="208">
        <v>-2853</v>
      </c>
      <c r="K27" s="25"/>
      <c r="L27" s="25"/>
      <c r="M27" s="25"/>
      <c r="N27" s="83"/>
      <c r="O27" s="109"/>
      <c r="P27" s="21"/>
    </row>
    <row r="28" spans="1:16" s="15" customFormat="1" ht="12.2" customHeight="1" x14ac:dyDescent="0.25">
      <c r="A28" s="100" t="s">
        <v>75</v>
      </c>
      <c r="B28" s="208">
        <v>51582</v>
      </c>
      <c r="C28" s="208">
        <v>49968</v>
      </c>
      <c r="D28" s="208">
        <v>1614</v>
      </c>
      <c r="E28" s="208">
        <v>17346</v>
      </c>
      <c r="F28" s="208">
        <v>17722</v>
      </c>
      <c r="G28" s="208">
        <v>-376</v>
      </c>
      <c r="H28" s="208">
        <v>34236</v>
      </c>
      <c r="I28" s="208">
        <v>32246</v>
      </c>
      <c r="J28" s="208">
        <v>1990</v>
      </c>
      <c r="K28" s="25"/>
      <c r="L28" s="25"/>
      <c r="M28" s="25"/>
      <c r="N28" s="83"/>
      <c r="O28" s="109"/>
      <c r="P28" s="21"/>
    </row>
    <row r="29" spans="1:16" s="12" customFormat="1" ht="12.2" customHeight="1" x14ac:dyDescent="0.25">
      <c r="A29" s="100" t="s">
        <v>76</v>
      </c>
      <c r="B29" s="208">
        <v>47441</v>
      </c>
      <c r="C29" s="208">
        <v>46765</v>
      </c>
      <c r="D29" s="208">
        <v>676</v>
      </c>
      <c r="E29" s="208">
        <v>18789</v>
      </c>
      <c r="F29" s="208">
        <v>17340</v>
      </c>
      <c r="G29" s="208">
        <v>1449</v>
      </c>
      <c r="H29" s="208">
        <v>28652</v>
      </c>
      <c r="I29" s="208">
        <v>29425</v>
      </c>
      <c r="J29" s="208">
        <v>-773</v>
      </c>
      <c r="K29" s="26"/>
      <c r="L29" s="26"/>
      <c r="M29" s="26"/>
      <c r="N29" s="84"/>
      <c r="O29" s="61"/>
      <c r="P29" s="114"/>
    </row>
    <row r="30" spans="1:16" s="24" customFormat="1" ht="12.2" customHeight="1" x14ac:dyDescent="0.25">
      <c r="A30" s="100" t="s">
        <v>77</v>
      </c>
      <c r="B30" s="208">
        <v>30656</v>
      </c>
      <c r="C30" s="208">
        <v>28129</v>
      </c>
      <c r="D30" s="208">
        <v>2527</v>
      </c>
      <c r="E30" s="208">
        <v>10925</v>
      </c>
      <c r="F30" s="208">
        <v>11128</v>
      </c>
      <c r="G30" s="208">
        <v>-203</v>
      </c>
      <c r="H30" s="208">
        <v>19731</v>
      </c>
      <c r="I30" s="208">
        <v>17001</v>
      </c>
      <c r="J30" s="208">
        <v>2730</v>
      </c>
      <c r="K30" s="23"/>
      <c r="L30" s="23"/>
      <c r="M30" s="23"/>
      <c r="N30" s="23"/>
      <c r="O30" s="23"/>
      <c r="P30" s="23"/>
    </row>
    <row r="31" spans="1:16" s="24" customFormat="1" ht="12.2" customHeight="1" x14ac:dyDescent="0.25">
      <c r="A31" s="100" t="s">
        <v>78</v>
      </c>
      <c r="B31" s="208">
        <v>32889</v>
      </c>
      <c r="C31" s="208">
        <v>31823</v>
      </c>
      <c r="D31" s="208">
        <v>1066</v>
      </c>
      <c r="E31" s="208">
        <v>11980</v>
      </c>
      <c r="F31" s="208">
        <v>12195</v>
      </c>
      <c r="G31" s="208">
        <v>-215</v>
      </c>
      <c r="H31" s="208">
        <v>20909</v>
      </c>
      <c r="I31" s="208">
        <v>19628</v>
      </c>
      <c r="J31" s="208">
        <v>1281</v>
      </c>
      <c r="K31" s="23"/>
      <c r="L31" s="23"/>
      <c r="M31" s="23"/>
      <c r="N31" s="23"/>
      <c r="O31" s="23"/>
      <c r="P31" s="23"/>
    </row>
    <row r="32" spans="1:16" ht="12.2" customHeight="1" x14ac:dyDescent="0.25">
      <c r="A32" s="100" t="s">
        <v>79</v>
      </c>
      <c r="B32" s="208">
        <v>44030</v>
      </c>
      <c r="C32" s="208">
        <v>41675</v>
      </c>
      <c r="D32" s="208">
        <v>2355</v>
      </c>
      <c r="E32" s="208">
        <v>15113</v>
      </c>
      <c r="F32" s="208">
        <v>13826</v>
      </c>
      <c r="G32" s="208">
        <v>1287</v>
      </c>
      <c r="H32" s="208">
        <v>28917</v>
      </c>
      <c r="I32" s="208">
        <v>27849</v>
      </c>
      <c r="J32" s="208">
        <v>1068</v>
      </c>
    </row>
    <row r="33" spans="1:10" ht="12.2" customHeight="1" x14ac:dyDescent="0.25">
      <c r="A33" s="100" t="s">
        <v>80</v>
      </c>
      <c r="B33" s="208">
        <v>40520</v>
      </c>
      <c r="C33" s="208">
        <v>38273</v>
      </c>
      <c r="D33" s="208">
        <v>2247</v>
      </c>
      <c r="E33" s="208">
        <v>14312</v>
      </c>
      <c r="F33" s="208">
        <v>12010</v>
      </c>
      <c r="G33" s="208">
        <v>2302</v>
      </c>
      <c r="H33" s="208">
        <v>26208</v>
      </c>
      <c r="I33" s="208">
        <v>26263</v>
      </c>
      <c r="J33" s="208">
        <v>-55</v>
      </c>
    </row>
    <row r="34" spans="1:10" ht="12.2" customHeight="1" x14ac:dyDescent="0.25">
      <c r="A34" s="100" t="s">
        <v>81</v>
      </c>
      <c r="B34" s="208">
        <v>39276</v>
      </c>
      <c r="C34" s="208">
        <v>33066</v>
      </c>
      <c r="D34" s="208">
        <v>6210</v>
      </c>
      <c r="E34" s="208">
        <v>12681</v>
      </c>
      <c r="F34" s="208">
        <v>12047</v>
      </c>
      <c r="G34" s="208">
        <v>634</v>
      </c>
      <c r="H34" s="208">
        <v>26595</v>
      </c>
      <c r="I34" s="208">
        <v>21019</v>
      </c>
      <c r="J34" s="208">
        <v>5576</v>
      </c>
    </row>
    <row r="35" spans="1:10" ht="12.2" customHeight="1" x14ac:dyDescent="0.25">
      <c r="A35" s="100" t="s">
        <v>82</v>
      </c>
      <c r="B35" s="208">
        <v>30226</v>
      </c>
      <c r="C35" s="208">
        <v>27293</v>
      </c>
      <c r="D35" s="208">
        <v>2933</v>
      </c>
      <c r="E35" s="208">
        <v>10046</v>
      </c>
      <c r="F35" s="208">
        <v>10332</v>
      </c>
      <c r="G35" s="208">
        <v>-286</v>
      </c>
      <c r="H35" s="208">
        <v>20180</v>
      </c>
      <c r="I35" s="208">
        <v>16961</v>
      </c>
      <c r="J35" s="208">
        <v>3219</v>
      </c>
    </row>
    <row r="36" spans="1:10" ht="12.2" customHeight="1" x14ac:dyDescent="0.25">
      <c r="A36" s="100" t="s">
        <v>83</v>
      </c>
      <c r="B36" s="208">
        <v>39621</v>
      </c>
      <c r="C36" s="208">
        <v>36666</v>
      </c>
      <c r="D36" s="208">
        <v>2955</v>
      </c>
      <c r="E36" s="208">
        <v>12994</v>
      </c>
      <c r="F36" s="208">
        <v>13127</v>
      </c>
      <c r="G36" s="208">
        <v>-133</v>
      </c>
      <c r="H36" s="208">
        <v>26627</v>
      </c>
      <c r="I36" s="208">
        <v>23539</v>
      </c>
      <c r="J36" s="208">
        <v>3088</v>
      </c>
    </row>
    <row r="37" spans="1:10" ht="12.2" customHeight="1" x14ac:dyDescent="0.25">
      <c r="A37" s="100" t="s">
        <v>84</v>
      </c>
      <c r="B37" s="208">
        <v>45879</v>
      </c>
      <c r="C37" s="208">
        <v>47139</v>
      </c>
      <c r="D37" s="208">
        <v>-1260</v>
      </c>
      <c r="E37" s="208">
        <v>24948</v>
      </c>
      <c r="F37" s="208">
        <v>15950</v>
      </c>
      <c r="G37" s="208">
        <v>8998</v>
      </c>
      <c r="H37" s="208">
        <v>20931</v>
      </c>
      <c r="I37" s="208">
        <v>31189</v>
      </c>
      <c r="J37" s="208">
        <v>-10258</v>
      </c>
    </row>
    <row r="38" spans="1:10" ht="12.2" customHeight="1" x14ac:dyDescent="0.25">
      <c r="A38" s="141" t="s">
        <v>38</v>
      </c>
      <c r="B38" s="209">
        <v>504550</v>
      </c>
      <c r="C38" s="209">
        <v>484169</v>
      </c>
      <c r="D38" s="209">
        <v>20381</v>
      </c>
      <c r="E38" s="209">
        <v>192599</v>
      </c>
      <c r="F38" s="209">
        <v>172218</v>
      </c>
      <c r="G38" s="209">
        <v>20381</v>
      </c>
      <c r="H38" s="209">
        <v>311951</v>
      </c>
      <c r="I38" s="209">
        <v>311951</v>
      </c>
      <c r="J38" s="208">
        <v>0</v>
      </c>
    </row>
  </sheetData>
  <mergeCells count="10">
    <mergeCell ref="A21:J21"/>
    <mergeCell ref="A23:A24"/>
    <mergeCell ref="B23:D23"/>
    <mergeCell ref="E23:G23"/>
    <mergeCell ref="H23:J23"/>
    <mergeCell ref="A1:H1"/>
    <mergeCell ref="A3:A4"/>
    <mergeCell ref="B3:D3"/>
    <mergeCell ref="E3:F3"/>
    <mergeCell ref="G3:H3"/>
  </mergeCells>
  <phoneticPr fontId="0" type="noConversion"/>
  <hyperlinks>
    <hyperlink ref="A1:H1" location="Inhaltsverzeichnis!A1" display="1 Wanderungen über die Landesgrenze Berlins sowie Binnenwanderungen seit 2013" xr:uid="{00000000-0004-0000-0300-000000000000}"/>
    <hyperlink ref="A21:I21" location="Inhaltsverzeichnis!A1" display="2 Wanderungen über die Landesgrenzen Berlins sowie Binnenwanderung in 2019 nach Bezirken " xr:uid="{00000000-0004-0000-0300-000001000000}"/>
    <hyperlink ref="A21:J21" location="Inhaltsverzeichnis!A1" display="2 Wanderungen über die Grenzen Berlins sowie Binnenwanderungen in 2019 nach Bezirken " xr:uid="{00000000-0004-0000-0300-000002000000}"/>
  </hyperlinks>
  <pageMargins left="0.59055118110236227" right="0.15748031496062992" top="0.78740157480314965" bottom="0.59055118110236227" header="0.31496062992125984" footer="0.23622047244094491"/>
  <pageSetup paperSize="9" firstPageNumber="4" orientation="portrait" useFirstPageNumber="1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bestFit="1" customWidth="1"/>
    <col min="2" max="8" width="9.42578125" style="94" customWidth="1"/>
    <col min="9" max="16384" width="11.42578125" style="94"/>
  </cols>
  <sheetData>
    <row r="1" spans="1:9" s="90" customFormat="1" ht="24" customHeight="1" x14ac:dyDescent="0.2">
      <c r="A1" s="257" t="s">
        <v>668</v>
      </c>
      <c r="B1" s="257"/>
      <c r="C1" s="257"/>
      <c r="D1" s="257"/>
      <c r="E1" s="257"/>
      <c r="F1" s="257"/>
      <c r="G1" s="257"/>
      <c r="H1" s="257"/>
      <c r="I1" s="77"/>
    </row>
    <row r="2" spans="1:9" s="90" customFormat="1" ht="12.2" customHeight="1" x14ac:dyDescent="0.2">
      <c r="A2" s="258" t="s">
        <v>109</v>
      </c>
      <c r="B2" s="258"/>
      <c r="C2" s="258"/>
      <c r="D2" s="258"/>
      <c r="E2" s="258"/>
      <c r="F2" s="258"/>
      <c r="G2" s="258"/>
      <c r="H2" s="258"/>
    </row>
    <row r="3" spans="1:9" s="91" customFormat="1" ht="12.2" customHeight="1" x14ac:dyDescent="0.2"/>
    <row r="4" spans="1:9" s="119" customFormat="1" ht="12.2" customHeight="1" x14ac:dyDescent="0.2">
      <c r="A4" s="259" t="s">
        <v>103</v>
      </c>
      <c r="B4" s="260" t="s">
        <v>8</v>
      </c>
      <c r="C4" s="260"/>
      <c r="D4" s="260"/>
      <c r="E4" s="260"/>
      <c r="F4" s="260"/>
      <c r="G4" s="260"/>
      <c r="H4" s="261"/>
    </row>
    <row r="5" spans="1:9" s="119" customFormat="1" ht="12.2" customHeight="1" x14ac:dyDescent="0.2">
      <c r="A5" s="259"/>
      <c r="B5" s="262" t="s">
        <v>1</v>
      </c>
      <c r="C5" s="260" t="s">
        <v>157</v>
      </c>
      <c r="D5" s="260"/>
      <c r="E5" s="260"/>
      <c r="F5" s="260"/>
      <c r="G5" s="260"/>
      <c r="H5" s="263" t="s">
        <v>151</v>
      </c>
    </row>
    <row r="6" spans="1:9" s="119" customFormat="1" ht="12.2" customHeight="1" x14ac:dyDescent="0.2">
      <c r="A6" s="259"/>
      <c r="B6" s="262"/>
      <c r="C6" s="142" t="s">
        <v>85</v>
      </c>
      <c r="D6" s="142" t="s">
        <v>86</v>
      </c>
      <c r="E6" s="142" t="s">
        <v>87</v>
      </c>
      <c r="F6" s="142" t="s">
        <v>88</v>
      </c>
      <c r="G6" s="143" t="s">
        <v>158</v>
      </c>
      <c r="H6" s="263"/>
    </row>
    <row r="7" spans="1:9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9" s="91" customFormat="1" ht="12.2" customHeight="1" x14ac:dyDescent="0.25">
      <c r="A8" s="100" t="s">
        <v>73</v>
      </c>
      <c r="B8" s="208">
        <v>60125</v>
      </c>
      <c r="C8" s="208">
        <v>5534</v>
      </c>
      <c r="D8" s="208">
        <v>21198</v>
      </c>
      <c r="E8" s="208">
        <v>27397</v>
      </c>
      <c r="F8" s="208">
        <v>4719</v>
      </c>
      <c r="G8" s="208">
        <v>1277</v>
      </c>
      <c r="H8" s="208">
        <v>27131</v>
      </c>
    </row>
    <row r="9" spans="1:9" s="91" customFormat="1" ht="12.2" customHeight="1" x14ac:dyDescent="0.25">
      <c r="A9" s="100" t="s">
        <v>74</v>
      </c>
      <c r="B9" s="208">
        <v>42305</v>
      </c>
      <c r="C9" s="208">
        <v>4036</v>
      </c>
      <c r="D9" s="208">
        <v>13306</v>
      </c>
      <c r="E9" s="208">
        <v>20909</v>
      </c>
      <c r="F9" s="208">
        <v>3127</v>
      </c>
      <c r="G9" s="208">
        <v>927</v>
      </c>
      <c r="H9" s="208">
        <v>19852</v>
      </c>
    </row>
    <row r="10" spans="1:9" s="91" customFormat="1" ht="12.2" customHeight="1" x14ac:dyDescent="0.25">
      <c r="A10" s="100" t="s">
        <v>75</v>
      </c>
      <c r="B10" s="208">
        <v>51582</v>
      </c>
      <c r="C10" s="208">
        <v>7264</v>
      </c>
      <c r="D10" s="208">
        <v>14000</v>
      </c>
      <c r="E10" s="208">
        <v>23100</v>
      </c>
      <c r="F10" s="208">
        <v>5008</v>
      </c>
      <c r="G10" s="208">
        <v>2210</v>
      </c>
      <c r="H10" s="208">
        <v>24819</v>
      </c>
    </row>
    <row r="11" spans="1:9" s="91" customFormat="1" ht="12.2" customHeight="1" x14ac:dyDescent="0.25">
      <c r="A11" s="100" t="s">
        <v>76</v>
      </c>
      <c r="B11" s="208">
        <v>47441</v>
      </c>
      <c r="C11" s="208">
        <v>6235</v>
      </c>
      <c r="D11" s="208">
        <v>14235</v>
      </c>
      <c r="E11" s="208">
        <v>19216</v>
      </c>
      <c r="F11" s="208">
        <v>5287</v>
      </c>
      <c r="G11" s="208">
        <v>2468</v>
      </c>
      <c r="H11" s="208">
        <v>22643</v>
      </c>
    </row>
    <row r="12" spans="1:9" s="91" customFormat="1" ht="12.2" customHeight="1" x14ac:dyDescent="0.25">
      <c r="A12" s="100" t="s">
        <v>77</v>
      </c>
      <c r="B12" s="208">
        <v>30656</v>
      </c>
      <c r="C12" s="208">
        <v>5539</v>
      </c>
      <c r="D12" s="208">
        <v>8050</v>
      </c>
      <c r="E12" s="208">
        <v>11648</v>
      </c>
      <c r="F12" s="208">
        <v>3727</v>
      </c>
      <c r="G12" s="208">
        <v>1692</v>
      </c>
      <c r="H12" s="208">
        <v>13950</v>
      </c>
    </row>
    <row r="13" spans="1:9" s="91" customFormat="1" ht="12.2" customHeight="1" x14ac:dyDescent="0.25">
      <c r="A13" s="100" t="s">
        <v>78</v>
      </c>
      <c r="B13" s="208">
        <v>32889</v>
      </c>
      <c r="C13" s="208">
        <v>4915</v>
      </c>
      <c r="D13" s="208">
        <v>9179</v>
      </c>
      <c r="E13" s="208">
        <v>12132</v>
      </c>
      <c r="F13" s="208">
        <v>4228</v>
      </c>
      <c r="G13" s="208">
        <v>2435</v>
      </c>
      <c r="H13" s="208">
        <v>16290</v>
      </c>
    </row>
    <row r="14" spans="1:9" s="91" customFormat="1" ht="12.2" customHeight="1" x14ac:dyDescent="0.25">
      <c r="A14" s="100" t="s">
        <v>79</v>
      </c>
      <c r="B14" s="208">
        <v>44030</v>
      </c>
      <c r="C14" s="208">
        <v>5876</v>
      </c>
      <c r="D14" s="208">
        <v>12603</v>
      </c>
      <c r="E14" s="208">
        <v>18557</v>
      </c>
      <c r="F14" s="208">
        <v>4925</v>
      </c>
      <c r="G14" s="208">
        <v>2069</v>
      </c>
      <c r="H14" s="208">
        <v>20333</v>
      </c>
    </row>
    <row r="15" spans="1:9" s="91" customFormat="1" ht="12.2" customHeight="1" x14ac:dyDescent="0.25">
      <c r="A15" s="100" t="s">
        <v>80</v>
      </c>
      <c r="B15" s="208">
        <v>40520</v>
      </c>
      <c r="C15" s="208">
        <v>5057</v>
      </c>
      <c r="D15" s="208">
        <v>11220</v>
      </c>
      <c r="E15" s="208">
        <v>18710</v>
      </c>
      <c r="F15" s="208">
        <v>3993</v>
      </c>
      <c r="G15" s="208">
        <v>1540</v>
      </c>
      <c r="H15" s="208">
        <v>18437</v>
      </c>
    </row>
    <row r="16" spans="1:9" s="91" customFormat="1" ht="12.2" customHeight="1" x14ac:dyDescent="0.25">
      <c r="A16" s="100" t="s">
        <v>81</v>
      </c>
      <c r="B16" s="208">
        <v>39276</v>
      </c>
      <c r="C16" s="208">
        <v>6063</v>
      </c>
      <c r="D16" s="208">
        <v>11071</v>
      </c>
      <c r="E16" s="208">
        <v>16000</v>
      </c>
      <c r="F16" s="208">
        <v>4023</v>
      </c>
      <c r="G16" s="208">
        <v>2119</v>
      </c>
      <c r="H16" s="208">
        <v>18306</v>
      </c>
    </row>
    <row r="17" spans="1:8" s="91" customFormat="1" ht="12.2" customHeight="1" x14ac:dyDescent="0.25">
      <c r="A17" s="100" t="s">
        <v>82</v>
      </c>
      <c r="B17" s="208">
        <v>30226</v>
      </c>
      <c r="C17" s="208">
        <v>5312</v>
      </c>
      <c r="D17" s="208">
        <v>8702</v>
      </c>
      <c r="E17" s="208">
        <v>11514</v>
      </c>
      <c r="F17" s="208">
        <v>3136</v>
      </c>
      <c r="G17" s="208">
        <v>1562</v>
      </c>
      <c r="H17" s="208">
        <v>13479</v>
      </c>
    </row>
    <row r="18" spans="1:8" s="91" customFormat="1" ht="12.2" customHeight="1" x14ac:dyDescent="0.25">
      <c r="A18" s="100" t="s">
        <v>83</v>
      </c>
      <c r="B18" s="208">
        <v>39621</v>
      </c>
      <c r="C18" s="208">
        <v>6052</v>
      </c>
      <c r="D18" s="208">
        <v>12134</v>
      </c>
      <c r="E18" s="208">
        <v>16269</v>
      </c>
      <c r="F18" s="208">
        <v>3455</v>
      </c>
      <c r="G18" s="208">
        <v>1711</v>
      </c>
      <c r="H18" s="208">
        <v>18333</v>
      </c>
    </row>
    <row r="19" spans="1:8" s="91" customFormat="1" ht="12.2" customHeight="1" x14ac:dyDescent="0.25">
      <c r="A19" s="100" t="s">
        <v>84</v>
      </c>
      <c r="B19" s="208">
        <v>45879</v>
      </c>
      <c r="C19" s="208">
        <v>8001</v>
      </c>
      <c r="D19" s="208">
        <v>12969</v>
      </c>
      <c r="E19" s="208">
        <v>16956</v>
      </c>
      <c r="F19" s="208">
        <v>5755</v>
      </c>
      <c r="G19" s="208">
        <v>2198</v>
      </c>
      <c r="H19" s="208">
        <v>20194</v>
      </c>
    </row>
    <row r="20" spans="1:8" s="93" customFormat="1" ht="12.2" customHeight="1" x14ac:dyDescent="0.25">
      <c r="A20" s="141" t="s">
        <v>38</v>
      </c>
      <c r="B20" s="209">
        <v>504550</v>
      </c>
      <c r="C20" s="209">
        <v>69884</v>
      </c>
      <c r="D20" s="209">
        <v>148667</v>
      </c>
      <c r="E20" s="209">
        <v>212408</v>
      </c>
      <c r="F20" s="209">
        <v>51383</v>
      </c>
      <c r="G20" s="209">
        <v>22208</v>
      </c>
      <c r="H20" s="209">
        <v>233767</v>
      </c>
    </row>
    <row r="21" spans="1:8" s="91" customFormat="1" ht="12.2" customHeight="1" x14ac:dyDescent="0.2"/>
    <row r="22" spans="1:8" s="91" customFormat="1" ht="12.2" customHeight="1" x14ac:dyDescent="0.2"/>
    <row r="23" spans="1:8" s="91" customFormat="1" ht="12.2" customHeight="1" x14ac:dyDescent="0.2"/>
    <row r="24" spans="1:8" s="91" customFormat="1" ht="24" customHeight="1" x14ac:dyDescent="0.2">
      <c r="A24" s="257" t="s">
        <v>668</v>
      </c>
      <c r="B24" s="257"/>
      <c r="C24" s="257"/>
      <c r="D24" s="257"/>
      <c r="E24" s="257"/>
      <c r="F24" s="257"/>
      <c r="G24" s="257"/>
      <c r="H24" s="257"/>
    </row>
    <row r="25" spans="1:8" s="91" customFormat="1" ht="12.2" customHeight="1" x14ac:dyDescent="0.2">
      <c r="A25" s="258" t="s">
        <v>110</v>
      </c>
      <c r="B25" s="258"/>
      <c r="C25" s="258"/>
      <c r="D25" s="258"/>
      <c r="E25" s="258"/>
      <c r="F25" s="258"/>
      <c r="G25" s="258"/>
      <c r="H25" s="258"/>
    </row>
    <row r="26" spans="1:8" ht="12.2" customHeight="1" x14ac:dyDescent="0.2">
      <c r="A26" s="91"/>
      <c r="B26" s="91"/>
      <c r="C26" s="91"/>
      <c r="D26" s="91"/>
      <c r="E26" s="91"/>
      <c r="F26" s="91"/>
      <c r="G26" s="91"/>
      <c r="H26" s="91"/>
    </row>
    <row r="27" spans="1:8" ht="12.2" customHeight="1" x14ac:dyDescent="0.2">
      <c r="A27" s="259" t="s">
        <v>103</v>
      </c>
      <c r="B27" s="260" t="s">
        <v>9</v>
      </c>
      <c r="C27" s="260"/>
      <c r="D27" s="260"/>
      <c r="E27" s="260"/>
      <c r="F27" s="260"/>
      <c r="G27" s="260"/>
      <c r="H27" s="261"/>
    </row>
    <row r="28" spans="1:8" ht="12.2" customHeight="1" x14ac:dyDescent="0.2">
      <c r="A28" s="259"/>
      <c r="B28" s="262" t="s">
        <v>1</v>
      </c>
      <c r="C28" s="260" t="s">
        <v>157</v>
      </c>
      <c r="D28" s="260"/>
      <c r="E28" s="260"/>
      <c r="F28" s="260"/>
      <c r="G28" s="260"/>
      <c r="H28" s="263" t="s">
        <v>151</v>
      </c>
    </row>
    <row r="29" spans="1:8" ht="12.2" customHeight="1" x14ac:dyDescent="0.2">
      <c r="A29" s="259"/>
      <c r="B29" s="262"/>
      <c r="C29" s="142" t="s">
        <v>85</v>
      </c>
      <c r="D29" s="142" t="s">
        <v>86</v>
      </c>
      <c r="E29" s="142" t="s">
        <v>87</v>
      </c>
      <c r="F29" s="142" t="s">
        <v>88</v>
      </c>
      <c r="G29" s="143" t="s">
        <v>158</v>
      </c>
      <c r="H29" s="263"/>
    </row>
    <row r="30" spans="1:8" ht="12.2" customHeight="1" x14ac:dyDescent="0.25">
      <c r="A30" s="140"/>
      <c r="B30" s="140"/>
      <c r="C30" s="140"/>
      <c r="D30" s="140"/>
      <c r="E30" s="140"/>
      <c r="F30" s="140"/>
      <c r="G30" s="140"/>
      <c r="H30" s="140"/>
    </row>
    <row r="31" spans="1:8" ht="12.2" customHeight="1" x14ac:dyDescent="0.25">
      <c r="A31" s="100" t="s">
        <v>73</v>
      </c>
      <c r="B31" s="208">
        <v>60238</v>
      </c>
      <c r="C31" s="208">
        <v>7058</v>
      </c>
      <c r="D31" s="208">
        <v>16015</v>
      </c>
      <c r="E31" s="208">
        <v>29463</v>
      </c>
      <c r="F31" s="208">
        <v>5725</v>
      </c>
      <c r="G31" s="208">
        <v>1977</v>
      </c>
      <c r="H31" s="208">
        <v>27358</v>
      </c>
    </row>
    <row r="32" spans="1:8" ht="12.2" customHeight="1" x14ac:dyDescent="0.25">
      <c r="A32" s="100" t="s">
        <v>74</v>
      </c>
      <c r="B32" s="208">
        <v>43134</v>
      </c>
      <c r="C32" s="208">
        <v>5399</v>
      </c>
      <c r="D32" s="208">
        <v>9841</v>
      </c>
      <c r="E32" s="208">
        <v>22353</v>
      </c>
      <c r="F32" s="208">
        <v>4360</v>
      </c>
      <c r="G32" s="208">
        <v>1181</v>
      </c>
      <c r="H32" s="208">
        <v>20422</v>
      </c>
    </row>
    <row r="33" spans="1:8" ht="12.2" customHeight="1" x14ac:dyDescent="0.25">
      <c r="A33" s="100" t="s">
        <v>75</v>
      </c>
      <c r="B33" s="208">
        <v>49968</v>
      </c>
      <c r="C33" s="208">
        <v>8093</v>
      </c>
      <c r="D33" s="208">
        <v>11004</v>
      </c>
      <c r="E33" s="208">
        <v>22961</v>
      </c>
      <c r="F33" s="208">
        <v>5827</v>
      </c>
      <c r="G33" s="208">
        <v>2083</v>
      </c>
      <c r="H33" s="208">
        <v>24010</v>
      </c>
    </row>
    <row r="34" spans="1:8" ht="12.2" customHeight="1" x14ac:dyDescent="0.25">
      <c r="A34" s="100" t="s">
        <v>76</v>
      </c>
      <c r="B34" s="208">
        <v>46765</v>
      </c>
      <c r="C34" s="208">
        <v>7065</v>
      </c>
      <c r="D34" s="208">
        <v>10676</v>
      </c>
      <c r="E34" s="208">
        <v>19429</v>
      </c>
      <c r="F34" s="208">
        <v>6505</v>
      </c>
      <c r="G34" s="208">
        <v>3090</v>
      </c>
      <c r="H34" s="208">
        <v>22272</v>
      </c>
    </row>
    <row r="35" spans="1:8" ht="12.2" customHeight="1" x14ac:dyDescent="0.25">
      <c r="A35" s="100" t="s">
        <v>77</v>
      </c>
      <c r="B35" s="208">
        <v>28129</v>
      </c>
      <c r="C35" s="208">
        <v>5189</v>
      </c>
      <c r="D35" s="208">
        <v>6698</v>
      </c>
      <c r="E35" s="208">
        <v>10752</v>
      </c>
      <c r="F35" s="208">
        <v>3625</v>
      </c>
      <c r="G35" s="208">
        <v>1865</v>
      </c>
      <c r="H35" s="208">
        <v>12971</v>
      </c>
    </row>
    <row r="36" spans="1:8" ht="12.2" customHeight="1" x14ac:dyDescent="0.25">
      <c r="A36" s="100" t="s">
        <v>78</v>
      </c>
      <c r="B36" s="208">
        <v>31823</v>
      </c>
      <c r="C36" s="208">
        <v>4693</v>
      </c>
      <c r="D36" s="208">
        <v>8261</v>
      </c>
      <c r="E36" s="208">
        <v>11790</v>
      </c>
      <c r="F36" s="208">
        <v>4436</v>
      </c>
      <c r="G36" s="208">
        <v>2643</v>
      </c>
      <c r="H36" s="208">
        <v>15769</v>
      </c>
    </row>
    <row r="37" spans="1:8" ht="12.2" customHeight="1" x14ac:dyDescent="0.25">
      <c r="A37" s="100" t="s">
        <v>79</v>
      </c>
      <c r="B37" s="208">
        <v>41675</v>
      </c>
      <c r="C37" s="208">
        <v>6367</v>
      </c>
      <c r="D37" s="208">
        <v>9666</v>
      </c>
      <c r="E37" s="208">
        <v>17931</v>
      </c>
      <c r="F37" s="208">
        <v>5163</v>
      </c>
      <c r="G37" s="208">
        <v>2548</v>
      </c>
      <c r="H37" s="208">
        <v>19199</v>
      </c>
    </row>
    <row r="38" spans="1:8" ht="12.2" customHeight="1" x14ac:dyDescent="0.25">
      <c r="A38" s="100" t="s">
        <v>80</v>
      </c>
      <c r="B38" s="208">
        <v>38273</v>
      </c>
      <c r="C38" s="208">
        <v>5275</v>
      </c>
      <c r="D38" s="208">
        <v>8301</v>
      </c>
      <c r="E38" s="208">
        <v>18398</v>
      </c>
      <c r="F38" s="208">
        <v>4255</v>
      </c>
      <c r="G38" s="208">
        <v>2044</v>
      </c>
      <c r="H38" s="208">
        <v>17582</v>
      </c>
    </row>
    <row r="39" spans="1:8" ht="12.2" customHeight="1" x14ac:dyDescent="0.25">
      <c r="A39" s="100" t="s">
        <v>81</v>
      </c>
      <c r="B39" s="208">
        <v>33066</v>
      </c>
      <c r="C39" s="208">
        <v>5260</v>
      </c>
      <c r="D39" s="208">
        <v>7894</v>
      </c>
      <c r="E39" s="208">
        <v>13906</v>
      </c>
      <c r="F39" s="208">
        <v>3841</v>
      </c>
      <c r="G39" s="208">
        <v>2165</v>
      </c>
      <c r="H39" s="208">
        <v>15283</v>
      </c>
    </row>
    <row r="40" spans="1:8" ht="12.2" customHeight="1" x14ac:dyDescent="0.25">
      <c r="A40" s="100" t="s">
        <v>82</v>
      </c>
      <c r="B40" s="208">
        <v>27293</v>
      </c>
      <c r="C40" s="208">
        <v>5113</v>
      </c>
      <c r="D40" s="208">
        <v>7175</v>
      </c>
      <c r="E40" s="208">
        <v>10127</v>
      </c>
      <c r="F40" s="208">
        <v>3126</v>
      </c>
      <c r="G40" s="208">
        <v>1752</v>
      </c>
      <c r="H40" s="208">
        <v>12384</v>
      </c>
    </row>
    <row r="41" spans="1:8" ht="12.2" customHeight="1" x14ac:dyDescent="0.25">
      <c r="A41" s="100" t="s">
        <v>83</v>
      </c>
      <c r="B41" s="208">
        <v>36666</v>
      </c>
      <c r="C41" s="208">
        <v>6092</v>
      </c>
      <c r="D41" s="208">
        <v>9132</v>
      </c>
      <c r="E41" s="208">
        <v>15961</v>
      </c>
      <c r="F41" s="208">
        <v>3538</v>
      </c>
      <c r="G41" s="208">
        <v>1943</v>
      </c>
      <c r="H41" s="208">
        <v>16891</v>
      </c>
    </row>
    <row r="42" spans="1:8" ht="12.2" customHeight="1" x14ac:dyDescent="0.25">
      <c r="A42" s="100" t="s">
        <v>84</v>
      </c>
      <c r="B42" s="208">
        <v>47139</v>
      </c>
      <c r="C42" s="208">
        <v>8278</v>
      </c>
      <c r="D42" s="208">
        <v>12437</v>
      </c>
      <c r="E42" s="208">
        <v>17124</v>
      </c>
      <c r="F42" s="208">
        <v>6555</v>
      </c>
      <c r="G42" s="208">
        <v>2745</v>
      </c>
      <c r="H42" s="208">
        <v>20735</v>
      </c>
    </row>
    <row r="43" spans="1:8" ht="12.2" customHeight="1" x14ac:dyDescent="0.25">
      <c r="A43" s="141" t="s">
        <v>38</v>
      </c>
      <c r="B43" s="209">
        <v>484169</v>
      </c>
      <c r="C43" s="209">
        <v>73882</v>
      </c>
      <c r="D43" s="209">
        <v>117100</v>
      </c>
      <c r="E43" s="209">
        <v>210195</v>
      </c>
      <c r="F43" s="209">
        <v>56956</v>
      </c>
      <c r="G43" s="209">
        <v>26036</v>
      </c>
      <c r="H43" s="209">
        <v>224876</v>
      </c>
    </row>
  </sheetData>
  <mergeCells count="14">
    <mergeCell ref="A24:H24"/>
    <mergeCell ref="A25:H25"/>
    <mergeCell ref="A27:A29"/>
    <mergeCell ref="B27:H27"/>
    <mergeCell ref="B28:B29"/>
    <mergeCell ref="C28:G28"/>
    <mergeCell ref="H28:H29"/>
    <mergeCell ref="A1:H1"/>
    <mergeCell ref="A2:H2"/>
    <mergeCell ref="A4:A6"/>
    <mergeCell ref="B4:H4"/>
    <mergeCell ref="B5:B6"/>
    <mergeCell ref="C5:G5"/>
    <mergeCell ref="H5:H6"/>
  </mergeCells>
  <hyperlinks>
    <hyperlink ref="A1:H1" location="Inhaltsverzeichnis!A1" display="Inhaltsverzeichnis!A1" xr:uid="{00000000-0004-0000-0400-000000000000}"/>
    <hyperlink ref="A24" location="Inhaltsverzeichnis!A1" display="3 Wanderungen über die Landesgrenzen Berlins in 2019 nach Bezirken, Alter und Geschlecht" xr:uid="{00000000-0004-0000-0400-000001000000}"/>
    <hyperlink ref="A24:H24" location="Inhaltsverzeichnis!A1" display="Inhaltsverzeichnis!A1" xr:uid="{00000000-0004-0000-0400-000002000000}"/>
    <hyperlink ref="A1:H2" location="Inhaltsverzeichnis!A1" display="Inhaltsverzeichnis!A1" xr:uid="{00000000-0004-0000-0400-000003000000}"/>
    <hyperlink ref="A24:H25" location="Inhaltsverzeichnis!A1" display="Inhaltsverzeichnis!A1" xr:uid="{00000000-0004-0000-0400-000004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sqref="A1:N1"/>
    </sheetView>
  </sheetViews>
  <sheetFormatPr baseColWidth="10" defaultColWidth="8.42578125" defaultRowHeight="12.2" customHeight="1" x14ac:dyDescent="0.2"/>
  <cols>
    <col min="1" max="1" width="5.140625" customWidth="1"/>
    <col min="2" max="3" width="6.42578125" customWidth="1"/>
    <col min="4" max="4" width="7.42578125" customWidth="1"/>
    <col min="5" max="14" width="6.42578125" customWidth="1"/>
  </cols>
  <sheetData>
    <row r="1" spans="1:14" ht="12.2" customHeight="1" x14ac:dyDescent="0.2">
      <c r="A1" s="247" t="s">
        <v>665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2.2" customHeight="1" x14ac:dyDescent="0.2">
      <c r="A2" s="271" t="s">
        <v>137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 ht="5.45" customHeight="1" x14ac:dyDescent="0.2">
      <c r="A3" s="115"/>
      <c r="B3" s="115"/>
      <c r="C3" s="115"/>
      <c r="D3" s="115"/>
      <c r="E3" s="115"/>
      <c r="F3" s="115"/>
      <c r="G3" s="115"/>
      <c r="H3" s="115"/>
    </row>
    <row r="4" spans="1:14" s="123" customFormat="1" ht="12.2" customHeight="1" x14ac:dyDescent="0.25">
      <c r="A4" s="266" t="s">
        <v>0</v>
      </c>
      <c r="B4" s="269" t="s">
        <v>71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s="124" customFormat="1" ht="12.2" customHeight="1" x14ac:dyDescent="0.2">
      <c r="A5" s="267"/>
      <c r="B5" s="265" t="s">
        <v>8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49"/>
    </row>
    <row r="6" spans="1:14" s="125" customFormat="1" ht="49.7" customHeight="1" x14ac:dyDescent="0.2">
      <c r="A6" s="268"/>
      <c r="B6" s="139" t="s">
        <v>38</v>
      </c>
      <c r="C6" s="139" t="s">
        <v>61</v>
      </c>
      <c r="D6" s="139" t="s">
        <v>95</v>
      </c>
      <c r="E6" s="139" t="s">
        <v>43</v>
      </c>
      <c r="F6" s="139" t="s">
        <v>96</v>
      </c>
      <c r="G6" s="139" t="s">
        <v>45</v>
      </c>
      <c r="H6" s="139" t="s">
        <v>97</v>
      </c>
      <c r="I6" s="139" t="s">
        <v>98</v>
      </c>
      <c r="J6" s="139" t="s">
        <v>48</v>
      </c>
      <c r="K6" s="139" t="s">
        <v>99</v>
      </c>
      <c r="L6" s="139" t="s">
        <v>100</v>
      </c>
      <c r="M6" s="139" t="s">
        <v>101</v>
      </c>
      <c r="N6" s="138" t="s">
        <v>102</v>
      </c>
    </row>
    <row r="7" spans="1:14" ht="15" customHeight="1" x14ac:dyDescent="0.25">
      <c r="A7" s="146"/>
      <c r="B7" s="264" t="s">
        <v>1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ht="11.25" customHeight="1" x14ac:dyDescent="0.25">
      <c r="A8" s="107">
        <v>2016</v>
      </c>
      <c r="B8" s="101">
        <v>216526</v>
      </c>
      <c r="C8" s="101">
        <v>32888</v>
      </c>
      <c r="D8" s="101">
        <v>21354</v>
      </c>
      <c r="E8" s="101">
        <v>21727</v>
      </c>
      <c r="F8" s="101">
        <v>23194</v>
      </c>
      <c r="G8" s="101">
        <v>13501</v>
      </c>
      <c r="H8" s="101">
        <v>14946</v>
      </c>
      <c r="I8" s="101">
        <v>18766</v>
      </c>
      <c r="J8" s="101">
        <v>16884</v>
      </c>
      <c r="K8" s="101">
        <v>12959</v>
      </c>
      <c r="L8" s="101">
        <v>9958</v>
      </c>
      <c r="M8" s="101">
        <v>18106</v>
      </c>
      <c r="N8" s="101">
        <v>12243</v>
      </c>
    </row>
    <row r="9" spans="1:14" ht="11.25" customHeight="1" x14ac:dyDescent="0.25">
      <c r="A9" s="107">
        <v>2017</v>
      </c>
      <c r="B9" s="101">
        <v>192663</v>
      </c>
      <c r="C9" s="101">
        <v>30615</v>
      </c>
      <c r="D9" s="101">
        <v>20142</v>
      </c>
      <c r="E9" s="101">
        <v>19537</v>
      </c>
      <c r="F9" s="101">
        <v>20202</v>
      </c>
      <c r="G9" s="101">
        <v>10493</v>
      </c>
      <c r="H9" s="101">
        <v>12983</v>
      </c>
      <c r="I9" s="101">
        <v>20061</v>
      </c>
      <c r="J9" s="101">
        <v>15112</v>
      </c>
      <c r="K9" s="101">
        <v>11067</v>
      </c>
      <c r="L9" s="101">
        <v>8854</v>
      </c>
      <c r="M9" s="101">
        <v>13513</v>
      </c>
      <c r="N9" s="101">
        <v>10084</v>
      </c>
    </row>
    <row r="10" spans="1:14" ht="11.25" customHeight="1" x14ac:dyDescent="0.25">
      <c r="A10" s="107">
        <v>2018</v>
      </c>
      <c r="B10" s="101">
        <v>191612</v>
      </c>
      <c r="C10" s="101">
        <v>30815</v>
      </c>
      <c r="D10" s="101">
        <v>20156</v>
      </c>
      <c r="E10" s="101">
        <v>19006</v>
      </c>
      <c r="F10" s="101">
        <v>19451</v>
      </c>
      <c r="G10" s="101">
        <v>10516</v>
      </c>
      <c r="H10" s="101">
        <v>12305</v>
      </c>
      <c r="I10" s="101">
        <v>20214</v>
      </c>
      <c r="J10" s="101">
        <v>15082</v>
      </c>
      <c r="K10" s="101">
        <v>11663</v>
      </c>
      <c r="L10" s="101">
        <v>8534</v>
      </c>
      <c r="M10" s="101">
        <v>13861</v>
      </c>
      <c r="N10" s="101">
        <v>10009</v>
      </c>
    </row>
    <row r="11" spans="1:14" ht="11.25" customHeight="1" x14ac:dyDescent="0.25">
      <c r="A11" s="107">
        <v>2019</v>
      </c>
      <c r="B11" s="101">
        <v>190718</v>
      </c>
      <c r="C11" s="101">
        <v>29886</v>
      </c>
      <c r="D11" s="101">
        <v>20357</v>
      </c>
      <c r="E11" s="101">
        <v>19124</v>
      </c>
      <c r="F11" s="101">
        <v>19813</v>
      </c>
      <c r="G11" s="101">
        <v>9792</v>
      </c>
      <c r="H11" s="101">
        <v>12168</v>
      </c>
      <c r="I11" s="101">
        <v>17280</v>
      </c>
      <c r="J11" s="101">
        <v>14321</v>
      </c>
      <c r="K11" s="101">
        <v>11729</v>
      </c>
      <c r="L11" s="101">
        <v>8603</v>
      </c>
      <c r="M11" s="101">
        <v>14109</v>
      </c>
      <c r="N11" s="101">
        <v>13536</v>
      </c>
    </row>
    <row r="12" spans="1:14" ht="11.25" customHeight="1" x14ac:dyDescent="0.25">
      <c r="A12" s="107">
        <v>2020</v>
      </c>
      <c r="B12" s="101">
        <f>SUM(C12:N12)</f>
        <v>163214</v>
      </c>
      <c r="C12" s="101">
        <v>25560</v>
      </c>
      <c r="D12" s="101">
        <v>16694</v>
      </c>
      <c r="E12" s="101">
        <v>16536</v>
      </c>
      <c r="F12" s="101">
        <v>17003</v>
      </c>
      <c r="G12" s="101">
        <v>8187</v>
      </c>
      <c r="H12" s="101">
        <v>10113</v>
      </c>
      <c r="I12" s="101">
        <v>13402</v>
      </c>
      <c r="J12" s="101">
        <v>12233</v>
      </c>
      <c r="K12" s="101">
        <v>10202</v>
      </c>
      <c r="L12" s="101">
        <v>8452</v>
      </c>
      <c r="M12" s="101">
        <v>12178</v>
      </c>
      <c r="N12" s="101">
        <v>12654</v>
      </c>
    </row>
    <row r="13" spans="1:14" ht="11.25" customHeight="1" x14ac:dyDescent="0.25">
      <c r="A13" s="107">
        <v>2021</v>
      </c>
      <c r="B13" s="101">
        <f>SUM(C13:N13)</f>
        <v>174006</v>
      </c>
      <c r="C13" s="101">
        <v>28292</v>
      </c>
      <c r="D13" s="101">
        <v>16400</v>
      </c>
      <c r="E13" s="101">
        <v>17095</v>
      </c>
      <c r="F13" s="101">
        <v>18181</v>
      </c>
      <c r="G13" s="101">
        <v>8751</v>
      </c>
      <c r="H13" s="101">
        <v>10705</v>
      </c>
      <c r="I13" s="101">
        <v>13623</v>
      </c>
      <c r="J13" s="101">
        <v>12296</v>
      </c>
      <c r="K13" s="101">
        <v>10884</v>
      </c>
      <c r="L13" s="101">
        <v>8856</v>
      </c>
      <c r="M13" s="101">
        <v>12689</v>
      </c>
      <c r="N13" s="101">
        <v>16234</v>
      </c>
    </row>
    <row r="14" spans="1:14" ht="11.25" customHeight="1" x14ac:dyDescent="0.25">
      <c r="A14" s="107">
        <v>2022</v>
      </c>
      <c r="B14" s="101">
        <v>240820</v>
      </c>
      <c r="C14" s="101">
        <v>36870</v>
      </c>
      <c r="D14" s="101">
        <v>22202</v>
      </c>
      <c r="E14" s="101">
        <v>23480</v>
      </c>
      <c r="F14" s="101">
        <v>28183</v>
      </c>
      <c r="G14" s="101">
        <v>14041</v>
      </c>
      <c r="H14" s="101">
        <v>16046</v>
      </c>
      <c r="I14" s="101">
        <v>19594</v>
      </c>
      <c r="J14" s="101">
        <v>16000</v>
      </c>
      <c r="K14" s="101">
        <v>15345</v>
      </c>
      <c r="L14" s="101">
        <v>12844</v>
      </c>
      <c r="M14" s="101">
        <v>16498</v>
      </c>
      <c r="N14" s="101">
        <v>19717</v>
      </c>
    </row>
    <row r="15" spans="1:14" ht="11.25" customHeight="1" x14ac:dyDescent="0.25">
      <c r="A15" s="107">
        <v>2023</v>
      </c>
      <c r="B15" s="101">
        <v>195705</v>
      </c>
      <c r="C15" s="101">
        <v>27679</v>
      </c>
      <c r="D15" s="101">
        <v>17507</v>
      </c>
      <c r="E15" s="101">
        <v>18909</v>
      </c>
      <c r="F15" s="101">
        <v>21228</v>
      </c>
      <c r="G15" s="101">
        <v>11285</v>
      </c>
      <c r="H15" s="101">
        <v>11711</v>
      </c>
      <c r="I15" s="101">
        <v>15889</v>
      </c>
      <c r="J15" s="101">
        <v>14489</v>
      </c>
      <c r="K15" s="101">
        <v>12788</v>
      </c>
      <c r="L15" s="101">
        <v>10380</v>
      </c>
      <c r="M15" s="101">
        <v>13315</v>
      </c>
      <c r="N15" s="101">
        <v>20525</v>
      </c>
    </row>
    <row r="16" spans="1:14" ht="11.25" customHeight="1" x14ac:dyDescent="0.25">
      <c r="A16" s="107">
        <v>2024</v>
      </c>
      <c r="B16" s="101">
        <v>196631</v>
      </c>
      <c r="C16" s="101">
        <v>26561</v>
      </c>
      <c r="D16" s="101">
        <v>17161</v>
      </c>
      <c r="E16" s="101">
        <v>17506</v>
      </c>
      <c r="F16" s="101">
        <v>20152</v>
      </c>
      <c r="G16" s="101">
        <v>11097</v>
      </c>
      <c r="H16" s="101">
        <v>11685</v>
      </c>
      <c r="I16" s="101">
        <v>15347</v>
      </c>
      <c r="J16" s="101">
        <v>14150</v>
      </c>
      <c r="K16" s="101">
        <v>12066</v>
      </c>
      <c r="L16" s="101">
        <v>9925</v>
      </c>
      <c r="M16" s="101">
        <v>13425</v>
      </c>
      <c r="N16" s="101">
        <v>27556</v>
      </c>
    </row>
    <row r="17" spans="1:14" ht="11.25" customHeight="1" x14ac:dyDescent="0.25">
      <c r="A17" s="216">
        <v>2025</v>
      </c>
      <c r="B17" s="101">
        <v>192599</v>
      </c>
      <c r="C17" s="101">
        <v>26439</v>
      </c>
      <c r="D17" s="101">
        <v>17026</v>
      </c>
      <c r="E17" s="101">
        <v>17346</v>
      </c>
      <c r="F17" s="101">
        <v>18789</v>
      </c>
      <c r="G17" s="101">
        <v>10925</v>
      </c>
      <c r="H17" s="101">
        <v>11980</v>
      </c>
      <c r="I17" s="101">
        <v>15113</v>
      </c>
      <c r="J17" s="101">
        <v>14312</v>
      </c>
      <c r="K17" s="101">
        <v>12681</v>
      </c>
      <c r="L17" s="101">
        <v>10046</v>
      </c>
      <c r="M17" s="101">
        <v>12994</v>
      </c>
      <c r="N17" s="101">
        <v>24948</v>
      </c>
    </row>
    <row r="18" spans="1:14" ht="11.25" customHeight="1" x14ac:dyDescent="0.25">
      <c r="A18" s="145"/>
      <c r="B18" s="264" t="s">
        <v>141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</row>
    <row r="19" spans="1:14" ht="11.25" customHeight="1" x14ac:dyDescent="0.25">
      <c r="A19" s="107">
        <v>2016</v>
      </c>
      <c r="B19" s="101">
        <v>132881</v>
      </c>
      <c r="C19" s="101">
        <v>22049</v>
      </c>
      <c r="D19" s="101">
        <v>12976</v>
      </c>
      <c r="E19" s="101">
        <v>11237</v>
      </c>
      <c r="F19" s="101">
        <v>15000</v>
      </c>
      <c r="G19" s="101">
        <v>9167</v>
      </c>
      <c r="H19" s="101">
        <v>8416</v>
      </c>
      <c r="I19" s="101">
        <v>11898</v>
      </c>
      <c r="J19" s="101">
        <v>10891</v>
      </c>
      <c r="K19" s="101">
        <v>6485</v>
      </c>
      <c r="L19" s="101">
        <v>5134</v>
      </c>
      <c r="M19" s="101">
        <v>12152</v>
      </c>
      <c r="N19" s="101">
        <v>7476</v>
      </c>
    </row>
    <row r="20" spans="1:14" ht="11.25" customHeight="1" x14ac:dyDescent="0.25">
      <c r="A20" s="107">
        <v>2017</v>
      </c>
      <c r="B20" s="101">
        <v>110224</v>
      </c>
      <c r="C20" s="101">
        <v>19398</v>
      </c>
      <c r="D20" s="101">
        <v>11928</v>
      </c>
      <c r="E20" s="101">
        <v>9330</v>
      </c>
      <c r="F20" s="101">
        <v>12081</v>
      </c>
      <c r="G20" s="101">
        <v>6264</v>
      </c>
      <c r="H20" s="101">
        <v>6765</v>
      </c>
      <c r="I20" s="101">
        <v>13323</v>
      </c>
      <c r="J20" s="101">
        <v>9072</v>
      </c>
      <c r="K20" s="101">
        <v>4708</v>
      </c>
      <c r="L20" s="101">
        <v>4021</v>
      </c>
      <c r="M20" s="101">
        <v>7692</v>
      </c>
      <c r="N20" s="101">
        <v>5642</v>
      </c>
    </row>
    <row r="21" spans="1:14" ht="11.25" customHeight="1" x14ac:dyDescent="0.25">
      <c r="A21" s="107">
        <v>2018</v>
      </c>
      <c r="B21" s="101">
        <v>112741</v>
      </c>
      <c r="C21" s="101">
        <v>20151</v>
      </c>
      <c r="D21" s="101">
        <v>12265</v>
      </c>
      <c r="E21" s="101">
        <v>9581</v>
      </c>
      <c r="F21" s="101">
        <v>11714</v>
      </c>
      <c r="G21" s="101">
        <v>6137</v>
      </c>
      <c r="H21" s="101">
        <v>6554</v>
      </c>
      <c r="I21" s="101">
        <v>13766</v>
      </c>
      <c r="J21" s="101">
        <v>9323</v>
      </c>
      <c r="K21" s="101">
        <v>5213</v>
      </c>
      <c r="L21" s="101">
        <v>4026</v>
      </c>
      <c r="M21" s="101">
        <v>8376</v>
      </c>
      <c r="N21" s="101">
        <v>5635</v>
      </c>
    </row>
    <row r="22" spans="1:14" ht="11.25" customHeight="1" x14ac:dyDescent="0.25">
      <c r="A22" s="107">
        <v>2019</v>
      </c>
      <c r="B22" s="101">
        <v>115624</v>
      </c>
      <c r="C22" s="101">
        <v>19850</v>
      </c>
      <c r="D22" s="101">
        <v>12862</v>
      </c>
      <c r="E22" s="101">
        <v>9952</v>
      </c>
      <c r="F22" s="101">
        <v>12398</v>
      </c>
      <c r="G22" s="101">
        <v>5696</v>
      </c>
      <c r="H22" s="101">
        <v>6717</v>
      </c>
      <c r="I22" s="101">
        <v>10952</v>
      </c>
      <c r="J22" s="101">
        <v>8843</v>
      </c>
      <c r="K22" s="101">
        <v>5792</v>
      </c>
      <c r="L22" s="101">
        <v>4198</v>
      </c>
      <c r="M22" s="101">
        <v>8993</v>
      </c>
      <c r="N22" s="101">
        <v>9371</v>
      </c>
    </row>
    <row r="23" spans="1:14" ht="11.25" customHeight="1" x14ac:dyDescent="0.25">
      <c r="A23" s="107">
        <v>2020</v>
      </c>
      <c r="B23" s="101">
        <f>SUM(C23:N23)</f>
        <v>91266</v>
      </c>
      <c r="C23" s="101">
        <v>15949</v>
      </c>
      <c r="D23" s="101">
        <v>9573</v>
      </c>
      <c r="E23" s="101">
        <v>7995</v>
      </c>
      <c r="F23" s="101">
        <v>9817</v>
      </c>
      <c r="G23" s="101">
        <v>4386</v>
      </c>
      <c r="H23" s="101">
        <v>4796</v>
      </c>
      <c r="I23" s="101">
        <v>7241</v>
      </c>
      <c r="J23" s="101">
        <v>6985</v>
      </c>
      <c r="K23" s="101">
        <v>4577</v>
      </c>
      <c r="L23" s="101">
        <v>4308</v>
      </c>
      <c r="M23" s="101">
        <v>6998</v>
      </c>
      <c r="N23" s="101">
        <v>8641</v>
      </c>
    </row>
    <row r="24" spans="1:14" ht="11.25" customHeight="1" x14ac:dyDescent="0.25">
      <c r="A24" s="107">
        <v>2021</v>
      </c>
      <c r="B24" s="101">
        <f>SUM(C24:N24)</f>
        <v>104491</v>
      </c>
      <c r="C24" s="101">
        <v>18559</v>
      </c>
      <c r="D24" s="101">
        <v>9797</v>
      </c>
      <c r="E24" s="101">
        <v>8987</v>
      </c>
      <c r="F24" s="101">
        <v>10995</v>
      </c>
      <c r="G24" s="101">
        <v>4980</v>
      </c>
      <c r="H24" s="101">
        <v>5597</v>
      </c>
      <c r="I24" s="101">
        <v>7728</v>
      </c>
      <c r="J24" s="101">
        <v>7237</v>
      </c>
      <c r="K24" s="101">
        <v>5319</v>
      </c>
      <c r="L24" s="101">
        <v>4812</v>
      </c>
      <c r="M24" s="101">
        <v>7983</v>
      </c>
      <c r="N24" s="101">
        <v>12497</v>
      </c>
    </row>
    <row r="25" spans="1:14" ht="11.25" customHeight="1" x14ac:dyDescent="0.25">
      <c r="A25" s="107">
        <v>2022</v>
      </c>
      <c r="B25" s="101">
        <v>176371</v>
      </c>
      <c r="C25" s="101">
        <v>28557</v>
      </c>
      <c r="D25" s="101">
        <v>16135</v>
      </c>
      <c r="E25" s="101">
        <v>16141</v>
      </c>
      <c r="F25" s="101">
        <v>21557</v>
      </c>
      <c r="G25" s="101">
        <v>10355</v>
      </c>
      <c r="H25" s="101">
        <v>11154</v>
      </c>
      <c r="I25" s="101">
        <v>13863</v>
      </c>
      <c r="J25" s="101">
        <v>11526</v>
      </c>
      <c r="K25" s="101">
        <v>10013</v>
      </c>
      <c r="L25" s="101">
        <v>8948</v>
      </c>
      <c r="M25" s="101">
        <v>12103</v>
      </c>
      <c r="N25" s="101">
        <v>16019</v>
      </c>
    </row>
    <row r="26" spans="1:14" ht="11.25" customHeight="1" x14ac:dyDescent="0.25">
      <c r="A26" s="107">
        <v>2023</v>
      </c>
      <c r="B26" s="101">
        <v>135140</v>
      </c>
      <c r="C26" s="101">
        <v>20195</v>
      </c>
      <c r="D26" s="101">
        <v>11916</v>
      </c>
      <c r="E26" s="101">
        <v>11718</v>
      </c>
      <c r="F26" s="101">
        <v>14972</v>
      </c>
      <c r="G26" s="101">
        <v>7860</v>
      </c>
      <c r="H26" s="101">
        <v>7140</v>
      </c>
      <c r="I26" s="101">
        <v>10582</v>
      </c>
      <c r="J26" s="101">
        <v>9997</v>
      </c>
      <c r="K26" s="101">
        <v>7478</v>
      </c>
      <c r="L26" s="101">
        <v>6936</v>
      </c>
      <c r="M26" s="101">
        <v>9223</v>
      </c>
      <c r="N26" s="101">
        <v>17123</v>
      </c>
    </row>
    <row r="27" spans="1:14" ht="11.25" customHeight="1" x14ac:dyDescent="0.25">
      <c r="A27" s="107">
        <v>2024</v>
      </c>
      <c r="B27" s="101">
        <v>137718</v>
      </c>
      <c r="C27" s="101">
        <v>19103</v>
      </c>
      <c r="D27" s="101">
        <v>11874</v>
      </c>
      <c r="E27" s="101">
        <v>10730</v>
      </c>
      <c r="F27" s="101">
        <v>14129</v>
      </c>
      <c r="G27" s="101">
        <v>7737</v>
      </c>
      <c r="H27" s="101">
        <v>7017</v>
      </c>
      <c r="I27" s="101">
        <v>10098</v>
      </c>
      <c r="J27" s="101">
        <v>9802</v>
      </c>
      <c r="K27" s="101">
        <v>7090</v>
      </c>
      <c r="L27" s="101">
        <v>6619</v>
      </c>
      <c r="M27" s="101">
        <v>9355</v>
      </c>
      <c r="N27" s="101">
        <v>24164</v>
      </c>
    </row>
    <row r="28" spans="1:14" ht="11.25" customHeight="1" x14ac:dyDescent="0.25">
      <c r="A28" s="216">
        <v>2025</v>
      </c>
      <c r="B28" s="101">
        <v>131024</v>
      </c>
      <c r="C28" s="101">
        <v>18561</v>
      </c>
      <c r="D28" s="101">
        <v>11396</v>
      </c>
      <c r="E28" s="101">
        <v>10287</v>
      </c>
      <c r="F28" s="101">
        <v>12509</v>
      </c>
      <c r="G28" s="101">
        <v>7416</v>
      </c>
      <c r="H28" s="101">
        <v>7099</v>
      </c>
      <c r="I28" s="101">
        <v>9605</v>
      </c>
      <c r="J28" s="101">
        <v>9677</v>
      </c>
      <c r="K28" s="101">
        <v>7222</v>
      </c>
      <c r="L28" s="101">
        <v>6749</v>
      </c>
      <c r="M28" s="101">
        <v>9126</v>
      </c>
      <c r="N28" s="101">
        <v>21377</v>
      </c>
    </row>
    <row r="29" spans="1:14" ht="11.25" customHeight="1" x14ac:dyDescent="0.25">
      <c r="A29" s="107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1.25" customHeight="1" x14ac:dyDescent="0.25">
      <c r="A30" s="107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1:14" ht="11.85" customHeight="1" x14ac:dyDescent="0.2">
      <c r="A31" s="247" t="s">
        <v>665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</row>
    <row r="32" spans="1:14" ht="12.2" customHeight="1" x14ac:dyDescent="0.2">
      <c r="A32" s="271" t="s">
        <v>138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</row>
    <row r="33" spans="1:14" ht="12.2" customHeight="1" x14ac:dyDescent="0.2">
      <c r="A33" s="115"/>
      <c r="B33" s="115"/>
      <c r="C33" s="115"/>
      <c r="D33" s="115"/>
      <c r="E33" s="115"/>
      <c r="F33" s="115"/>
      <c r="G33" s="115"/>
      <c r="H33" s="115"/>
    </row>
    <row r="34" spans="1:14" ht="13.5" x14ac:dyDescent="0.25">
      <c r="A34" s="266" t="s">
        <v>0</v>
      </c>
      <c r="B34" s="269" t="s">
        <v>71</v>
      </c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</row>
    <row r="35" spans="1:14" ht="12.2" customHeight="1" x14ac:dyDescent="0.2">
      <c r="A35" s="267"/>
      <c r="B35" s="265" t="s">
        <v>9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49"/>
    </row>
    <row r="36" spans="1:14" ht="63.75" x14ac:dyDescent="0.2">
      <c r="A36" s="268"/>
      <c r="B36" s="165" t="s">
        <v>38</v>
      </c>
      <c r="C36" s="165" t="s">
        <v>61</v>
      </c>
      <c r="D36" s="165" t="s">
        <v>95</v>
      </c>
      <c r="E36" s="165" t="s">
        <v>43</v>
      </c>
      <c r="F36" s="165" t="s">
        <v>96</v>
      </c>
      <c r="G36" s="165" t="s">
        <v>45</v>
      </c>
      <c r="H36" s="165" t="s">
        <v>97</v>
      </c>
      <c r="I36" s="165" t="s">
        <v>98</v>
      </c>
      <c r="J36" s="165" t="s">
        <v>48</v>
      </c>
      <c r="K36" s="165" t="s">
        <v>99</v>
      </c>
      <c r="L36" s="165" t="s">
        <v>100</v>
      </c>
      <c r="M36" s="165" t="s">
        <v>101</v>
      </c>
      <c r="N36" s="167" t="s">
        <v>102</v>
      </c>
    </row>
    <row r="37" spans="1:14" ht="15" customHeight="1" x14ac:dyDescent="0.25">
      <c r="A37" s="146"/>
      <c r="B37" s="264" t="s">
        <v>1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</row>
    <row r="38" spans="1:14" ht="11.25" customHeight="1" x14ac:dyDescent="0.25">
      <c r="A38" s="107">
        <v>2016</v>
      </c>
      <c r="B38" s="101">
        <v>157317</v>
      </c>
      <c r="C38" s="101">
        <v>20139</v>
      </c>
      <c r="D38" s="101">
        <v>15397</v>
      </c>
      <c r="E38" s="101">
        <v>17082</v>
      </c>
      <c r="F38" s="101">
        <v>15253</v>
      </c>
      <c r="G38" s="101">
        <v>9237</v>
      </c>
      <c r="H38" s="101">
        <v>11946</v>
      </c>
      <c r="I38" s="101">
        <v>12146</v>
      </c>
      <c r="J38" s="101">
        <v>14789</v>
      </c>
      <c r="K38" s="101">
        <v>9612</v>
      </c>
      <c r="L38" s="101">
        <v>10114</v>
      </c>
      <c r="M38" s="101">
        <v>12855</v>
      </c>
      <c r="N38" s="101">
        <v>8747</v>
      </c>
    </row>
    <row r="39" spans="1:14" ht="11.25" customHeight="1" x14ac:dyDescent="0.25">
      <c r="A39" s="107">
        <v>2017</v>
      </c>
      <c r="B39" s="101">
        <v>164951</v>
      </c>
      <c r="C39" s="101">
        <v>21506</v>
      </c>
      <c r="D39" s="101">
        <v>16662</v>
      </c>
      <c r="E39" s="101">
        <v>19410</v>
      </c>
      <c r="F39" s="101">
        <v>15856</v>
      </c>
      <c r="G39" s="101">
        <v>10972</v>
      </c>
      <c r="H39" s="101">
        <v>11586</v>
      </c>
      <c r="I39" s="101">
        <v>12750</v>
      </c>
      <c r="J39" s="101">
        <v>12989</v>
      </c>
      <c r="K39" s="101">
        <v>10008</v>
      </c>
      <c r="L39" s="101">
        <v>9318</v>
      </c>
      <c r="M39" s="101">
        <v>14259</v>
      </c>
      <c r="N39" s="101">
        <v>9635</v>
      </c>
    </row>
    <row r="40" spans="1:14" ht="11.25" customHeight="1" x14ac:dyDescent="0.25">
      <c r="A40" s="107">
        <v>2018</v>
      </c>
      <c r="B40" s="101">
        <v>157163</v>
      </c>
      <c r="C40" s="101">
        <v>22686</v>
      </c>
      <c r="D40" s="101">
        <v>14248</v>
      </c>
      <c r="E40" s="101">
        <v>16597</v>
      </c>
      <c r="F40" s="101">
        <v>14794</v>
      </c>
      <c r="G40" s="101">
        <v>10715</v>
      </c>
      <c r="H40" s="101">
        <v>11074</v>
      </c>
      <c r="I40" s="101">
        <v>12385</v>
      </c>
      <c r="J40" s="101">
        <v>13305</v>
      </c>
      <c r="K40" s="101">
        <v>10210</v>
      </c>
      <c r="L40" s="101">
        <v>9152</v>
      </c>
      <c r="M40" s="101">
        <v>12716</v>
      </c>
      <c r="N40" s="101">
        <v>9281</v>
      </c>
    </row>
    <row r="41" spans="1:14" ht="11.25" customHeight="1" x14ac:dyDescent="0.25">
      <c r="A41" s="107">
        <v>2019</v>
      </c>
      <c r="B41" s="101">
        <v>171548</v>
      </c>
      <c r="C41" s="101">
        <v>24850</v>
      </c>
      <c r="D41" s="101">
        <v>16770</v>
      </c>
      <c r="E41" s="101">
        <v>18886</v>
      </c>
      <c r="F41" s="101">
        <v>15520</v>
      </c>
      <c r="G41" s="101">
        <v>9589</v>
      </c>
      <c r="H41" s="101">
        <v>11139</v>
      </c>
      <c r="I41" s="101">
        <v>15358</v>
      </c>
      <c r="J41" s="101">
        <v>13485</v>
      </c>
      <c r="K41" s="101">
        <v>11493</v>
      </c>
      <c r="L41" s="101">
        <v>10089</v>
      </c>
      <c r="M41" s="101">
        <v>13727</v>
      </c>
      <c r="N41" s="101">
        <v>10642</v>
      </c>
    </row>
    <row r="42" spans="1:14" ht="11.25" customHeight="1" x14ac:dyDescent="0.25">
      <c r="A42" s="107">
        <v>2020</v>
      </c>
      <c r="B42" s="101">
        <f>SUM(C42:N42)</f>
        <v>156806</v>
      </c>
      <c r="C42" s="101">
        <v>23779</v>
      </c>
      <c r="D42" s="101">
        <v>14525</v>
      </c>
      <c r="E42" s="101">
        <v>16581</v>
      </c>
      <c r="F42" s="101">
        <v>17146</v>
      </c>
      <c r="G42" s="101">
        <v>8503</v>
      </c>
      <c r="H42" s="101">
        <v>10884</v>
      </c>
      <c r="I42" s="101">
        <v>12583</v>
      </c>
      <c r="J42" s="101">
        <v>11969</v>
      </c>
      <c r="K42" s="101">
        <v>10348</v>
      </c>
      <c r="L42" s="101">
        <v>8413</v>
      </c>
      <c r="M42" s="101">
        <v>12115</v>
      </c>
      <c r="N42" s="101">
        <v>9960</v>
      </c>
    </row>
    <row r="43" spans="1:14" ht="11.25" customHeight="1" x14ac:dyDescent="0.25">
      <c r="A43" s="107">
        <v>2021</v>
      </c>
      <c r="B43" s="101">
        <f>SUM(C43:N43)</f>
        <v>163114</v>
      </c>
      <c r="C43" s="101">
        <v>21065</v>
      </c>
      <c r="D43" s="101">
        <v>13876</v>
      </c>
      <c r="E43" s="101">
        <v>17158</v>
      </c>
      <c r="F43" s="101">
        <v>22545</v>
      </c>
      <c r="G43" s="101">
        <v>8895</v>
      </c>
      <c r="H43" s="101">
        <v>12732</v>
      </c>
      <c r="I43" s="101">
        <v>13711</v>
      </c>
      <c r="J43" s="101">
        <v>11384</v>
      </c>
      <c r="K43" s="101">
        <v>10620</v>
      </c>
      <c r="L43" s="101">
        <v>9155</v>
      </c>
      <c r="M43" s="101">
        <v>12183</v>
      </c>
      <c r="N43" s="101">
        <v>9790</v>
      </c>
    </row>
    <row r="44" spans="1:14" ht="11.25" customHeight="1" x14ac:dyDescent="0.25">
      <c r="A44" s="107">
        <v>2022</v>
      </c>
      <c r="B44" s="101">
        <v>164820</v>
      </c>
      <c r="C44" s="101">
        <v>21341</v>
      </c>
      <c r="D44" s="101">
        <v>15203</v>
      </c>
      <c r="E44" s="101">
        <v>18006</v>
      </c>
      <c r="F44" s="101">
        <v>18550</v>
      </c>
      <c r="G44" s="101">
        <v>9336</v>
      </c>
      <c r="H44" s="101">
        <v>12543</v>
      </c>
      <c r="I44" s="101">
        <v>14297</v>
      </c>
      <c r="J44" s="101">
        <v>12143</v>
      </c>
      <c r="K44" s="101">
        <v>10947</v>
      </c>
      <c r="L44" s="101">
        <v>9347</v>
      </c>
      <c r="M44" s="101">
        <v>12277</v>
      </c>
      <c r="N44" s="101">
        <v>10830</v>
      </c>
    </row>
    <row r="45" spans="1:14" ht="11.25" customHeight="1" x14ac:dyDescent="0.25">
      <c r="A45" s="107">
        <v>2023</v>
      </c>
      <c r="B45" s="101">
        <v>161831</v>
      </c>
      <c r="C45" s="101">
        <v>20534</v>
      </c>
      <c r="D45" s="101">
        <v>14512</v>
      </c>
      <c r="E45" s="101">
        <v>17762</v>
      </c>
      <c r="F45" s="101">
        <v>16385</v>
      </c>
      <c r="G45" s="101">
        <v>9953</v>
      </c>
      <c r="H45" s="101">
        <v>11673</v>
      </c>
      <c r="I45" s="101">
        <v>13904</v>
      </c>
      <c r="J45" s="101">
        <v>12700</v>
      </c>
      <c r="K45" s="101">
        <v>11798</v>
      </c>
      <c r="L45" s="101">
        <v>9746</v>
      </c>
      <c r="M45" s="101">
        <v>12888</v>
      </c>
      <c r="N45" s="101">
        <v>9976</v>
      </c>
    </row>
    <row r="46" spans="1:14" ht="11.25" customHeight="1" x14ac:dyDescent="0.25">
      <c r="A46" s="107">
        <v>2024</v>
      </c>
      <c r="B46" s="101">
        <v>175116</v>
      </c>
      <c r="C46" s="101">
        <v>22732</v>
      </c>
      <c r="D46" s="101">
        <v>16031</v>
      </c>
      <c r="E46" s="101">
        <v>17276</v>
      </c>
      <c r="F46" s="101">
        <v>16473</v>
      </c>
      <c r="G46" s="101">
        <v>11599</v>
      </c>
      <c r="H46" s="101">
        <v>12285</v>
      </c>
      <c r="I46" s="101">
        <v>14766</v>
      </c>
      <c r="J46" s="101">
        <v>13840</v>
      </c>
      <c r="K46" s="101">
        <v>12832</v>
      </c>
      <c r="L46" s="101">
        <v>10718</v>
      </c>
      <c r="M46" s="101">
        <v>13701</v>
      </c>
      <c r="N46" s="101">
        <v>12863</v>
      </c>
    </row>
    <row r="47" spans="1:14" ht="11.25" customHeight="1" x14ac:dyDescent="0.25">
      <c r="A47" s="107">
        <v>2025</v>
      </c>
      <c r="B47" s="101">
        <v>172218</v>
      </c>
      <c r="C47" s="101">
        <v>21539</v>
      </c>
      <c r="D47" s="101">
        <v>15002</v>
      </c>
      <c r="E47" s="101">
        <v>17722</v>
      </c>
      <c r="F47" s="101">
        <v>17340</v>
      </c>
      <c r="G47" s="101">
        <v>11128</v>
      </c>
      <c r="H47" s="101">
        <v>12195</v>
      </c>
      <c r="I47" s="101">
        <v>13826</v>
      </c>
      <c r="J47" s="101">
        <v>12010</v>
      </c>
      <c r="K47" s="101">
        <v>12047</v>
      </c>
      <c r="L47" s="101">
        <v>10332</v>
      </c>
      <c r="M47" s="101">
        <v>13127</v>
      </c>
      <c r="N47" s="101">
        <v>15950</v>
      </c>
    </row>
    <row r="48" spans="1:14" ht="11.25" customHeight="1" x14ac:dyDescent="0.25">
      <c r="A48" s="145"/>
      <c r="B48" s="264" t="s">
        <v>141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</row>
    <row r="49" spans="1:14" ht="11.25" customHeight="1" x14ac:dyDescent="0.25">
      <c r="A49" s="107">
        <v>2016</v>
      </c>
      <c r="B49" s="101">
        <v>73720</v>
      </c>
      <c r="C49" s="101">
        <v>11148</v>
      </c>
      <c r="D49" s="101">
        <v>7905</v>
      </c>
      <c r="E49" s="101">
        <v>6514</v>
      </c>
      <c r="F49" s="101">
        <v>8333</v>
      </c>
      <c r="G49" s="101">
        <v>4163</v>
      </c>
      <c r="H49" s="101">
        <v>5302</v>
      </c>
      <c r="I49" s="101">
        <v>5636</v>
      </c>
      <c r="J49" s="101">
        <v>8220</v>
      </c>
      <c r="K49" s="101">
        <v>3051</v>
      </c>
      <c r="L49" s="101">
        <v>3352</v>
      </c>
      <c r="M49" s="101">
        <v>6284</v>
      </c>
      <c r="N49" s="101">
        <v>3812</v>
      </c>
    </row>
    <row r="50" spans="1:14" s="4" customFormat="1" ht="11.25" customHeight="1" x14ac:dyDescent="0.25">
      <c r="A50" s="107">
        <v>2017</v>
      </c>
      <c r="B50" s="101">
        <v>76561</v>
      </c>
      <c r="C50" s="101">
        <v>12307</v>
      </c>
      <c r="D50" s="101">
        <v>8748</v>
      </c>
      <c r="E50" s="101">
        <v>7303</v>
      </c>
      <c r="F50" s="101">
        <v>8659</v>
      </c>
      <c r="G50" s="101">
        <v>5189</v>
      </c>
      <c r="H50" s="101">
        <v>4841</v>
      </c>
      <c r="I50" s="101">
        <v>5726</v>
      </c>
      <c r="J50" s="101">
        <v>6334</v>
      </c>
      <c r="K50" s="101">
        <v>3317</v>
      </c>
      <c r="L50" s="101">
        <v>2827</v>
      </c>
      <c r="M50" s="101">
        <v>7289</v>
      </c>
      <c r="N50" s="101">
        <v>4021</v>
      </c>
    </row>
    <row r="51" spans="1:14" s="4" customFormat="1" ht="11.25" customHeight="1" x14ac:dyDescent="0.25">
      <c r="A51" s="107">
        <v>2018</v>
      </c>
      <c r="B51" s="101">
        <v>71986</v>
      </c>
      <c r="C51" s="101">
        <v>13218</v>
      </c>
      <c r="D51" s="101">
        <v>7249</v>
      </c>
      <c r="E51" s="101">
        <v>5883</v>
      </c>
      <c r="F51" s="101">
        <v>7791</v>
      </c>
      <c r="G51" s="101">
        <v>5085</v>
      </c>
      <c r="H51" s="101">
        <v>4302</v>
      </c>
      <c r="I51" s="101">
        <v>5455</v>
      </c>
      <c r="J51" s="101">
        <v>6932</v>
      </c>
      <c r="K51" s="101">
        <v>3287</v>
      </c>
      <c r="L51" s="101">
        <v>3068</v>
      </c>
      <c r="M51" s="101">
        <v>5855</v>
      </c>
      <c r="N51" s="101">
        <v>3861</v>
      </c>
    </row>
    <row r="52" spans="1:14" ht="11.25" customHeight="1" x14ac:dyDescent="0.25">
      <c r="A52" s="107">
        <v>2019</v>
      </c>
      <c r="B52" s="101">
        <v>82656</v>
      </c>
      <c r="C52" s="101">
        <v>15603</v>
      </c>
      <c r="D52" s="101">
        <v>9166</v>
      </c>
      <c r="E52" s="101">
        <v>7289</v>
      </c>
      <c r="F52" s="101">
        <v>8344</v>
      </c>
      <c r="G52" s="101">
        <v>4073</v>
      </c>
      <c r="H52" s="101">
        <v>4559</v>
      </c>
      <c r="I52" s="101">
        <v>7458</v>
      </c>
      <c r="J52" s="101">
        <v>7079</v>
      </c>
      <c r="K52" s="101">
        <v>4277</v>
      </c>
      <c r="L52" s="101">
        <v>3418</v>
      </c>
      <c r="M52" s="101">
        <v>6516</v>
      </c>
      <c r="N52" s="101">
        <v>4874</v>
      </c>
    </row>
    <row r="53" spans="1:14" ht="11.25" customHeight="1" x14ac:dyDescent="0.25">
      <c r="A53" s="107">
        <v>2020</v>
      </c>
      <c r="B53" s="101">
        <f>SUM(C53:N53)</f>
        <v>73808</v>
      </c>
      <c r="C53" s="101">
        <v>15180</v>
      </c>
      <c r="D53" s="101">
        <v>7477</v>
      </c>
      <c r="E53" s="101">
        <v>6007</v>
      </c>
      <c r="F53" s="101">
        <v>9912</v>
      </c>
      <c r="G53" s="101">
        <v>3277</v>
      </c>
      <c r="H53" s="101">
        <v>4089</v>
      </c>
      <c r="I53" s="101">
        <v>5933</v>
      </c>
      <c r="J53" s="101">
        <v>5794</v>
      </c>
      <c r="K53" s="101">
        <v>3050</v>
      </c>
      <c r="L53" s="101">
        <v>2762</v>
      </c>
      <c r="M53" s="101">
        <v>5459</v>
      </c>
      <c r="N53" s="101">
        <v>4868</v>
      </c>
    </row>
    <row r="54" spans="1:14" ht="11.25" customHeight="1" x14ac:dyDescent="0.25">
      <c r="A54" s="107">
        <v>2021</v>
      </c>
      <c r="B54" s="101">
        <f>SUM(C54:N54)</f>
        <v>75702</v>
      </c>
      <c r="C54" s="101">
        <v>11408</v>
      </c>
      <c r="D54" s="101">
        <v>6523</v>
      </c>
      <c r="E54" s="101">
        <v>5954</v>
      </c>
      <c r="F54" s="101">
        <v>14531</v>
      </c>
      <c r="G54" s="101">
        <v>3621</v>
      </c>
      <c r="H54" s="101">
        <v>5866</v>
      </c>
      <c r="I54" s="101">
        <v>6384</v>
      </c>
      <c r="J54" s="101">
        <v>5092</v>
      </c>
      <c r="K54" s="101">
        <v>3243</v>
      </c>
      <c r="L54" s="101">
        <v>3445</v>
      </c>
      <c r="M54" s="101">
        <v>5234</v>
      </c>
      <c r="N54" s="101">
        <v>4401</v>
      </c>
    </row>
    <row r="55" spans="1:14" ht="11.25" customHeight="1" x14ac:dyDescent="0.25">
      <c r="A55" s="107">
        <v>2022</v>
      </c>
      <c r="B55" s="101">
        <v>82611</v>
      </c>
      <c r="C55" s="101">
        <v>12910</v>
      </c>
      <c r="D55" s="101">
        <v>8468</v>
      </c>
      <c r="E55" s="101">
        <v>7412</v>
      </c>
      <c r="F55" s="101">
        <v>11205</v>
      </c>
      <c r="G55" s="101">
        <v>4047</v>
      </c>
      <c r="H55" s="101">
        <v>5918</v>
      </c>
      <c r="I55" s="101">
        <v>7260</v>
      </c>
      <c r="J55" s="101">
        <v>6273</v>
      </c>
      <c r="K55" s="101">
        <v>3919</v>
      </c>
      <c r="L55" s="101">
        <v>3731</v>
      </c>
      <c r="M55" s="101">
        <v>5924</v>
      </c>
      <c r="N55" s="101">
        <v>5544</v>
      </c>
    </row>
    <row r="56" spans="1:14" ht="11.25" customHeight="1" x14ac:dyDescent="0.25">
      <c r="A56" s="107">
        <v>2023</v>
      </c>
      <c r="B56" s="101">
        <v>83162</v>
      </c>
      <c r="C56" s="101">
        <v>12275</v>
      </c>
      <c r="D56" s="101">
        <v>8246</v>
      </c>
      <c r="E56" s="101">
        <v>7816</v>
      </c>
      <c r="F56" s="101">
        <v>9595</v>
      </c>
      <c r="G56" s="101">
        <v>4880</v>
      </c>
      <c r="H56" s="101">
        <v>5248</v>
      </c>
      <c r="I56" s="101">
        <v>7134</v>
      </c>
      <c r="J56" s="101">
        <v>7150</v>
      </c>
      <c r="K56" s="101">
        <v>4859</v>
      </c>
      <c r="L56" s="101">
        <v>4407</v>
      </c>
      <c r="M56" s="101">
        <v>6379</v>
      </c>
      <c r="N56" s="101">
        <v>5173</v>
      </c>
    </row>
    <row r="57" spans="1:14" ht="11.25" customHeight="1" x14ac:dyDescent="0.25">
      <c r="A57" s="107">
        <v>2024</v>
      </c>
      <c r="B57" s="101">
        <v>94037</v>
      </c>
      <c r="C57" s="101">
        <v>13988</v>
      </c>
      <c r="D57" s="101">
        <v>9392</v>
      </c>
      <c r="E57" s="101">
        <v>7627</v>
      </c>
      <c r="F57" s="101">
        <v>9157</v>
      </c>
      <c r="G57" s="101">
        <v>6237</v>
      </c>
      <c r="H57" s="101">
        <v>5768</v>
      </c>
      <c r="I57" s="101">
        <v>7713</v>
      </c>
      <c r="J57" s="101">
        <v>7854</v>
      </c>
      <c r="K57" s="101">
        <v>5899</v>
      </c>
      <c r="L57" s="101">
        <v>5043</v>
      </c>
      <c r="M57" s="101">
        <v>7582</v>
      </c>
      <c r="N57" s="101">
        <v>7777</v>
      </c>
    </row>
    <row r="58" spans="1:14" ht="11.25" customHeight="1" x14ac:dyDescent="0.25">
      <c r="A58" s="107">
        <v>2025</v>
      </c>
      <c r="B58" s="101">
        <v>90292</v>
      </c>
      <c r="C58" s="101">
        <v>12720</v>
      </c>
      <c r="D58" s="101">
        <v>8110</v>
      </c>
      <c r="E58" s="101">
        <v>7841</v>
      </c>
      <c r="F58" s="101">
        <v>9869</v>
      </c>
      <c r="G58" s="101">
        <v>5640</v>
      </c>
      <c r="H58" s="101">
        <v>5546</v>
      </c>
      <c r="I58" s="101">
        <v>6998</v>
      </c>
      <c r="J58" s="101">
        <v>6255</v>
      </c>
      <c r="K58" s="101">
        <v>4790</v>
      </c>
      <c r="L58" s="101">
        <v>4864</v>
      </c>
      <c r="M58" s="101">
        <v>6780</v>
      </c>
      <c r="N58" s="101">
        <v>10879</v>
      </c>
    </row>
    <row r="59" spans="1:14" ht="11.25" customHeight="1" x14ac:dyDescent="0.2"/>
    <row r="60" spans="1:14" ht="11.25" customHeight="1" x14ac:dyDescent="0.2"/>
    <row r="61" spans="1:14" ht="11.25" customHeight="1" x14ac:dyDescent="0.2"/>
  </sheetData>
  <mergeCells count="14">
    <mergeCell ref="B37:N37"/>
    <mergeCell ref="B48:N48"/>
    <mergeCell ref="A31:N31"/>
    <mergeCell ref="A32:N32"/>
    <mergeCell ref="A34:A36"/>
    <mergeCell ref="B34:N34"/>
    <mergeCell ref="B35:N35"/>
    <mergeCell ref="B18:N18"/>
    <mergeCell ref="A1:N1"/>
    <mergeCell ref="B5:N5"/>
    <mergeCell ref="A4:A6"/>
    <mergeCell ref="B4:N4"/>
    <mergeCell ref="A2:N2"/>
    <mergeCell ref="B7:N7"/>
  </mergeCells>
  <hyperlinks>
    <hyperlink ref="A1:H1" location="Inhaltsverzeichnis!A39" display="6  Eingebürgerte Personen in Berlin 2008 nach Altersgruppen, Einbürgerungsart¹ und Geschlecht" xr:uid="{00000000-0004-0000-0500-000000000000}"/>
    <hyperlink ref="A1:N1" location="Inhaltsverzeichnis!A1" display="4 Wanderungen über die Grenzen Berlins seit 2013 nach Bezirken und Staatsangehörigkeit" xr:uid="{00000000-0004-0000-0500-000001000000}"/>
    <hyperlink ref="A31" location="Inhaltsverzeichnis!A39" display="6  Eingebürgerte Personen in Berlin 2008 nach Altersgruppen, Einbürgerungsart¹ und Geschlecht" xr:uid="{00000000-0004-0000-0500-000002000000}"/>
    <hyperlink ref="A31:N31" location="Inhaltsverzeichnis!A1" display="4 Wanderungen über die Grenzen Berlins seit 2013 nach Bezirken und Staatsangehörigkeit" xr:uid="{00000000-0004-0000-0500-000003000000}"/>
    <hyperlink ref="A1:N2" location="Inhaltsverzeichnis!A1" display="4 Wanderungen über die Grenzen Berlins seit 2013 nach Bezirken und Staatsangehörigkeit" xr:uid="{00000000-0004-0000-0500-000004000000}"/>
    <hyperlink ref="A31:N32" location="Inhaltsverzeichnis!A1" display="4 Wanderungen über die Grenzen Berlins seit 2013 nach Bezirken und Staatsangehörigkeit" xr:uid="{00000000-0004-0000-0500-000005000000}"/>
  </hyperlinks>
  <pageMargins left="0.59055118110236227" right="0.15748031496062992" top="0.78740157480314965" bottom="0.59055118110236227" header="0.31496062992125984" footer="0.23622047244094491"/>
  <pageSetup paperSize="9" scale="99" firstPageNumber="10" orientation="portrait" r:id="rId1"/>
  <headerFooter differentFirst="1" alignWithMargins="0">
    <oddHeader>&amp;C&amp;8–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zoomScaleNormal="100" workbookViewId="0">
      <selection sqref="A1:K1"/>
    </sheetView>
  </sheetViews>
  <sheetFormatPr baseColWidth="10" defaultColWidth="11.42578125" defaultRowHeight="12.2" customHeight="1" x14ac:dyDescent="0.2"/>
  <cols>
    <col min="1" max="1" width="15.42578125" style="94" customWidth="1"/>
    <col min="2" max="11" width="7.42578125" style="94" customWidth="1"/>
    <col min="12" max="16384" width="11.42578125" style="94"/>
  </cols>
  <sheetData>
    <row r="1" spans="1:13" s="90" customFormat="1" ht="24" customHeight="1" x14ac:dyDescent="0.2">
      <c r="A1" s="247" t="s">
        <v>671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3" s="91" customFormat="1" ht="12.2" customHeight="1" x14ac:dyDescent="0.2"/>
    <row r="3" spans="1:13" s="126" customFormat="1" ht="12.2" customHeight="1" x14ac:dyDescent="0.2">
      <c r="A3" s="273" t="s">
        <v>103</v>
      </c>
      <c r="B3" s="256" t="s">
        <v>71</v>
      </c>
      <c r="C3" s="276"/>
      <c r="D3" s="276"/>
      <c r="E3" s="276"/>
      <c r="F3" s="276"/>
      <c r="G3" s="276"/>
      <c r="H3" s="276"/>
      <c r="I3" s="276"/>
      <c r="J3" s="276"/>
      <c r="K3" s="276"/>
    </row>
    <row r="4" spans="1:13" s="126" customFormat="1" ht="12.2" customHeight="1" x14ac:dyDescent="0.2">
      <c r="A4" s="274"/>
      <c r="B4" s="277" t="s">
        <v>5</v>
      </c>
      <c r="C4" s="278"/>
      <c r="D4" s="256" t="s">
        <v>89</v>
      </c>
      <c r="E4" s="276"/>
      <c r="F4" s="276"/>
      <c r="G4" s="276"/>
      <c r="H4" s="276"/>
      <c r="I4" s="276"/>
      <c r="J4" s="276"/>
      <c r="K4" s="276"/>
    </row>
    <row r="5" spans="1:13" s="126" customFormat="1" ht="12.2" customHeight="1" x14ac:dyDescent="0.2">
      <c r="A5" s="274"/>
      <c r="B5" s="279"/>
      <c r="C5" s="280"/>
      <c r="D5" s="277" t="s">
        <v>90</v>
      </c>
      <c r="E5" s="278"/>
      <c r="F5" s="283" t="s">
        <v>91</v>
      </c>
      <c r="G5" s="284"/>
      <c r="H5" s="284"/>
      <c r="I5" s="285"/>
      <c r="J5" s="277" t="s">
        <v>92</v>
      </c>
      <c r="K5" s="286"/>
    </row>
    <row r="6" spans="1:13" s="126" customFormat="1" ht="12.2" customHeight="1" x14ac:dyDescent="0.2">
      <c r="A6" s="274"/>
      <c r="B6" s="281"/>
      <c r="C6" s="282"/>
      <c r="D6" s="281"/>
      <c r="E6" s="282"/>
      <c r="F6" s="283" t="s">
        <v>5</v>
      </c>
      <c r="G6" s="285"/>
      <c r="H6" s="283" t="s">
        <v>170</v>
      </c>
      <c r="I6" s="285"/>
      <c r="J6" s="281"/>
      <c r="K6" s="287"/>
    </row>
    <row r="7" spans="1:13" s="126" customFormat="1" ht="12.2" customHeight="1" x14ac:dyDescent="0.2">
      <c r="A7" s="275"/>
      <c r="B7" s="147" t="s">
        <v>8</v>
      </c>
      <c r="C7" s="147" t="s">
        <v>9</v>
      </c>
      <c r="D7" s="147" t="s">
        <v>8</v>
      </c>
      <c r="E7" s="147" t="s">
        <v>9</v>
      </c>
      <c r="F7" s="148" t="s">
        <v>8</v>
      </c>
      <c r="G7" s="148" t="s">
        <v>9</v>
      </c>
      <c r="H7" s="148" t="s">
        <v>8</v>
      </c>
      <c r="I7" s="148" t="s">
        <v>9</v>
      </c>
      <c r="J7" s="147" t="s">
        <v>8</v>
      </c>
      <c r="K7" s="149" t="s">
        <v>9</v>
      </c>
    </row>
    <row r="8" spans="1:13" s="116" customFormat="1" ht="12.2" customHeight="1" x14ac:dyDescent="0.25">
      <c r="A8" s="140"/>
      <c r="B8" s="140"/>
      <c r="C8" s="140"/>
      <c r="D8" s="140"/>
      <c r="E8" s="140"/>
      <c r="F8" s="150"/>
      <c r="G8" s="150"/>
      <c r="H8" s="150"/>
      <c r="I8" s="150"/>
      <c r="J8" s="140"/>
      <c r="K8" s="140"/>
    </row>
    <row r="9" spans="1:13" s="116" customFormat="1" ht="12.2" customHeight="1" x14ac:dyDescent="0.25">
      <c r="A9" s="140"/>
      <c r="B9" s="272" t="s">
        <v>1</v>
      </c>
      <c r="C9" s="272"/>
      <c r="D9" s="272"/>
      <c r="E9" s="272"/>
      <c r="F9" s="272"/>
      <c r="G9" s="272"/>
      <c r="H9" s="272"/>
      <c r="I9" s="272"/>
      <c r="J9" s="272"/>
      <c r="K9" s="272"/>
    </row>
    <row r="10" spans="1:13" s="116" customFormat="1" ht="12.2" customHeight="1" x14ac:dyDescent="0.25">
      <c r="A10" s="176" t="s">
        <v>73</v>
      </c>
      <c r="B10" s="101">
        <v>26439</v>
      </c>
      <c r="C10" s="101">
        <v>21539</v>
      </c>
      <c r="D10" s="101">
        <v>6860</v>
      </c>
      <c r="E10" s="101">
        <v>4893</v>
      </c>
      <c r="F10" s="101">
        <v>3436</v>
      </c>
      <c r="G10" s="101">
        <v>3273</v>
      </c>
      <c r="H10" s="101">
        <v>1197</v>
      </c>
      <c r="I10" s="101">
        <v>1436</v>
      </c>
      <c r="J10" s="101">
        <v>16143</v>
      </c>
      <c r="K10" s="101">
        <v>13373</v>
      </c>
      <c r="M10" s="117"/>
    </row>
    <row r="11" spans="1:13" s="116" customFormat="1" ht="12.2" customHeight="1" x14ac:dyDescent="0.25">
      <c r="A11" s="176" t="s">
        <v>74</v>
      </c>
      <c r="B11" s="101">
        <v>17026</v>
      </c>
      <c r="C11" s="101">
        <v>15002</v>
      </c>
      <c r="D11" s="101">
        <v>4490</v>
      </c>
      <c r="E11" s="101">
        <v>3367</v>
      </c>
      <c r="F11" s="101">
        <v>1968</v>
      </c>
      <c r="G11" s="101">
        <v>2164</v>
      </c>
      <c r="H11" s="101">
        <v>636</v>
      </c>
      <c r="I11" s="101">
        <v>847</v>
      </c>
      <c r="J11" s="101">
        <v>10568</v>
      </c>
      <c r="K11" s="101">
        <v>9471</v>
      </c>
      <c r="M11" s="117"/>
    </row>
    <row r="12" spans="1:13" s="116" customFormat="1" ht="12.2" customHeight="1" x14ac:dyDescent="0.25">
      <c r="A12" s="176" t="s">
        <v>75</v>
      </c>
      <c r="B12" s="101">
        <v>17346</v>
      </c>
      <c r="C12" s="101">
        <v>17722</v>
      </c>
      <c r="D12" s="101">
        <v>4777</v>
      </c>
      <c r="E12" s="101">
        <v>4120</v>
      </c>
      <c r="F12" s="101">
        <v>3270</v>
      </c>
      <c r="G12" s="101">
        <v>4860</v>
      </c>
      <c r="H12" s="101">
        <v>1329</v>
      </c>
      <c r="I12" s="101">
        <v>2365</v>
      </c>
      <c r="J12" s="101">
        <v>9299</v>
      </c>
      <c r="K12" s="101">
        <v>8742</v>
      </c>
      <c r="M12" s="117"/>
    </row>
    <row r="13" spans="1:13" s="116" customFormat="1" ht="12.2" customHeight="1" x14ac:dyDescent="0.25">
      <c r="A13" s="176" t="s">
        <v>76</v>
      </c>
      <c r="B13" s="101">
        <v>18789</v>
      </c>
      <c r="C13" s="101">
        <v>17340</v>
      </c>
      <c r="D13" s="101">
        <v>4958</v>
      </c>
      <c r="E13" s="101">
        <v>3940</v>
      </c>
      <c r="F13" s="101">
        <v>2613</v>
      </c>
      <c r="G13" s="101">
        <v>2708</v>
      </c>
      <c r="H13" s="101">
        <v>1148</v>
      </c>
      <c r="I13" s="101">
        <v>1407</v>
      </c>
      <c r="J13" s="101">
        <v>11218</v>
      </c>
      <c r="K13" s="101">
        <v>10692</v>
      </c>
      <c r="M13" s="117"/>
    </row>
    <row r="14" spans="1:13" s="116" customFormat="1" ht="12.2" customHeight="1" x14ac:dyDescent="0.25">
      <c r="A14" s="176" t="s">
        <v>77</v>
      </c>
      <c r="B14" s="101">
        <v>10925</v>
      </c>
      <c r="C14" s="101">
        <v>11128</v>
      </c>
      <c r="D14" s="101">
        <v>2145</v>
      </c>
      <c r="E14" s="101">
        <v>1934</v>
      </c>
      <c r="F14" s="101">
        <v>2553</v>
      </c>
      <c r="G14" s="101">
        <v>3583</v>
      </c>
      <c r="H14" s="101">
        <v>1342</v>
      </c>
      <c r="I14" s="101">
        <v>2226</v>
      </c>
      <c r="J14" s="101">
        <v>6227</v>
      </c>
      <c r="K14" s="101">
        <v>5611</v>
      </c>
      <c r="M14" s="117"/>
    </row>
    <row r="15" spans="1:13" s="116" customFormat="1" ht="12.2" customHeight="1" x14ac:dyDescent="0.25">
      <c r="A15" s="176" t="s">
        <v>78</v>
      </c>
      <c r="B15" s="101">
        <v>11980</v>
      </c>
      <c r="C15" s="101">
        <v>12195</v>
      </c>
      <c r="D15" s="101">
        <v>2926</v>
      </c>
      <c r="E15" s="101">
        <v>2698</v>
      </c>
      <c r="F15" s="101">
        <v>2602</v>
      </c>
      <c r="G15" s="101">
        <v>3339</v>
      </c>
      <c r="H15" s="101">
        <v>1412</v>
      </c>
      <c r="I15" s="101">
        <v>2028</v>
      </c>
      <c r="J15" s="101">
        <v>6452</v>
      </c>
      <c r="K15" s="101">
        <v>6158</v>
      </c>
      <c r="M15" s="117"/>
    </row>
    <row r="16" spans="1:13" s="116" customFormat="1" ht="12.2" customHeight="1" x14ac:dyDescent="0.25">
      <c r="A16" s="176" t="s">
        <v>79</v>
      </c>
      <c r="B16" s="101">
        <v>15113</v>
      </c>
      <c r="C16" s="101">
        <v>13826</v>
      </c>
      <c r="D16" s="101">
        <v>4002</v>
      </c>
      <c r="E16" s="101">
        <v>3068</v>
      </c>
      <c r="F16" s="101">
        <v>2535</v>
      </c>
      <c r="G16" s="101">
        <v>3092</v>
      </c>
      <c r="H16" s="101">
        <v>1108</v>
      </c>
      <c r="I16" s="101">
        <v>1675</v>
      </c>
      <c r="J16" s="101">
        <v>8576</v>
      </c>
      <c r="K16" s="101">
        <v>7666</v>
      </c>
      <c r="M16" s="117"/>
    </row>
    <row r="17" spans="1:13" s="116" customFormat="1" ht="12.2" customHeight="1" x14ac:dyDescent="0.25">
      <c r="A17" s="176" t="s">
        <v>80</v>
      </c>
      <c r="B17" s="101">
        <v>14312</v>
      </c>
      <c r="C17" s="101">
        <v>12010</v>
      </c>
      <c r="D17" s="101">
        <v>3422</v>
      </c>
      <c r="E17" s="101">
        <v>2571</v>
      </c>
      <c r="F17" s="101">
        <v>2259</v>
      </c>
      <c r="G17" s="101">
        <v>2772</v>
      </c>
      <c r="H17" s="101">
        <v>992</v>
      </c>
      <c r="I17" s="101">
        <v>1500</v>
      </c>
      <c r="J17" s="101">
        <v>8631</v>
      </c>
      <c r="K17" s="101">
        <v>6667</v>
      </c>
      <c r="M17" s="117"/>
    </row>
    <row r="18" spans="1:13" s="116" customFormat="1" ht="12.2" customHeight="1" x14ac:dyDescent="0.25">
      <c r="A18" s="176" t="s">
        <v>81</v>
      </c>
      <c r="B18" s="101">
        <v>12681</v>
      </c>
      <c r="C18" s="101">
        <v>12047</v>
      </c>
      <c r="D18" s="101">
        <v>3197</v>
      </c>
      <c r="E18" s="101">
        <v>2370</v>
      </c>
      <c r="F18" s="101">
        <v>3496</v>
      </c>
      <c r="G18" s="101">
        <v>4273</v>
      </c>
      <c r="H18" s="101">
        <v>1675</v>
      </c>
      <c r="I18" s="101">
        <v>2177</v>
      </c>
      <c r="J18" s="101">
        <v>5988</v>
      </c>
      <c r="K18" s="101">
        <v>5404</v>
      </c>
      <c r="M18" s="117"/>
    </row>
    <row r="19" spans="1:13" s="116" customFormat="1" ht="12.2" customHeight="1" x14ac:dyDescent="0.25">
      <c r="A19" s="176" t="s">
        <v>82</v>
      </c>
      <c r="B19" s="101">
        <v>10046</v>
      </c>
      <c r="C19" s="101">
        <v>10332</v>
      </c>
      <c r="D19" s="101">
        <v>1516</v>
      </c>
      <c r="E19" s="101">
        <v>1681</v>
      </c>
      <c r="F19" s="101">
        <v>2733</v>
      </c>
      <c r="G19" s="101">
        <v>3825</v>
      </c>
      <c r="H19" s="101">
        <v>1237</v>
      </c>
      <c r="I19" s="101">
        <v>1839</v>
      </c>
      <c r="J19" s="101">
        <v>5797</v>
      </c>
      <c r="K19" s="101">
        <v>4826</v>
      </c>
      <c r="M19" s="117"/>
    </row>
    <row r="20" spans="1:13" s="116" customFormat="1" ht="12.2" customHeight="1" x14ac:dyDescent="0.25">
      <c r="A20" s="176" t="s">
        <v>83</v>
      </c>
      <c r="B20" s="101">
        <v>12994</v>
      </c>
      <c r="C20" s="101">
        <v>13127</v>
      </c>
      <c r="D20" s="101">
        <v>2760</v>
      </c>
      <c r="E20" s="101">
        <v>2702</v>
      </c>
      <c r="F20" s="101">
        <v>2794</v>
      </c>
      <c r="G20" s="101">
        <v>3914</v>
      </c>
      <c r="H20" s="101">
        <v>1050</v>
      </c>
      <c r="I20" s="101">
        <v>1756</v>
      </c>
      <c r="J20" s="101">
        <v>7440</v>
      </c>
      <c r="K20" s="101">
        <v>6511</v>
      </c>
      <c r="M20" s="117"/>
    </row>
    <row r="21" spans="1:13" s="116" customFormat="1" ht="12.2" customHeight="1" x14ac:dyDescent="0.25">
      <c r="A21" s="176" t="s">
        <v>84</v>
      </c>
      <c r="B21" s="101">
        <v>24948</v>
      </c>
      <c r="C21" s="101">
        <v>15950</v>
      </c>
      <c r="D21" s="101">
        <v>2241</v>
      </c>
      <c r="E21" s="101">
        <v>2107</v>
      </c>
      <c r="F21" s="101">
        <v>2425</v>
      </c>
      <c r="G21" s="101">
        <v>3460</v>
      </c>
      <c r="H21" s="101">
        <v>1109</v>
      </c>
      <c r="I21" s="101">
        <v>1728</v>
      </c>
      <c r="J21" s="101">
        <v>20282</v>
      </c>
      <c r="K21" s="101">
        <v>10383</v>
      </c>
      <c r="M21" s="117"/>
    </row>
    <row r="22" spans="1:13" s="116" customFormat="1" ht="12.2" customHeight="1" x14ac:dyDescent="0.25">
      <c r="A22" s="141" t="s">
        <v>38</v>
      </c>
      <c r="B22" s="102">
        <v>192599</v>
      </c>
      <c r="C22" s="102">
        <v>172218</v>
      </c>
      <c r="D22" s="102">
        <v>43294</v>
      </c>
      <c r="E22" s="102">
        <v>35451</v>
      </c>
      <c r="F22" s="102">
        <v>32684</v>
      </c>
      <c r="G22" s="102">
        <v>41263</v>
      </c>
      <c r="H22" s="102">
        <v>14235</v>
      </c>
      <c r="I22" s="102">
        <v>20984</v>
      </c>
      <c r="J22" s="102">
        <v>116621</v>
      </c>
      <c r="K22" s="102">
        <v>95504</v>
      </c>
      <c r="M22" s="207"/>
    </row>
    <row r="23" spans="1:13" s="116" customFormat="1" ht="12.2" customHeight="1" x14ac:dyDescent="0.25">
      <c r="A23" s="140"/>
      <c r="B23" s="103"/>
      <c r="C23" s="103"/>
      <c r="D23" s="103"/>
      <c r="E23" s="103"/>
      <c r="F23" s="181"/>
      <c r="G23" s="181"/>
      <c r="H23" s="103"/>
      <c r="I23" s="103"/>
      <c r="J23" s="103"/>
      <c r="K23" s="103"/>
    </row>
    <row r="24" spans="1:13" s="116" customFormat="1" ht="12.2" customHeight="1" x14ac:dyDescent="0.25">
      <c r="A24" s="140"/>
      <c r="B24" s="272" t="s">
        <v>93</v>
      </c>
      <c r="C24" s="272"/>
      <c r="D24" s="272"/>
      <c r="E24" s="272"/>
      <c r="F24" s="272"/>
      <c r="G24" s="272"/>
      <c r="H24" s="272"/>
      <c r="I24" s="272"/>
      <c r="J24" s="272"/>
      <c r="K24" s="272"/>
    </row>
    <row r="25" spans="1:13" s="116" customFormat="1" ht="12.2" customHeight="1" x14ac:dyDescent="0.25">
      <c r="A25" s="176" t="s">
        <v>73</v>
      </c>
      <c r="B25" s="101">
        <v>7878</v>
      </c>
      <c r="C25" s="101">
        <v>8819</v>
      </c>
      <c r="D25" s="101">
        <v>4678</v>
      </c>
      <c r="E25" s="101">
        <v>3140</v>
      </c>
      <c r="F25" s="101">
        <v>1879</v>
      </c>
      <c r="G25" s="101">
        <v>2245</v>
      </c>
      <c r="H25" s="101">
        <v>717</v>
      </c>
      <c r="I25" s="101">
        <v>1052</v>
      </c>
      <c r="J25" s="101">
        <v>1321</v>
      </c>
      <c r="K25" s="101">
        <v>3434</v>
      </c>
      <c r="M25" s="117"/>
    </row>
    <row r="26" spans="1:13" s="116" customFormat="1" ht="12.2" customHeight="1" x14ac:dyDescent="0.25">
      <c r="A26" s="176" t="s">
        <v>74</v>
      </c>
      <c r="B26" s="101">
        <v>5630</v>
      </c>
      <c r="C26" s="101">
        <v>6892</v>
      </c>
      <c r="D26" s="101">
        <v>3357</v>
      </c>
      <c r="E26" s="101">
        <v>2477</v>
      </c>
      <c r="F26" s="101">
        <v>1225</v>
      </c>
      <c r="G26" s="101">
        <v>1665</v>
      </c>
      <c r="H26" s="101">
        <v>408</v>
      </c>
      <c r="I26" s="101">
        <v>634</v>
      </c>
      <c r="J26" s="101">
        <v>1048</v>
      </c>
      <c r="K26" s="101">
        <v>2750</v>
      </c>
      <c r="M26" s="117"/>
    </row>
    <row r="27" spans="1:13" s="116" customFormat="1" ht="12.2" customHeight="1" x14ac:dyDescent="0.25">
      <c r="A27" s="176" t="s">
        <v>75</v>
      </c>
      <c r="B27" s="101">
        <v>7059</v>
      </c>
      <c r="C27" s="101">
        <v>9881</v>
      </c>
      <c r="D27" s="101">
        <v>3525</v>
      </c>
      <c r="E27" s="101">
        <v>3083</v>
      </c>
      <c r="F27" s="101">
        <v>2469</v>
      </c>
      <c r="G27" s="101">
        <v>4211</v>
      </c>
      <c r="H27" s="101">
        <v>1071</v>
      </c>
      <c r="I27" s="101">
        <v>2055</v>
      </c>
      <c r="J27" s="101">
        <v>1065</v>
      </c>
      <c r="K27" s="101">
        <v>2587</v>
      </c>
      <c r="M27" s="117"/>
    </row>
    <row r="28" spans="1:13" s="116" customFormat="1" ht="12.2" customHeight="1" x14ac:dyDescent="0.25">
      <c r="A28" s="176" t="s">
        <v>76</v>
      </c>
      <c r="B28" s="101">
        <v>6280</v>
      </c>
      <c r="C28" s="101">
        <v>7471</v>
      </c>
      <c r="D28" s="101">
        <v>3421</v>
      </c>
      <c r="E28" s="101">
        <v>2684</v>
      </c>
      <c r="F28" s="101">
        <v>1649</v>
      </c>
      <c r="G28" s="101">
        <v>1983</v>
      </c>
      <c r="H28" s="101">
        <v>817</v>
      </c>
      <c r="I28" s="101">
        <v>1062</v>
      </c>
      <c r="J28" s="101">
        <v>1210</v>
      </c>
      <c r="K28" s="101">
        <v>2804</v>
      </c>
      <c r="M28" s="117"/>
    </row>
    <row r="29" spans="1:13" s="116" customFormat="1" ht="12.2" customHeight="1" x14ac:dyDescent="0.25">
      <c r="A29" s="176" t="s">
        <v>77</v>
      </c>
      <c r="B29" s="101">
        <v>3509</v>
      </c>
      <c r="C29" s="101">
        <v>5488</v>
      </c>
      <c r="D29" s="101">
        <v>1250</v>
      </c>
      <c r="E29" s="101">
        <v>1136</v>
      </c>
      <c r="F29" s="101">
        <v>1620</v>
      </c>
      <c r="G29" s="101">
        <v>2862</v>
      </c>
      <c r="H29" s="101">
        <v>948</v>
      </c>
      <c r="I29" s="101">
        <v>1850</v>
      </c>
      <c r="J29" s="101">
        <v>639</v>
      </c>
      <c r="K29" s="101">
        <v>1490</v>
      </c>
      <c r="M29" s="117"/>
    </row>
    <row r="30" spans="1:13" s="116" customFormat="1" ht="12.2" customHeight="1" x14ac:dyDescent="0.25">
      <c r="A30" s="176" t="s">
        <v>78</v>
      </c>
      <c r="B30" s="101">
        <v>4881</v>
      </c>
      <c r="C30" s="101">
        <v>6649</v>
      </c>
      <c r="D30" s="101">
        <v>2063</v>
      </c>
      <c r="E30" s="101">
        <v>2023</v>
      </c>
      <c r="F30" s="101">
        <v>1918</v>
      </c>
      <c r="G30" s="101">
        <v>2677</v>
      </c>
      <c r="H30" s="101">
        <v>1123</v>
      </c>
      <c r="I30" s="101">
        <v>1639</v>
      </c>
      <c r="J30" s="101">
        <v>900</v>
      </c>
      <c r="K30" s="101">
        <v>1949</v>
      </c>
      <c r="M30" s="117"/>
    </row>
    <row r="31" spans="1:13" s="116" customFormat="1" ht="12.2" customHeight="1" x14ac:dyDescent="0.25">
      <c r="A31" s="176" t="s">
        <v>79</v>
      </c>
      <c r="B31" s="101">
        <v>5508</v>
      </c>
      <c r="C31" s="101">
        <v>6828</v>
      </c>
      <c r="D31" s="101">
        <v>2830</v>
      </c>
      <c r="E31" s="101">
        <v>2195</v>
      </c>
      <c r="F31" s="101">
        <v>1653</v>
      </c>
      <c r="G31" s="101">
        <v>2416</v>
      </c>
      <c r="H31" s="101">
        <v>782</v>
      </c>
      <c r="I31" s="101">
        <v>1350</v>
      </c>
      <c r="J31" s="101">
        <v>1025</v>
      </c>
      <c r="K31" s="101">
        <v>2217</v>
      </c>
      <c r="M31" s="117"/>
    </row>
    <row r="32" spans="1:13" s="116" customFormat="1" ht="12.2" customHeight="1" x14ac:dyDescent="0.25">
      <c r="A32" s="176" t="s">
        <v>80</v>
      </c>
      <c r="B32" s="101">
        <v>4635</v>
      </c>
      <c r="C32" s="101">
        <v>5755</v>
      </c>
      <c r="D32" s="101">
        <v>2368</v>
      </c>
      <c r="E32" s="101">
        <v>1755</v>
      </c>
      <c r="F32" s="101">
        <v>1337</v>
      </c>
      <c r="G32" s="101">
        <v>2128</v>
      </c>
      <c r="H32" s="101">
        <v>629</v>
      </c>
      <c r="I32" s="101">
        <v>1193</v>
      </c>
      <c r="J32" s="101">
        <v>930</v>
      </c>
      <c r="K32" s="101">
        <v>1872</v>
      </c>
      <c r="M32" s="117"/>
    </row>
    <row r="33" spans="1:13" s="116" customFormat="1" ht="12.2" customHeight="1" x14ac:dyDescent="0.25">
      <c r="A33" s="176" t="s">
        <v>81</v>
      </c>
      <c r="B33" s="101">
        <v>5459</v>
      </c>
      <c r="C33" s="101">
        <v>7257</v>
      </c>
      <c r="D33" s="101">
        <v>2152</v>
      </c>
      <c r="E33" s="101">
        <v>1625</v>
      </c>
      <c r="F33" s="101">
        <v>2575</v>
      </c>
      <c r="G33" s="101">
        <v>3713</v>
      </c>
      <c r="H33" s="101">
        <v>1311</v>
      </c>
      <c r="I33" s="101">
        <v>1906</v>
      </c>
      <c r="J33" s="101">
        <v>732</v>
      </c>
      <c r="K33" s="101">
        <v>1919</v>
      </c>
      <c r="M33" s="117"/>
    </row>
    <row r="34" spans="1:13" s="116" customFormat="1" ht="12.2" customHeight="1" x14ac:dyDescent="0.25">
      <c r="A34" s="176" t="s">
        <v>82</v>
      </c>
      <c r="B34" s="101">
        <v>3297</v>
      </c>
      <c r="C34" s="101">
        <v>5468</v>
      </c>
      <c r="D34" s="101">
        <v>796</v>
      </c>
      <c r="E34" s="101">
        <v>919</v>
      </c>
      <c r="F34" s="101">
        <v>1919</v>
      </c>
      <c r="G34" s="101">
        <v>3192</v>
      </c>
      <c r="H34" s="101">
        <v>933</v>
      </c>
      <c r="I34" s="101">
        <v>1568</v>
      </c>
      <c r="J34" s="101">
        <v>582</v>
      </c>
      <c r="K34" s="101">
        <v>1357</v>
      </c>
      <c r="M34" s="117"/>
    </row>
    <row r="35" spans="1:13" s="116" customFormat="1" ht="12.2" customHeight="1" x14ac:dyDescent="0.25">
      <c r="A35" s="176" t="s">
        <v>83</v>
      </c>
      <c r="B35" s="101">
        <v>3868</v>
      </c>
      <c r="C35" s="101">
        <v>6347</v>
      </c>
      <c r="D35" s="101">
        <v>1575</v>
      </c>
      <c r="E35" s="101">
        <v>1520</v>
      </c>
      <c r="F35" s="101">
        <v>1742</v>
      </c>
      <c r="G35" s="101">
        <v>3185</v>
      </c>
      <c r="H35" s="101">
        <v>704</v>
      </c>
      <c r="I35" s="101">
        <v>1483</v>
      </c>
      <c r="J35" s="101">
        <v>551</v>
      </c>
      <c r="K35" s="101">
        <v>1642</v>
      </c>
      <c r="M35" s="117"/>
    </row>
    <row r="36" spans="1:13" s="116" customFormat="1" ht="12.2" customHeight="1" x14ac:dyDescent="0.25">
      <c r="A36" s="176" t="s">
        <v>84</v>
      </c>
      <c r="B36" s="101">
        <v>3571</v>
      </c>
      <c r="C36" s="101">
        <v>5071</v>
      </c>
      <c r="D36" s="101">
        <v>1341</v>
      </c>
      <c r="E36" s="101">
        <v>1238</v>
      </c>
      <c r="F36" s="101">
        <v>1448</v>
      </c>
      <c r="G36" s="101">
        <v>2261</v>
      </c>
      <c r="H36" s="101">
        <v>809</v>
      </c>
      <c r="I36" s="101">
        <v>1390</v>
      </c>
      <c r="J36" s="101">
        <v>782</v>
      </c>
      <c r="K36" s="101">
        <v>1572</v>
      </c>
      <c r="M36" s="117"/>
    </row>
    <row r="37" spans="1:13" s="116" customFormat="1" ht="12.2" customHeight="1" x14ac:dyDescent="0.25">
      <c r="A37" s="141" t="s">
        <v>38</v>
      </c>
      <c r="B37" s="102">
        <v>61575</v>
      </c>
      <c r="C37" s="102">
        <v>81926</v>
      </c>
      <c r="D37" s="102">
        <v>29356</v>
      </c>
      <c r="E37" s="102">
        <v>23795</v>
      </c>
      <c r="F37" s="102">
        <v>21434</v>
      </c>
      <c r="G37" s="102">
        <v>32538</v>
      </c>
      <c r="H37" s="102">
        <v>10252</v>
      </c>
      <c r="I37" s="102">
        <v>17182</v>
      </c>
      <c r="J37" s="102">
        <v>10785</v>
      </c>
      <c r="K37" s="102">
        <v>25593</v>
      </c>
    </row>
    <row r="38" spans="1:13" s="116" customFormat="1" ht="12.2" customHeight="1" x14ac:dyDescent="0.25">
      <c r="A38" s="140"/>
      <c r="B38" s="184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3" s="116" customFormat="1" ht="12.2" customHeight="1" x14ac:dyDescent="0.25">
      <c r="A39" s="140"/>
      <c r="B39" s="272" t="s">
        <v>94</v>
      </c>
      <c r="C39" s="272"/>
      <c r="D39" s="272"/>
      <c r="E39" s="272"/>
      <c r="F39" s="272"/>
      <c r="G39" s="272"/>
      <c r="H39" s="272"/>
      <c r="I39" s="272"/>
      <c r="J39" s="272"/>
      <c r="K39" s="272"/>
    </row>
    <row r="40" spans="1:13" s="116" customFormat="1" ht="12.2" customHeight="1" x14ac:dyDescent="0.25">
      <c r="A40" s="176" t="s">
        <v>73</v>
      </c>
      <c r="B40" s="101">
        <v>18561</v>
      </c>
      <c r="C40" s="101">
        <v>12720</v>
      </c>
      <c r="D40" s="101">
        <v>2182</v>
      </c>
      <c r="E40" s="101">
        <v>1753</v>
      </c>
      <c r="F40" s="101">
        <v>1557</v>
      </c>
      <c r="G40" s="101">
        <v>1028</v>
      </c>
      <c r="H40" s="101">
        <v>480</v>
      </c>
      <c r="I40" s="101">
        <v>384</v>
      </c>
      <c r="J40" s="101">
        <v>14822</v>
      </c>
      <c r="K40" s="101">
        <v>9939</v>
      </c>
      <c r="M40" s="117"/>
    </row>
    <row r="41" spans="1:13" s="116" customFormat="1" ht="12.2" customHeight="1" x14ac:dyDescent="0.25">
      <c r="A41" s="176" t="s">
        <v>74</v>
      </c>
      <c r="B41" s="101">
        <v>11396</v>
      </c>
      <c r="C41" s="101">
        <v>8110</v>
      </c>
      <c r="D41" s="101">
        <v>1133</v>
      </c>
      <c r="E41" s="101">
        <v>890</v>
      </c>
      <c r="F41" s="101">
        <v>743</v>
      </c>
      <c r="G41" s="101">
        <v>499</v>
      </c>
      <c r="H41" s="101">
        <v>228</v>
      </c>
      <c r="I41" s="101">
        <v>213</v>
      </c>
      <c r="J41" s="101">
        <v>9520</v>
      </c>
      <c r="K41" s="101">
        <v>6721</v>
      </c>
      <c r="M41" s="117"/>
    </row>
    <row r="42" spans="1:13" s="116" customFormat="1" ht="12.2" customHeight="1" x14ac:dyDescent="0.25">
      <c r="A42" s="176" t="s">
        <v>75</v>
      </c>
      <c r="B42" s="101">
        <v>10287</v>
      </c>
      <c r="C42" s="101">
        <v>7841</v>
      </c>
      <c r="D42" s="101">
        <v>1252</v>
      </c>
      <c r="E42" s="101">
        <v>1037</v>
      </c>
      <c r="F42" s="101">
        <v>801</v>
      </c>
      <c r="G42" s="101">
        <v>649</v>
      </c>
      <c r="H42" s="101">
        <v>258</v>
      </c>
      <c r="I42" s="101">
        <v>310</v>
      </c>
      <c r="J42" s="101">
        <v>8234</v>
      </c>
      <c r="K42" s="101">
        <v>6155</v>
      </c>
      <c r="M42" s="117"/>
    </row>
    <row r="43" spans="1:13" s="116" customFormat="1" ht="12.2" customHeight="1" x14ac:dyDescent="0.25">
      <c r="A43" s="176" t="s">
        <v>76</v>
      </c>
      <c r="B43" s="101">
        <v>12509</v>
      </c>
      <c r="C43" s="101">
        <v>9869</v>
      </c>
      <c r="D43" s="101">
        <v>1537</v>
      </c>
      <c r="E43" s="101">
        <v>1256</v>
      </c>
      <c r="F43" s="101">
        <v>964</v>
      </c>
      <c r="G43" s="101">
        <v>725</v>
      </c>
      <c r="H43" s="101">
        <v>331</v>
      </c>
      <c r="I43" s="101">
        <v>345</v>
      </c>
      <c r="J43" s="101">
        <v>10008</v>
      </c>
      <c r="K43" s="101">
        <v>7888</v>
      </c>
      <c r="M43" s="117"/>
    </row>
    <row r="44" spans="1:13" s="116" customFormat="1" ht="12.2" customHeight="1" x14ac:dyDescent="0.25">
      <c r="A44" s="176" t="s">
        <v>77</v>
      </c>
      <c r="B44" s="101">
        <v>7416</v>
      </c>
      <c r="C44" s="101">
        <v>5640</v>
      </c>
      <c r="D44" s="101">
        <v>895</v>
      </c>
      <c r="E44" s="101">
        <v>798</v>
      </c>
      <c r="F44" s="101">
        <v>933</v>
      </c>
      <c r="G44" s="101">
        <v>721</v>
      </c>
      <c r="H44" s="101">
        <v>394</v>
      </c>
      <c r="I44" s="101">
        <v>376</v>
      </c>
      <c r="J44" s="101">
        <v>5588</v>
      </c>
      <c r="K44" s="101">
        <v>4121</v>
      </c>
      <c r="M44" s="117"/>
    </row>
    <row r="45" spans="1:13" s="116" customFormat="1" ht="12.2" customHeight="1" x14ac:dyDescent="0.25">
      <c r="A45" s="176" t="s">
        <v>78</v>
      </c>
      <c r="B45" s="101">
        <v>7099</v>
      </c>
      <c r="C45" s="101">
        <v>5546</v>
      </c>
      <c r="D45" s="101">
        <v>863</v>
      </c>
      <c r="E45" s="101">
        <v>675</v>
      </c>
      <c r="F45" s="101">
        <v>684</v>
      </c>
      <c r="G45" s="101">
        <v>662</v>
      </c>
      <c r="H45" s="101">
        <v>289</v>
      </c>
      <c r="I45" s="101">
        <v>389</v>
      </c>
      <c r="J45" s="101">
        <v>5552</v>
      </c>
      <c r="K45" s="101">
        <v>4209</v>
      </c>
      <c r="M45" s="117"/>
    </row>
    <row r="46" spans="1:13" s="116" customFormat="1" ht="12.2" customHeight="1" x14ac:dyDescent="0.25">
      <c r="A46" s="176" t="s">
        <v>79</v>
      </c>
      <c r="B46" s="101">
        <v>9605</v>
      </c>
      <c r="C46" s="101">
        <v>6998</v>
      </c>
      <c r="D46" s="101">
        <v>1172</v>
      </c>
      <c r="E46" s="101">
        <v>873</v>
      </c>
      <c r="F46" s="101">
        <v>882</v>
      </c>
      <c r="G46" s="101">
        <v>676</v>
      </c>
      <c r="H46" s="101">
        <v>326</v>
      </c>
      <c r="I46" s="101">
        <v>325</v>
      </c>
      <c r="J46" s="101">
        <v>7551</v>
      </c>
      <c r="K46" s="101">
        <v>5449</v>
      </c>
      <c r="M46" s="117"/>
    </row>
    <row r="47" spans="1:13" s="116" customFormat="1" ht="12.2" customHeight="1" x14ac:dyDescent="0.25">
      <c r="A47" s="176" t="s">
        <v>80</v>
      </c>
      <c r="B47" s="101">
        <v>9677</v>
      </c>
      <c r="C47" s="101">
        <v>6255</v>
      </c>
      <c r="D47" s="101">
        <v>1054</v>
      </c>
      <c r="E47" s="101">
        <v>816</v>
      </c>
      <c r="F47" s="101">
        <v>922</v>
      </c>
      <c r="G47" s="101">
        <v>644</v>
      </c>
      <c r="H47" s="101">
        <v>363</v>
      </c>
      <c r="I47" s="101">
        <v>307</v>
      </c>
      <c r="J47" s="101">
        <v>7701</v>
      </c>
      <c r="K47" s="101">
        <v>4795</v>
      </c>
      <c r="M47" s="117"/>
    </row>
    <row r="48" spans="1:13" s="116" customFormat="1" ht="12.2" customHeight="1" x14ac:dyDescent="0.25">
      <c r="A48" s="176" t="s">
        <v>81</v>
      </c>
      <c r="B48" s="101">
        <v>7222</v>
      </c>
      <c r="C48" s="101">
        <v>4790</v>
      </c>
      <c r="D48" s="101">
        <v>1045</v>
      </c>
      <c r="E48" s="101">
        <v>745</v>
      </c>
      <c r="F48" s="101">
        <v>921</v>
      </c>
      <c r="G48" s="101">
        <v>560</v>
      </c>
      <c r="H48" s="101">
        <v>364</v>
      </c>
      <c r="I48" s="101">
        <v>271</v>
      </c>
      <c r="J48" s="101">
        <v>5256</v>
      </c>
      <c r="K48" s="101">
        <v>3485</v>
      </c>
      <c r="M48" s="117"/>
    </row>
    <row r="49" spans="1:13" s="116" customFormat="1" ht="12.2" customHeight="1" x14ac:dyDescent="0.25">
      <c r="A49" s="176" t="s">
        <v>82</v>
      </c>
      <c r="B49" s="101">
        <v>6749</v>
      </c>
      <c r="C49" s="101">
        <v>4864</v>
      </c>
      <c r="D49" s="101">
        <v>720</v>
      </c>
      <c r="E49" s="101">
        <v>762</v>
      </c>
      <c r="F49" s="101">
        <v>814</v>
      </c>
      <c r="G49" s="101">
        <v>633</v>
      </c>
      <c r="H49" s="101">
        <v>304</v>
      </c>
      <c r="I49" s="101">
        <v>271</v>
      </c>
      <c r="J49" s="101">
        <v>5215</v>
      </c>
      <c r="K49" s="101">
        <v>3469</v>
      </c>
      <c r="M49" s="117"/>
    </row>
    <row r="50" spans="1:13" s="116" customFormat="1" ht="12.2" customHeight="1" x14ac:dyDescent="0.25">
      <c r="A50" s="176" t="s">
        <v>83</v>
      </c>
      <c r="B50" s="101">
        <v>9126</v>
      </c>
      <c r="C50" s="101">
        <v>6780</v>
      </c>
      <c r="D50" s="101">
        <v>1185</v>
      </c>
      <c r="E50" s="101">
        <v>1182</v>
      </c>
      <c r="F50" s="101">
        <v>1052</v>
      </c>
      <c r="G50" s="101">
        <v>729</v>
      </c>
      <c r="H50" s="101">
        <v>346</v>
      </c>
      <c r="I50" s="101">
        <v>273</v>
      </c>
      <c r="J50" s="101">
        <v>6889</v>
      </c>
      <c r="K50" s="101">
        <v>4869</v>
      </c>
      <c r="M50" s="117"/>
    </row>
    <row r="51" spans="1:13" s="116" customFormat="1" ht="12.2" customHeight="1" x14ac:dyDescent="0.25">
      <c r="A51" s="176" t="s">
        <v>84</v>
      </c>
      <c r="B51" s="101">
        <v>21377</v>
      </c>
      <c r="C51" s="101">
        <v>10879</v>
      </c>
      <c r="D51" s="101">
        <v>900</v>
      </c>
      <c r="E51" s="101">
        <v>869</v>
      </c>
      <c r="F51" s="101">
        <v>977</v>
      </c>
      <c r="G51" s="101">
        <v>1199</v>
      </c>
      <c r="H51" s="101">
        <v>300</v>
      </c>
      <c r="I51" s="101">
        <v>338</v>
      </c>
      <c r="J51" s="101">
        <v>19500</v>
      </c>
      <c r="K51" s="101">
        <v>8811</v>
      </c>
      <c r="M51" s="117"/>
    </row>
    <row r="52" spans="1:13" s="116" customFormat="1" ht="12.2" customHeight="1" x14ac:dyDescent="0.25">
      <c r="A52" s="141" t="s">
        <v>38</v>
      </c>
      <c r="B52" s="102">
        <v>131024</v>
      </c>
      <c r="C52" s="102">
        <v>90292</v>
      </c>
      <c r="D52" s="102">
        <v>13938</v>
      </c>
      <c r="E52" s="102">
        <v>11656</v>
      </c>
      <c r="F52" s="102">
        <v>11250</v>
      </c>
      <c r="G52" s="102">
        <v>8725</v>
      </c>
      <c r="H52" s="102">
        <v>3983</v>
      </c>
      <c r="I52" s="102">
        <v>3802</v>
      </c>
      <c r="J52" s="102">
        <v>105836</v>
      </c>
      <c r="K52" s="102">
        <v>69911</v>
      </c>
    </row>
    <row r="54" spans="1:13" ht="12.2" customHeight="1" x14ac:dyDescent="0.25">
      <c r="A54" s="140" t="s">
        <v>171</v>
      </c>
    </row>
    <row r="55" spans="1:13" ht="12.2" customHeight="1" x14ac:dyDescent="0.25">
      <c r="A55" s="140" t="s">
        <v>172</v>
      </c>
    </row>
  </sheetData>
  <mergeCells count="13">
    <mergeCell ref="A1:K1"/>
    <mergeCell ref="B39:K39"/>
    <mergeCell ref="B24:K24"/>
    <mergeCell ref="B9:K9"/>
    <mergeCell ref="A3:A7"/>
    <mergeCell ref="B3:K3"/>
    <mergeCell ref="B4:C6"/>
    <mergeCell ref="D4:K4"/>
    <mergeCell ref="D5:E6"/>
    <mergeCell ref="F5:I5"/>
    <mergeCell ref="J5:K6"/>
    <mergeCell ref="F6:G6"/>
    <mergeCell ref="H6:I6"/>
  </mergeCells>
  <hyperlinks>
    <hyperlink ref="A1" location="Inhaltsverzeichnis!A1" display="5 Wanderungen über die Grenzen Berlins 2019 nach Bezirken, Herkunfts- und Zielregionen und Staatsangehörigkeit" xr:uid="{00000000-0004-0000-0600-000000000000}"/>
    <hyperlink ref="A1:K1" location="Inhaltsverzeichnis!A1" display="Inhaltsverzeichnis!A1" xr:uid="{00000000-0004-0000-0600-000001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customWidth="1"/>
    <col min="2" max="8" width="9.42578125" style="94" customWidth="1"/>
    <col min="9" max="16384" width="11.42578125" style="94"/>
  </cols>
  <sheetData>
    <row r="1" spans="1:8" s="90" customFormat="1" ht="24" customHeight="1" x14ac:dyDescent="0.2">
      <c r="A1" s="247" t="s">
        <v>672</v>
      </c>
      <c r="B1" s="253"/>
      <c r="C1" s="253"/>
      <c r="D1" s="253"/>
      <c r="E1" s="253"/>
      <c r="F1" s="253"/>
      <c r="G1" s="253"/>
      <c r="H1" s="253"/>
    </row>
    <row r="2" spans="1:8" s="90" customFormat="1" ht="12.2" customHeight="1" x14ac:dyDescent="0.2">
      <c r="A2" s="258" t="s">
        <v>111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122" customFormat="1" ht="12.2" customHeight="1" x14ac:dyDescent="0.2">
      <c r="A4" s="288" t="s">
        <v>103</v>
      </c>
      <c r="B4" s="255" t="s">
        <v>8</v>
      </c>
      <c r="C4" s="255"/>
      <c r="D4" s="255"/>
      <c r="E4" s="255"/>
      <c r="F4" s="255"/>
      <c r="G4" s="255"/>
      <c r="H4" s="256"/>
    </row>
    <row r="5" spans="1:8" s="122" customFormat="1" ht="12.2" customHeight="1" x14ac:dyDescent="0.2">
      <c r="A5" s="288"/>
      <c r="B5" s="289" t="s">
        <v>1</v>
      </c>
      <c r="C5" s="255" t="s">
        <v>157</v>
      </c>
      <c r="D5" s="255"/>
      <c r="E5" s="255"/>
      <c r="F5" s="255"/>
      <c r="G5" s="255"/>
      <c r="H5" s="290" t="s">
        <v>151</v>
      </c>
    </row>
    <row r="6" spans="1:8" s="122" customFormat="1" ht="12.2" customHeight="1" x14ac:dyDescent="0.2">
      <c r="A6" s="288"/>
      <c r="B6" s="289"/>
      <c r="C6" s="144" t="s">
        <v>85</v>
      </c>
      <c r="D6" s="144" t="s">
        <v>86</v>
      </c>
      <c r="E6" s="144" t="s">
        <v>87</v>
      </c>
      <c r="F6" s="144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26439</v>
      </c>
      <c r="C9" s="101">
        <v>1787</v>
      </c>
      <c r="D9" s="101">
        <v>11264</v>
      </c>
      <c r="E9" s="101">
        <v>10902</v>
      </c>
      <c r="F9" s="101">
        <v>2078</v>
      </c>
      <c r="G9" s="101">
        <v>408</v>
      </c>
      <c r="H9" s="101">
        <v>11624</v>
      </c>
    </row>
    <row r="10" spans="1:8" s="91" customFormat="1" ht="12.2" customHeight="1" x14ac:dyDescent="0.25">
      <c r="A10" s="100" t="s">
        <v>74</v>
      </c>
      <c r="B10" s="101">
        <v>17026</v>
      </c>
      <c r="C10" s="101">
        <v>1185</v>
      </c>
      <c r="D10" s="101">
        <v>6773</v>
      </c>
      <c r="E10" s="101">
        <v>7598</v>
      </c>
      <c r="F10" s="101">
        <v>1181</v>
      </c>
      <c r="G10" s="101">
        <v>289</v>
      </c>
      <c r="H10" s="101">
        <v>7749</v>
      </c>
    </row>
    <row r="11" spans="1:8" s="91" customFormat="1" ht="12.2" customHeight="1" x14ac:dyDescent="0.25">
      <c r="A11" s="100" t="s">
        <v>75</v>
      </c>
      <c r="B11" s="101">
        <v>17346</v>
      </c>
      <c r="C11" s="101">
        <v>1715</v>
      </c>
      <c r="D11" s="101">
        <v>6215</v>
      </c>
      <c r="E11" s="101">
        <v>7339</v>
      </c>
      <c r="F11" s="101">
        <v>1535</v>
      </c>
      <c r="G11" s="101">
        <v>542</v>
      </c>
      <c r="H11" s="101">
        <v>8216</v>
      </c>
    </row>
    <row r="12" spans="1:8" s="91" customFormat="1" ht="12.2" customHeight="1" x14ac:dyDescent="0.25">
      <c r="A12" s="100" t="s">
        <v>76</v>
      </c>
      <c r="B12" s="101">
        <v>18789</v>
      </c>
      <c r="C12" s="101">
        <v>2076</v>
      </c>
      <c r="D12" s="101">
        <v>7040</v>
      </c>
      <c r="E12" s="101">
        <v>6991</v>
      </c>
      <c r="F12" s="101">
        <v>2080</v>
      </c>
      <c r="G12" s="101">
        <v>602</v>
      </c>
      <c r="H12" s="101">
        <v>8690</v>
      </c>
    </row>
    <row r="13" spans="1:8" s="91" customFormat="1" ht="12.2" customHeight="1" x14ac:dyDescent="0.25">
      <c r="A13" s="100" t="s">
        <v>77</v>
      </c>
      <c r="B13" s="101">
        <v>10925</v>
      </c>
      <c r="C13" s="101">
        <v>1652</v>
      </c>
      <c r="D13" s="101">
        <v>3385</v>
      </c>
      <c r="E13" s="101">
        <v>4161</v>
      </c>
      <c r="F13" s="101">
        <v>1347</v>
      </c>
      <c r="G13" s="101">
        <v>380</v>
      </c>
      <c r="H13" s="101">
        <v>4602</v>
      </c>
    </row>
    <row r="14" spans="1:8" s="91" customFormat="1" ht="12.2" customHeight="1" x14ac:dyDescent="0.25">
      <c r="A14" s="100" t="s">
        <v>78</v>
      </c>
      <c r="B14" s="101">
        <v>11980</v>
      </c>
      <c r="C14" s="101">
        <v>1308</v>
      </c>
      <c r="D14" s="101">
        <v>4721</v>
      </c>
      <c r="E14" s="101">
        <v>4024</v>
      </c>
      <c r="F14" s="101">
        <v>1383</v>
      </c>
      <c r="G14" s="101">
        <v>544</v>
      </c>
      <c r="H14" s="101">
        <v>5880</v>
      </c>
    </row>
    <row r="15" spans="1:8" s="91" customFormat="1" ht="12.2" customHeight="1" x14ac:dyDescent="0.25">
      <c r="A15" s="100" t="s">
        <v>79</v>
      </c>
      <c r="B15" s="101">
        <v>15113</v>
      </c>
      <c r="C15" s="101">
        <v>1478</v>
      </c>
      <c r="D15" s="101">
        <v>5405</v>
      </c>
      <c r="E15" s="101">
        <v>6182</v>
      </c>
      <c r="F15" s="101">
        <v>1559</v>
      </c>
      <c r="G15" s="101">
        <v>489</v>
      </c>
      <c r="H15" s="101">
        <v>6723</v>
      </c>
    </row>
    <row r="16" spans="1:8" s="91" customFormat="1" ht="12.2" customHeight="1" x14ac:dyDescent="0.25">
      <c r="A16" s="100" t="s">
        <v>80</v>
      </c>
      <c r="B16" s="101">
        <v>14312</v>
      </c>
      <c r="C16" s="101">
        <v>1251</v>
      </c>
      <c r="D16" s="101">
        <v>4951</v>
      </c>
      <c r="E16" s="101">
        <v>6423</v>
      </c>
      <c r="F16" s="101">
        <v>1392</v>
      </c>
      <c r="G16" s="101">
        <v>295</v>
      </c>
      <c r="H16" s="101">
        <v>6000</v>
      </c>
    </row>
    <row r="17" spans="1:8" s="91" customFormat="1" ht="12.2" customHeight="1" x14ac:dyDescent="0.25">
      <c r="A17" s="100" t="s">
        <v>81</v>
      </c>
      <c r="B17" s="101">
        <v>12681</v>
      </c>
      <c r="C17" s="101">
        <v>1284</v>
      </c>
      <c r="D17" s="101">
        <v>4853</v>
      </c>
      <c r="E17" s="101">
        <v>4868</v>
      </c>
      <c r="F17" s="101">
        <v>1242</v>
      </c>
      <c r="G17" s="101">
        <v>434</v>
      </c>
      <c r="H17" s="101">
        <v>5651</v>
      </c>
    </row>
    <row r="18" spans="1:8" s="91" customFormat="1" ht="12.2" customHeight="1" x14ac:dyDescent="0.25">
      <c r="A18" s="100" t="s">
        <v>82</v>
      </c>
      <c r="B18" s="101">
        <v>10046</v>
      </c>
      <c r="C18" s="101">
        <v>1262</v>
      </c>
      <c r="D18" s="101">
        <v>3519</v>
      </c>
      <c r="E18" s="101">
        <v>3823</v>
      </c>
      <c r="F18" s="101">
        <v>1089</v>
      </c>
      <c r="G18" s="101">
        <v>353</v>
      </c>
      <c r="H18" s="101">
        <v>4156</v>
      </c>
    </row>
    <row r="19" spans="1:8" s="91" customFormat="1" ht="12.2" customHeight="1" x14ac:dyDescent="0.25">
      <c r="A19" s="100" t="s">
        <v>83</v>
      </c>
      <c r="B19" s="101">
        <v>12994</v>
      </c>
      <c r="C19" s="101">
        <v>1403</v>
      </c>
      <c r="D19" s="101">
        <v>5207</v>
      </c>
      <c r="E19" s="101">
        <v>5012</v>
      </c>
      <c r="F19" s="101">
        <v>1084</v>
      </c>
      <c r="G19" s="101">
        <v>288</v>
      </c>
      <c r="H19" s="101">
        <v>5790</v>
      </c>
    </row>
    <row r="20" spans="1:8" s="91" customFormat="1" ht="12.2" customHeight="1" x14ac:dyDescent="0.25">
      <c r="A20" s="100" t="s">
        <v>84</v>
      </c>
      <c r="B20" s="101">
        <v>24948</v>
      </c>
      <c r="C20" s="101">
        <v>4378</v>
      </c>
      <c r="D20" s="101">
        <v>7921</v>
      </c>
      <c r="E20" s="101">
        <v>8848</v>
      </c>
      <c r="F20" s="101">
        <v>3089</v>
      </c>
      <c r="G20" s="101">
        <v>712</v>
      </c>
      <c r="H20" s="101">
        <v>10698</v>
      </c>
    </row>
    <row r="21" spans="1:8" s="93" customFormat="1" ht="12.2" customHeight="1" x14ac:dyDescent="0.25">
      <c r="A21" s="141" t="s">
        <v>38</v>
      </c>
      <c r="B21" s="102">
        <v>192599</v>
      </c>
      <c r="C21" s="102">
        <v>20779</v>
      </c>
      <c r="D21" s="102">
        <v>71254</v>
      </c>
      <c r="E21" s="102">
        <v>76171</v>
      </c>
      <c r="F21" s="102">
        <v>19059</v>
      </c>
      <c r="G21" s="102">
        <v>5336</v>
      </c>
      <c r="H21" s="102">
        <v>85779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7878</v>
      </c>
      <c r="C24" s="101">
        <v>521</v>
      </c>
      <c r="D24" s="101">
        <v>3250</v>
      </c>
      <c r="E24" s="101">
        <v>3211</v>
      </c>
      <c r="F24" s="101">
        <v>689</v>
      </c>
      <c r="G24" s="101">
        <v>207</v>
      </c>
      <c r="H24" s="101">
        <v>3829</v>
      </c>
    </row>
    <row r="25" spans="1:8" s="91" customFormat="1" ht="12.2" customHeight="1" x14ac:dyDescent="0.25">
      <c r="A25" s="100" t="s">
        <v>74</v>
      </c>
      <c r="B25" s="101">
        <v>5630</v>
      </c>
      <c r="C25" s="101">
        <v>420</v>
      </c>
      <c r="D25" s="101">
        <v>1926</v>
      </c>
      <c r="E25" s="101">
        <v>2650</v>
      </c>
      <c r="F25" s="101">
        <v>433</v>
      </c>
      <c r="G25" s="101">
        <v>201</v>
      </c>
      <c r="H25" s="101">
        <v>2748</v>
      </c>
    </row>
    <row r="26" spans="1:8" s="91" customFormat="1" ht="12.2" customHeight="1" x14ac:dyDescent="0.25">
      <c r="A26" s="100" t="s">
        <v>75</v>
      </c>
      <c r="B26" s="101">
        <v>7059</v>
      </c>
      <c r="C26" s="101">
        <v>619</v>
      </c>
      <c r="D26" s="101">
        <v>2461</v>
      </c>
      <c r="E26" s="101">
        <v>2765</v>
      </c>
      <c r="F26" s="101">
        <v>786</v>
      </c>
      <c r="G26" s="101">
        <v>428</v>
      </c>
      <c r="H26" s="101">
        <v>3520</v>
      </c>
    </row>
    <row r="27" spans="1:8" s="91" customFormat="1" ht="12.2" customHeight="1" x14ac:dyDescent="0.25">
      <c r="A27" s="100" t="s">
        <v>76</v>
      </c>
      <c r="B27" s="101">
        <v>6280</v>
      </c>
      <c r="C27" s="101">
        <v>570</v>
      </c>
      <c r="D27" s="101">
        <v>2359</v>
      </c>
      <c r="E27" s="101">
        <v>2177</v>
      </c>
      <c r="F27" s="101">
        <v>764</v>
      </c>
      <c r="G27" s="101">
        <v>410</v>
      </c>
      <c r="H27" s="101">
        <v>3064</v>
      </c>
    </row>
    <row r="28" spans="1:8" s="91" customFormat="1" ht="12.2" customHeight="1" x14ac:dyDescent="0.25">
      <c r="A28" s="100" t="s">
        <v>77</v>
      </c>
      <c r="B28" s="101">
        <v>3509</v>
      </c>
      <c r="C28" s="101">
        <v>587</v>
      </c>
      <c r="D28" s="101">
        <v>1089</v>
      </c>
      <c r="E28" s="101">
        <v>1071</v>
      </c>
      <c r="F28" s="101">
        <v>511</v>
      </c>
      <c r="G28" s="101">
        <v>251</v>
      </c>
      <c r="H28" s="101">
        <v>1619</v>
      </c>
    </row>
    <row r="29" spans="1:8" s="91" customFormat="1" ht="12.2" customHeight="1" x14ac:dyDescent="0.25">
      <c r="A29" s="100" t="s">
        <v>78</v>
      </c>
      <c r="B29" s="101">
        <v>4881</v>
      </c>
      <c r="C29" s="101">
        <v>579</v>
      </c>
      <c r="D29" s="101">
        <v>1745</v>
      </c>
      <c r="E29" s="101">
        <v>1407</v>
      </c>
      <c r="F29" s="101">
        <v>708</v>
      </c>
      <c r="G29" s="101">
        <v>442</v>
      </c>
      <c r="H29" s="101">
        <v>2497</v>
      </c>
    </row>
    <row r="30" spans="1:8" s="91" customFormat="1" ht="12.2" customHeight="1" x14ac:dyDescent="0.25">
      <c r="A30" s="100" t="s">
        <v>79</v>
      </c>
      <c r="B30" s="101">
        <v>5508</v>
      </c>
      <c r="C30" s="101">
        <v>542</v>
      </c>
      <c r="D30" s="101">
        <v>2016</v>
      </c>
      <c r="E30" s="101">
        <v>2012</v>
      </c>
      <c r="F30" s="101">
        <v>595</v>
      </c>
      <c r="G30" s="101">
        <v>343</v>
      </c>
      <c r="H30" s="101">
        <v>2725</v>
      </c>
    </row>
    <row r="31" spans="1:8" s="91" customFormat="1" ht="12.2" customHeight="1" x14ac:dyDescent="0.25">
      <c r="A31" s="100" t="s">
        <v>80</v>
      </c>
      <c r="B31" s="101">
        <v>4635</v>
      </c>
      <c r="C31" s="101">
        <v>507</v>
      </c>
      <c r="D31" s="101">
        <v>1432</v>
      </c>
      <c r="E31" s="101">
        <v>2035</v>
      </c>
      <c r="F31" s="101">
        <v>477</v>
      </c>
      <c r="G31" s="101">
        <v>184</v>
      </c>
      <c r="H31" s="101">
        <v>2234</v>
      </c>
    </row>
    <row r="32" spans="1:8" s="91" customFormat="1" ht="12.2" customHeight="1" x14ac:dyDescent="0.25">
      <c r="A32" s="100" t="s">
        <v>81</v>
      </c>
      <c r="B32" s="101">
        <v>5459</v>
      </c>
      <c r="C32" s="101">
        <v>538</v>
      </c>
      <c r="D32" s="101">
        <v>2014</v>
      </c>
      <c r="E32" s="101">
        <v>1820</v>
      </c>
      <c r="F32" s="101">
        <v>705</v>
      </c>
      <c r="G32" s="101">
        <v>382</v>
      </c>
      <c r="H32" s="101">
        <v>2630</v>
      </c>
    </row>
    <row r="33" spans="1:8" s="91" customFormat="1" ht="12.2" customHeight="1" x14ac:dyDescent="0.25">
      <c r="A33" s="100" t="s">
        <v>82</v>
      </c>
      <c r="B33" s="101">
        <v>3297</v>
      </c>
      <c r="C33" s="101">
        <v>470</v>
      </c>
      <c r="D33" s="101">
        <v>1073</v>
      </c>
      <c r="E33" s="101">
        <v>1048</v>
      </c>
      <c r="F33" s="101">
        <v>467</v>
      </c>
      <c r="G33" s="101">
        <v>239</v>
      </c>
      <c r="H33" s="101">
        <v>1410</v>
      </c>
    </row>
    <row r="34" spans="1:8" s="91" customFormat="1" ht="12.2" customHeight="1" x14ac:dyDescent="0.25">
      <c r="A34" s="100" t="s">
        <v>83</v>
      </c>
      <c r="B34" s="101">
        <v>3868</v>
      </c>
      <c r="C34" s="101">
        <v>362</v>
      </c>
      <c r="D34" s="101">
        <v>1530</v>
      </c>
      <c r="E34" s="101">
        <v>1358</v>
      </c>
      <c r="F34" s="101">
        <v>392</v>
      </c>
      <c r="G34" s="101">
        <v>226</v>
      </c>
      <c r="H34" s="101">
        <v>1813</v>
      </c>
    </row>
    <row r="35" spans="1:8" s="91" customFormat="1" ht="12.2" customHeight="1" x14ac:dyDescent="0.25">
      <c r="A35" s="100" t="s">
        <v>84</v>
      </c>
      <c r="B35" s="101">
        <v>3571</v>
      </c>
      <c r="C35" s="101">
        <v>499</v>
      </c>
      <c r="D35" s="101">
        <v>1042</v>
      </c>
      <c r="E35" s="101">
        <v>1241</v>
      </c>
      <c r="F35" s="101">
        <v>557</v>
      </c>
      <c r="G35" s="101">
        <v>232</v>
      </c>
      <c r="H35" s="101">
        <v>1648</v>
      </c>
    </row>
    <row r="36" spans="1:8" s="93" customFormat="1" ht="12.2" customHeight="1" x14ac:dyDescent="0.25">
      <c r="A36" s="141" t="s">
        <v>38</v>
      </c>
      <c r="B36" s="102">
        <v>61575</v>
      </c>
      <c r="C36" s="102">
        <v>6214</v>
      </c>
      <c r="D36" s="102">
        <v>21937</v>
      </c>
      <c r="E36" s="102">
        <v>22795</v>
      </c>
      <c r="F36" s="102">
        <v>7084</v>
      </c>
      <c r="G36" s="102">
        <v>3545</v>
      </c>
      <c r="H36" s="102">
        <v>29737</v>
      </c>
    </row>
    <row r="37" spans="1:8" ht="12.2" customHeight="1" x14ac:dyDescent="0.3">
      <c r="A37" s="140"/>
      <c r="B37" s="151"/>
      <c r="C37" s="151"/>
      <c r="D37" s="151"/>
      <c r="E37" s="151"/>
      <c r="F37" s="151"/>
      <c r="G37" s="151"/>
      <c r="H37" s="151"/>
    </row>
    <row r="38" spans="1:8" ht="12.2" customHeight="1" x14ac:dyDescent="0.25">
      <c r="A38" s="140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18561</v>
      </c>
      <c r="C39" s="101">
        <v>1266</v>
      </c>
      <c r="D39" s="101">
        <v>8014</v>
      </c>
      <c r="E39" s="101">
        <v>7691</v>
      </c>
      <c r="F39" s="101">
        <v>1389</v>
      </c>
      <c r="G39" s="101">
        <v>201</v>
      </c>
      <c r="H39" s="101">
        <v>7795</v>
      </c>
    </row>
    <row r="40" spans="1:8" s="91" customFormat="1" ht="12.2" customHeight="1" x14ac:dyDescent="0.25">
      <c r="A40" s="100" t="s">
        <v>74</v>
      </c>
      <c r="B40" s="101">
        <v>11396</v>
      </c>
      <c r="C40" s="101">
        <v>765</v>
      </c>
      <c r="D40" s="101">
        <v>4847</v>
      </c>
      <c r="E40" s="101">
        <v>4948</v>
      </c>
      <c r="F40" s="101">
        <v>748</v>
      </c>
      <c r="G40" s="101">
        <v>88</v>
      </c>
      <c r="H40" s="101">
        <v>5001</v>
      </c>
    </row>
    <row r="41" spans="1:8" s="91" customFormat="1" ht="12.2" customHeight="1" x14ac:dyDescent="0.25">
      <c r="A41" s="100" t="s">
        <v>75</v>
      </c>
      <c r="B41" s="101">
        <v>10287</v>
      </c>
      <c r="C41" s="101">
        <v>1096</v>
      </c>
      <c r="D41" s="101">
        <v>3754</v>
      </c>
      <c r="E41" s="101">
        <v>4574</v>
      </c>
      <c r="F41" s="101">
        <v>749</v>
      </c>
      <c r="G41" s="101">
        <v>114</v>
      </c>
      <c r="H41" s="101">
        <v>4696</v>
      </c>
    </row>
    <row r="42" spans="1:8" s="91" customFormat="1" ht="12.2" customHeight="1" x14ac:dyDescent="0.25">
      <c r="A42" s="100" t="s">
        <v>76</v>
      </c>
      <c r="B42" s="101">
        <v>12509</v>
      </c>
      <c r="C42" s="101">
        <v>1506</v>
      </c>
      <c r="D42" s="101">
        <v>4681</v>
      </c>
      <c r="E42" s="101">
        <v>4814</v>
      </c>
      <c r="F42" s="101">
        <v>1316</v>
      </c>
      <c r="G42" s="101">
        <v>192</v>
      </c>
      <c r="H42" s="101">
        <v>5626</v>
      </c>
    </row>
    <row r="43" spans="1:8" s="91" customFormat="1" ht="12.2" customHeight="1" x14ac:dyDescent="0.25">
      <c r="A43" s="100" t="s">
        <v>77</v>
      </c>
      <c r="B43" s="101">
        <v>7416</v>
      </c>
      <c r="C43" s="101">
        <v>1065</v>
      </c>
      <c r="D43" s="101">
        <v>2296</v>
      </c>
      <c r="E43" s="101">
        <v>3090</v>
      </c>
      <c r="F43" s="101">
        <v>836</v>
      </c>
      <c r="G43" s="101">
        <v>129</v>
      </c>
      <c r="H43" s="101">
        <v>2983</v>
      </c>
    </row>
    <row r="44" spans="1:8" s="91" customFormat="1" ht="12.2" customHeight="1" x14ac:dyDescent="0.25">
      <c r="A44" s="100" t="s">
        <v>78</v>
      </c>
      <c r="B44" s="101">
        <v>7099</v>
      </c>
      <c r="C44" s="101">
        <v>729</v>
      </c>
      <c r="D44" s="101">
        <v>2976</v>
      </c>
      <c r="E44" s="101">
        <v>2617</v>
      </c>
      <c r="F44" s="101">
        <v>675</v>
      </c>
      <c r="G44" s="101">
        <v>102</v>
      </c>
      <c r="H44" s="101">
        <v>3383</v>
      </c>
    </row>
    <row r="45" spans="1:8" s="91" customFormat="1" ht="12.2" customHeight="1" x14ac:dyDescent="0.25">
      <c r="A45" s="100" t="s">
        <v>79</v>
      </c>
      <c r="B45" s="101">
        <v>9605</v>
      </c>
      <c r="C45" s="101">
        <v>936</v>
      </c>
      <c r="D45" s="101">
        <v>3389</v>
      </c>
      <c r="E45" s="101">
        <v>4170</v>
      </c>
      <c r="F45" s="101">
        <v>964</v>
      </c>
      <c r="G45" s="101">
        <v>146</v>
      </c>
      <c r="H45" s="101">
        <v>3998</v>
      </c>
    </row>
    <row r="46" spans="1:8" s="91" customFormat="1" ht="12.2" customHeight="1" x14ac:dyDescent="0.25">
      <c r="A46" s="100" t="s">
        <v>80</v>
      </c>
      <c r="B46" s="101">
        <v>9677</v>
      </c>
      <c r="C46" s="101">
        <v>744</v>
      </c>
      <c r="D46" s="101">
        <v>3519</v>
      </c>
      <c r="E46" s="101">
        <v>4388</v>
      </c>
      <c r="F46" s="101">
        <v>915</v>
      </c>
      <c r="G46" s="101">
        <v>111</v>
      </c>
      <c r="H46" s="101">
        <v>3766</v>
      </c>
    </row>
    <row r="47" spans="1:8" s="91" customFormat="1" ht="12.2" customHeight="1" x14ac:dyDescent="0.25">
      <c r="A47" s="100" t="s">
        <v>81</v>
      </c>
      <c r="B47" s="101">
        <v>7222</v>
      </c>
      <c r="C47" s="101">
        <v>746</v>
      </c>
      <c r="D47" s="101">
        <v>2839</v>
      </c>
      <c r="E47" s="101">
        <v>3048</v>
      </c>
      <c r="F47" s="101">
        <v>537</v>
      </c>
      <c r="G47" s="101">
        <v>52</v>
      </c>
      <c r="H47" s="101">
        <v>3021</v>
      </c>
    </row>
    <row r="48" spans="1:8" s="91" customFormat="1" ht="12.2" customHeight="1" x14ac:dyDescent="0.25">
      <c r="A48" s="100" t="s">
        <v>82</v>
      </c>
      <c r="B48" s="101">
        <v>6749</v>
      </c>
      <c r="C48" s="101">
        <v>792</v>
      </c>
      <c r="D48" s="101">
        <v>2446</v>
      </c>
      <c r="E48" s="101">
        <v>2775</v>
      </c>
      <c r="F48" s="101">
        <v>622</v>
      </c>
      <c r="G48" s="101">
        <v>114</v>
      </c>
      <c r="H48" s="101">
        <v>2746</v>
      </c>
    </row>
    <row r="49" spans="1:8" s="91" customFormat="1" ht="12.2" customHeight="1" x14ac:dyDescent="0.25">
      <c r="A49" s="100" t="s">
        <v>83</v>
      </c>
      <c r="B49" s="101">
        <v>9126</v>
      </c>
      <c r="C49" s="101">
        <v>1041</v>
      </c>
      <c r="D49" s="101">
        <v>3677</v>
      </c>
      <c r="E49" s="101">
        <v>3654</v>
      </c>
      <c r="F49" s="101">
        <v>692</v>
      </c>
      <c r="G49" s="101">
        <v>62</v>
      </c>
      <c r="H49" s="101">
        <v>3977</v>
      </c>
    </row>
    <row r="50" spans="1:8" s="91" customFormat="1" ht="12.2" customHeight="1" x14ac:dyDescent="0.25">
      <c r="A50" s="100" t="s">
        <v>84</v>
      </c>
      <c r="B50" s="101">
        <v>21377</v>
      </c>
      <c r="C50" s="101">
        <v>3879</v>
      </c>
      <c r="D50" s="101">
        <v>6879</v>
      </c>
      <c r="E50" s="101">
        <v>7607</v>
      </c>
      <c r="F50" s="101">
        <v>2532</v>
      </c>
      <c r="G50" s="101">
        <v>480</v>
      </c>
      <c r="H50" s="101">
        <v>9050</v>
      </c>
    </row>
    <row r="51" spans="1:8" s="93" customFormat="1" ht="12.2" customHeight="1" x14ac:dyDescent="0.25">
      <c r="A51" s="141" t="s">
        <v>38</v>
      </c>
      <c r="B51" s="102">
        <v>131024</v>
      </c>
      <c r="C51" s="102">
        <v>14565</v>
      </c>
      <c r="D51" s="102">
        <v>49317</v>
      </c>
      <c r="E51" s="102">
        <v>53376</v>
      </c>
      <c r="F51" s="102">
        <v>11975</v>
      </c>
      <c r="G51" s="102">
        <v>1791</v>
      </c>
      <c r="H51" s="102">
        <v>56042</v>
      </c>
    </row>
  </sheetData>
  <mergeCells count="10">
    <mergeCell ref="A1:H1"/>
    <mergeCell ref="A2:H2"/>
    <mergeCell ref="B8:H8"/>
    <mergeCell ref="B23:H23"/>
    <mergeCell ref="B38:H38"/>
    <mergeCell ref="A4:A6"/>
    <mergeCell ref="B4:H4"/>
    <mergeCell ref="B5:B6"/>
    <mergeCell ref="C5:G5"/>
    <mergeCell ref="H5:H6"/>
  </mergeCells>
  <hyperlinks>
    <hyperlink ref="A1" location="Inhaltsverzeichnis!A1" display="6 Wanderungen über die Grenzen Berlins 2019 nach Bezirken, Alter und Geschlecht sowie Staatsangehörigkeit" xr:uid="{00000000-0004-0000-0700-000000000000}"/>
    <hyperlink ref="A2" location="Inhaltsverzeichnis!A1" display="6.1 Zuzüge" xr:uid="{00000000-0004-0000-0700-000001000000}"/>
    <hyperlink ref="A1:H2" location="Inhaltsverzeichnis!A1" display="Inhaltsverzeichnis!A1" xr:uid="{00000000-0004-0000-07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zoomScaleNormal="100" workbookViewId="0">
      <selection sqref="A1:H1"/>
    </sheetView>
  </sheetViews>
  <sheetFormatPr baseColWidth="10" defaultColWidth="11.42578125" defaultRowHeight="12.2" customHeight="1" x14ac:dyDescent="0.2"/>
  <cols>
    <col min="1" max="1" width="17.42578125" style="94" customWidth="1"/>
    <col min="2" max="8" width="9.42578125" style="94" customWidth="1"/>
    <col min="9" max="16384" width="11.42578125" style="94"/>
  </cols>
  <sheetData>
    <row r="1" spans="1:8" s="90" customFormat="1" ht="24" customHeight="1" x14ac:dyDescent="0.2">
      <c r="A1" s="247" t="s">
        <v>672</v>
      </c>
      <c r="B1" s="253"/>
      <c r="C1" s="253"/>
      <c r="D1" s="253"/>
      <c r="E1" s="253"/>
      <c r="F1" s="253"/>
      <c r="G1" s="253"/>
      <c r="H1" s="253"/>
    </row>
    <row r="2" spans="1:8" s="90" customFormat="1" ht="12.2" customHeight="1" x14ac:dyDescent="0.2">
      <c r="A2" s="258" t="s">
        <v>112</v>
      </c>
      <c r="B2" s="258"/>
      <c r="C2" s="258"/>
      <c r="D2" s="258"/>
      <c r="E2" s="258"/>
      <c r="F2" s="258"/>
      <c r="G2" s="258"/>
      <c r="H2" s="258"/>
    </row>
    <row r="3" spans="1:8" s="91" customFormat="1" ht="12.2" customHeight="1" x14ac:dyDescent="0.2"/>
    <row r="4" spans="1:8" s="122" customFormat="1" ht="12.2" customHeight="1" x14ac:dyDescent="0.2">
      <c r="A4" s="288" t="s">
        <v>103</v>
      </c>
      <c r="B4" s="255" t="s">
        <v>9</v>
      </c>
      <c r="C4" s="255"/>
      <c r="D4" s="255"/>
      <c r="E4" s="255"/>
      <c r="F4" s="255"/>
      <c r="G4" s="255"/>
      <c r="H4" s="256"/>
    </row>
    <row r="5" spans="1:8" s="122" customFormat="1" ht="12.2" customHeight="1" x14ac:dyDescent="0.2">
      <c r="A5" s="288"/>
      <c r="B5" s="289" t="s">
        <v>1</v>
      </c>
      <c r="C5" s="255" t="s">
        <v>157</v>
      </c>
      <c r="D5" s="255"/>
      <c r="E5" s="255"/>
      <c r="F5" s="255"/>
      <c r="G5" s="255"/>
      <c r="H5" s="290" t="s">
        <v>151</v>
      </c>
    </row>
    <row r="6" spans="1:8" s="122" customFormat="1" ht="12.2" customHeight="1" x14ac:dyDescent="0.2">
      <c r="A6" s="288"/>
      <c r="B6" s="289"/>
      <c r="C6" s="144" t="s">
        <v>85</v>
      </c>
      <c r="D6" s="144" t="s">
        <v>86</v>
      </c>
      <c r="E6" s="144" t="s">
        <v>87</v>
      </c>
      <c r="F6" s="144" t="s">
        <v>88</v>
      </c>
      <c r="G6" s="144" t="s">
        <v>158</v>
      </c>
      <c r="H6" s="290"/>
    </row>
    <row r="7" spans="1:8" s="91" customFormat="1" ht="12.2" customHeight="1" x14ac:dyDescent="0.25">
      <c r="A7" s="140"/>
      <c r="B7" s="140"/>
      <c r="C7" s="140"/>
      <c r="D7" s="140"/>
      <c r="E7" s="140"/>
      <c r="F7" s="140"/>
      <c r="G7" s="140"/>
      <c r="H7" s="140"/>
    </row>
    <row r="8" spans="1:8" s="91" customFormat="1" ht="12.2" customHeight="1" x14ac:dyDescent="0.25">
      <c r="A8" s="140"/>
      <c r="B8" s="272" t="s">
        <v>1</v>
      </c>
      <c r="C8" s="272"/>
      <c r="D8" s="272"/>
      <c r="E8" s="272"/>
      <c r="F8" s="272"/>
      <c r="G8" s="272"/>
      <c r="H8" s="272"/>
    </row>
    <row r="9" spans="1:8" s="91" customFormat="1" ht="12.2" customHeight="1" x14ac:dyDescent="0.25">
      <c r="A9" s="100" t="s">
        <v>73</v>
      </c>
      <c r="B9" s="101">
        <v>21539</v>
      </c>
      <c r="C9" s="101">
        <v>2224</v>
      </c>
      <c r="D9" s="101">
        <v>5717</v>
      </c>
      <c r="E9" s="101">
        <v>10188</v>
      </c>
      <c r="F9" s="101">
        <v>2601</v>
      </c>
      <c r="G9" s="101">
        <v>809</v>
      </c>
      <c r="H9" s="101">
        <v>9267</v>
      </c>
    </row>
    <row r="10" spans="1:8" s="91" customFormat="1" ht="12.2" customHeight="1" x14ac:dyDescent="0.25">
      <c r="A10" s="100" t="s">
        <v>74</v>
      </c>
      <c r="B10" s="101">
        <v>15002</v>
      </c>
      <c r="C10" s="101">
        <v>1714</v>
      </c>
      <c r="D10" s="101">
        <v>3553</v>
      </c>
      <c r="E10" s="101">
        <v>7454</v>
      </c>
      <c r="F10" s="101">
        <v>1876</v>
      </c>
      <c r="G10" s="101">
        <v>405</v>
      </c>
      <c r="H10" s="101">
        <v>7021</v>
      </c>
    </row>
    <row r="11" spans="1:8" s="91" customFormat="1" ht="12.2" customHeight="1" x14ac:dyDescent="0.25">
      <c r="A11" s="100" t="s">
        <v>75</v>
      </c>
      <c r="B11" s="101">
        <v>17722</v>
      </c>
      <c r="C11" s="101">
        <v>2875</v>
      </c>
      <c r="D11" s="101">
        <v>3754</v>
      </c>
      <c r="E11" s="101">
        <v>7946</v>
      </c>
      <c r="F11" s="101">
        <v>2474</v>
      </c>
      <c r="G11" s="101">
        <v>673</v>
      </c>
      <c r="H11" s="101">
        <v>8462</v>
      </c>
    </row>
    <row r="12" spans="1:8" s="91" customFormat="1" ht="12.2" customHeight="1" x14ac:dyDescent="0.25">
      <c r="A12" s="100" t="s">
        <v>76</v>
      </c>
      <c r="B12" s="101">
        <v>17340</v>
      </c>
      <c r="C12" s="101">
        <v>2384</v>
      </c>
      <c r="D12" s="101">
        <v>3797</v>
      </c>
      <c r="E12" s="101">
        <v>6898</v>
      </c>
      <c r="F12" s="101">
        <v>3083</v>
      </c>
      <c r="G12" s="101">
        <v>1178</v>
      </c>
      <c r="H12" s="101">
        <v>7900</v>
      </c>
    </row>
    <row r="13" spans="1:8" s="91" customFormat="1" ht="12.2" customHeight="1" x14ac:dyDescent="0.25">
      <c r="A13" s="100" t="s">
        <v>77</v>
      </c>
      <c r="B13" s="101">
        <v>11128</v>
      </c>
      <c r="C13" s="101">
        <v>2127</v>
      </c>
      <c r="D13" s="101">
        <v>2340</v>
      </c>
      <c r="E13" s="101">
        <v>4360</v>
      </c>
      <c r="F13" s="101">
        <v>1616</v>
      </c>
      <c r="G13" s="101">
        <v>685</v>
      </c>
      <c r="H13" s="101">
        <v>4867</v>
      </c>
    </row>
    <row r="14" spans="1:8" s="91" customFormat="1" ht="12.2" customHeight="1" x14ac:dyDescent="0.25">
      <c r="A14" s="100" t="s">
        <v>78</v>
      </c>
      <c r="B14" s="101">
        <v>12195</v>
      </c>
      <c r="C14" s="101">
        <v>1667</v>
      </c>
      <c r="D14" s="101">
        <v>3328</v>
      </c>
      <c r="E14" s="101">
        <v>4309</v>
      </c>
      <c r="F14" s="101">
        <v>1901</v>
      </c>
      <c r="G14" s="101">
        <v>990</v>
      </c>
      <c r="H14" s="101">
        <v>5904</v>
      </c>
    </row>
    <row r="15" spans="1:8" s="91" customFormat="1" ht="12.2" customHeight="1" x14ac:dyDescent="0.25">
      <c r="A15" s="100" t="s">
        <v>79</v>
      </c>
      <c r="B15" s="101">
        <v>13826</v>
      </c>
      <c r="C15" s="101">
        <v>1927</v>
      </c>
      <c r="D15" s="101">
        <v>2968</v>
      </c>
      <c r="E15" s="101">
        <v>5979</v>
      </c>
      <c r="F15" s="101">
        <v>2053</v>
      </c>
      <c r="G15" s="101">
        <v>899</v>
      </c>
      <c r="H15" s="101">
        <v>6157</v>
      </c>
    </row>
    <row r="16" spans="1:8" s="91" customFormat="1" ht="12.2" customHeight="1" x14ac:dyDescent="0.25">
      <c r="A16" s="100" t="s">
        <v>80</v>
      </c>
      <c r="B16" s="101">
        <v>12010</v>
      </c>
      <c r="C16" s="101">
        <v>1479</v>
      </c>
      <c r="D16" s="101">
        <v>2336</v>
      </c>
      <c r="E16" s="101">
        <v>5830</v>
      </c>
      <c r="F16" s="101">
        <v>1717</v>
      </c>
      <c r="G16" s="101">
        <v>648</v>
      </c>
      <c r="H16" s="101">
        <v>5186</v>
      </c>
    </row>
    <row r="17" spans="1:8" s="91" customFormat="1" ht="12.2" customHeight="1" x14ac:dyDescent="0.25">
      <c r="A17" s="100" t="s">
        <v>81</v>
      </c>
      <c r="B17" s="101">
        <v>12047</v>
      </c>
      <c r="C17" s="101">
        <v>1680</v>
      </c>
      <c r="D17" s="101">
        <v>2640</v>
      </c>
      <c r="E17" s="101">
        <v>5253</v>
      </c>
      <c r="F17" s="101">
        <v>1716</v>
      </c>
      <c r="G17" s="101">
        <v>758</v>
      </c>
      <c r="H17" s="101">
        <v>5343</v>
      </c>
    </row>
    <row r="18" spans="1:8" s="91" customFormat="1" ht="12.2" customHeight="1" x14ac:dyDescent="0.25">
      <c r="A18" s="100" t="s">
        <v>82</v>
      </c>
      <c r="B18" s="101">
        <v>10332</v>
      </c>
      <c r="C18" s="101">
        <v>1898</v>
      </c>
      <c r="D18" s="101">
        <v>2372</v>
      </c>
      <c r="E18" s="101">
        <v>3947</v>
      </c>
      <c r="F18" s="101">
        <v>1503</v>
      </c>
      <c r="G18" s="101">
        <v>612</v>
      </c>
      <c r="H18" s="101">
        <v>4386</v>
      </c>
    </row>
    <row r="19" spans="1:8" s="91" customFormat="1" ht="12.2" customHeight="1" x14ac:dyDescent="0.25">
      <c r="A19" s="100" t="s">
        <v>83</v>
      </c>
      <c r="B19" s="101">
        <v>13127</v>
      </c>
      <c r="C19" s="101">
        <v>2154</v>
      </c>
      <c r="D19" s="101">
        <v>2966</v>
      </c>
      <c r="E19" s="101">
        <v>5697</v>
      </c>
      <c r="F19" s="101">
        <v>1650</v>
      </c>
      <c r="G19" s="101">
        <v>660</v>
      </c>
      <c r="H19" s="101">
        <v>5786</v>
      </c>
    </row>
    <row r="20" spans="1:8" s="91" customFormat="1" ht="12.2" customHeight="1" x14ac:dyDescent="0.25">
      <c r="A20" s="100" t="s">
        <v>84</v>
      </c>
      <c r="B20" s="101">
        <v>15950</v>
      </c>
      <c r="C20" s="101">
        <v>2648</v>
      </c>
      <c r="D20" s="101">
        <v>3916</v>
      </c>
      <c r="E20" s="101">
        <v>6097</v>
      </c>
      <c r="F20" s="101">
        <v>2442</v>
      </c>
      <c r="G20" s="101">
        <v>847</v>
      </c>
      <c r="H20" s="101">
        <v>6609</v>
      </c>
    </row>
    <row r="21" spans="1:8" s="93" customFormat="1" ht="12.2" customHeight="1" x14ac:dyDescent="0.25">
      <c r="A21" s="141" t="s">
        <v>38</v>
      </c>
      <c r="B21" s="102">
        <v>172218</v>
      </c>
      <c r="C21" s="102">
        <v>24777</v>
      </c>
      <c r="D21" s="102">
        <v>39687</v>
      </c>
      <c r="E21" s="102">
        <v>73958</v>
      </c>
      <c r="F21" s="102">
        <v>24632</v>
      </c>
      <c r="G21" s="102">
        <v>9164</v>
      </c>
      <c r="H21" s="102">
        <v>76888</v>
      </c>
    </row>
    <row r="22" spans="1:8" s="91" customFormat="1" ht="12.2" customHeight="1" x14ac:dyDescent="0.25">
      <c r="A22" s="140"/>
      <c r="B22" s="140"/>
      <c r="C22" s="140"/>
      <c r="D22" s="140"/>
      <c r="E22" s="140"/>
      <c r="F22" s="140"/>
      <c r="G22" s="140"/>
      <c r="H22" s="140"/>
    </row>
    <row r="23" spans="1:8" s="91" customFormat="1" ht="12.2" customHeight="1" x14ac:dyDescent="0.25">
      <c r="A23" s="140"/>
      <c r="B23" s="272" t="s">
        <v>93</v>
      </c>
      <c r="C23" s="272"/>
      <c r="D23" s="272"/>
      <c r="E23" s="272"/>
      <c r="F23" s="272"/>
      <c r="G23" s="272"/>
      <c r="H23" s="272"/>
    </row>
    <row r="24" spans="1:8" s="91" customFormat="1" ht="12.2" customHeight="1" x14ac:dyDescent="0.25">
      <c r="A24" s="100" t="s">
        <v>73</v>
      </c>
      <c r="B24" s="101">
        <v>8819</v>
      </c>
      <c r="C24" s="101">
        <v>1264</v>
      </c>
      <c r="D24" s="101">
        <v>1678</v>
      </c>
      <c r="E24" s="101">
        <v>4171</v>
      </c>
      <c r="F24" s="101">
        <v>1156</v>
      </c>
      <c r="G24" s="101">
        <v>550</v>
      </c>
      <c r="H24" s="101">
        <v>4210</v>
      </c>
    </row>
    <row r="25" spans="1:8" s="91" customFormat="1" ht="12.2" customHeight="1" x14ac:dyDescent="0.25">
      <c r="A25" s="100" t="s">
        <v>74</v>
      </c>
      <c r="B25" s="101">
        <v>6892</v>
      </c>
      <c r="C25" s="101">
        <v>1052</v>
      </c>
      <c r="D25" s="101">
        <v>1069</v>
      </c>
      <c r="E25" s="101">
        <v>3493</v>
      </c>
      <c r="F25" s="101">
        <v>952</v>
      </c>
      <c r="G25" s="101">
        <v>326</v>
      </c>
      <c r="H25" s="101">
        <v>3373</v>
      </c>
    </row>
    <row r="26" spans="1:8" s="91" customFormat="1" ht="12.2" customHeight="1" x14ac:dyDescent="0.25">
      <c r="A26" s="100" t="s">
        <v>75</v>
      </c>
      <c r="B26" s="101">
        <v>9881</v>
      </c>
      <c r="C26" s="101">
        <v>1758</v>
      </c>
      <c r="D26" s="101">
        <v>1779</v>
      </c>
      <c r="E26" s="101">
        <v>4099</v>
      </c>
      <c r="F26" s="101">
        <v>1681</v>
      </c>
      <c r="G26" s="101">
        <v>564</v>
      </c>
      <c r="H26" s="101">
        <v>4989</v>
      </c>
    </row>
    <row r="27" spans="1:8" s="91" customFormat="1" ht="12.2" customHeight="1" x14ac:dyDescent="0.25">
      <c r="A27" s="100" t="s">
        <v>76</v>
      </c>
      <c r="B27" s="101">
        <v>7471</v>
      </c>
      <c r="C27" s="101">
        <v>1137</v>
      </c>
      <c r="D27" s="101">
        <v>1523</v>
      </c>
      <c r="E27" s="101">
        <v>2849</v>
      </c>
      <c r="F27" s="101">
        <v>1223</v>
      </c>
      <c r="G27" s="101">
        <v>739</v>
      </c>
      <c r="H27" s="101">
        <v>3669</v>
      </c>
    </row>
    <row r="28" spans="1:8" s="91" customFormat="1" ht="12.2" customHeight="1" x14ac:dyDescent="0.25">
      <c r="A28" s="100" t="s">
        <v>77</v>
      </c>
      <c r="B28" s="101">
        <v>5488</v>
      </c>
      <c r="C28" s="101">
        <v>1227</v>
      </c>
      <c r="D28" s="101">
        <v>1070</v>
      </c>
      <c r="E28" s="101">
        <v>1892</v>
      </c>
      <c r="F28" s="101">
        <v>757</v>
      </c>
      <c r="G28" s="101">
        <v>542</v>
      </c>
      <c r="H28" s="101">
        <v>2658</v>
      </c>
    </row>
    <row r="29" spans="1:8" s="91" customFormat="1" ht="12.2" customHeight="1" x14ac:dyDescent="0.25">
      <c r="A29" s="100" t="s">
        <v>78</v>
      </c>
      <c r="B29" s="101">
        <v>6649</v>
      </c>
      <c r="C29" s="101">
        <v>1061</v>
      </c>
      <c r="D29" s="101">
        <v>1393</v>
      </c>
      <c r="E29" s="101">
        <v>2161</v>
      </c>
      <c r="F29" s="101">
        <v>1210</v>
      </c>
      <c r="G29" s="101">
        <v>824</v>
      </c>
      <c r="H29" s="101">
        <v>3362</v>
      </c>
    </row>
    <row r="30" spans="1:8" s="91" customFormat="1" ht="12.2" customHeight="1" x14ac:dyDescent="0.25">
      <c r="A30" s="100" t="s">
        <v>79</v>
      </c>
      <c r="B30" s="101">
        <v>6828</v>
      </c>
      <c r="C30" s="101">
        <v>1141</v>
      </c>
      <c r="D30" s="101">
        <v>1234</v>
      </c>
      <c r="E30" s="101">
        <v>2729</v>
      </c>
      <c r="F30" s="101">
        <v>1064</v>
      </c>
      <c r="G30" s="101">
        <v>660</v>
      </c>
      <c r="H30" s="101">
        <v>3381</v>
      </c>
    </row>
    <row r="31" spans="1:8" s="91" customFormat="1" ht="12.2" customHeight="1" x14ac:dyDescent="0.25">
      <c r="A31" s="100" t="s">
        <v>80</v>
      </c>
      <c r="B31" s="101">
        <v>5755</v>
      </c>
      <c r="C31" s="101">
        <v>1015</v>
      </c>
      <c r="D31" s="101">
        <v>851</v>
      </c>
      <c r="E31" s="101">
        <v>2596</v>
      </c>
      <c r="F31" s="101">
        <v>800</v>
      </c>
      <c r="G31" s="101">
        <v>493</v>
      </c>
      <c r="H31" s="101">
        <v>2811</v>
      </c>
    </row>
    <row r="32" spans="1:8" s="91" customFormat="1" ht="12.2" customHeight="1" x14ac:dyDescent="0.25">
      <c r="A32" s="100" t="s">
        <v>81</v>
      </c>
      <c r="B32" s="101">
        <v>7257</v>
      </c>
      <c r="C32" s="101">
        <v>1108</v>
      </c>
      <c r="D32" s="101">
        <v>1375</v>
      </c>
      <c r="E32" s="101">
        <v>2868</v>
      </c>
      <c r="F32" s="101">
        <v>1193</v>
      </c>
      <c r="G32" s="101">
        <v>713</v>
      </c>
      <c r="H32" s="101">
        <v>3466</v>
      </c>
    </row>
    <row r="33" spans="1:8" s="91" customFormat="1" ht="12.2" customHeight="1" x14ac:dyDescent="0.25">
      <c r="A33" s="100" t="s">
        <v>82</v>
      </c>
      <c r="B33" s="101">
        <v>5468</v>
      </c>
      <c r="C33" s="101">
        <v>1118</v>
      </c>
      <c r="D33" s="101">
        <v>1002</v>
      </c>
      <c r="E33" s="101">
        <v>1914</v>
      </c>
      <c r="F33" s="101">
        <v>893</v>
      </c>
      <c r="G33" s="101">
        <v>541</v>
      </c>
      <c r="H33" s="101">
        <v>2548</v>
      </c>
    </row>
    <row r="34" spans="1:8" s="91" customFormat="1" ht="12.2" customHeight="1" x14ac:dyDescent="0.25">
      <c r="A34" s="100" t="s">
        <v>83</v>
      </c>
      <c r="B34" s="101">
        <v>6347</v>
      </c>
      <c r="C34" s="101">
        <v>1172</v>
      </c>
      <c r="D34" s="101">
        <v>1157</v>
      </c>
      <c r="E34" s="101">
        <v>2591</v>
      </c>
      <c r="F34" s="101">
        <v>878</v>
      </c>
      <c r="G34" s="101">
        <v>549</v>
      </c>
      <c r="H34" s="101">
        <v>2979</v>
      </c>
    </row>
    <row r="35" spans="1:8" s="91" customFormat="1" ht="12.2" customHeight="1" x14ac:dyDescent="0.25">
      <c r="A35" s="100" t="s">
        <v>84</v>
      </c>
      <c r="B35" s="101">
        <v>5071</v>
      </c>
      <c r="C35" s="101">
        <v>965</v>
      </c>
      <c r="D35" s="101">
        <v>977</v>
      </c>
      <c r="E35" s="101">
        <v>1720</v>
      </c>
      <c r="F35" s="101">
        <v>876</v>
      </c>
      <c r="G35" s="101">
        <v>533</v>
      </c>
      <c r="H35" s="101">
        <v>2391</v>
      </c>
    </row>
    <row r="36" spans="1:8" s="93" customFormat="1" ht="12.2" customHeight="1" x14ac:dyDescent="0.25">
      <c r="A36" s="141" t="s">
        <v>38</v>
      </c>
      <c r="B36" s="102">
        <v>81926</v>
      </c>
      <c r="C36" s="102">
        <v>14018</v>
      </c>
      <c r="D36" s="102">
        <v>15108</v>
      </c>
      <c r="E36" s="102">
        <v>33083</v>
      </c>
      <c r="F36" s="102">
        <v>12683</v>
      </c>
      <c r="G36" s="102">
        <v>7034</v>
      </c>
      <c r="H36" s="102">
        <v>39837</v>
      </c>
    </row>
    <row r="37" spans="1:8" ht="12.2" customHeight="1" x14ac:dyDescent="0.3">
      <c r="A37" s="140"/>
      <c r="B37" s="151"/>
      <c r="C37" s="151"/>
      <c r="D37" s="151"/>
      <c r="E37" s="151"/>
      <c r="F37" s="151"/>
      <c r="G37" s="151"/>
      <c r="H37" s="151"/>
    </row>
    <row r="38" spans="1:8" ht="12.2" customHeight="1" x14ac:dyDescent="0.25">
      <c r="A38" s="140"/>
      <c r="B38" s="272" t="s">
        <v>94</v>
      </c>
      <c r="C38" s="272"/>
      <c r="D38" s="272"/>
      <c r="E38" s="272"/>
      <c r="F38" s="272"/>
      <c r="G38" s="272"/>
      <c r="H38" s="272"/>
    </row>
    <row r="39" spans="1:8" s="91" customFormat="1" ht="12.2" customHeight="1" x14ac:dyDescent="0.25">
      <c r="A39" s="100" t="s">
        <v>73</v>
      </c>
      <c r="B39" s="101">
        <v>12720</v>
      </c>
      <c r="C39" s="101">
        <v>960</v>
      </c>
      <c r="D39" s="101">
        <v>4039</v>
      </c>
      <c r="E39" s="101">
        <v>6017</v>
      </c>
      <c r="F39" s="101">
        <v>1445</v>
      </c>
      <c r="G39" s="101">
        <v>259</v>
      </c>
      <c r="H39" s="101">
        <v>5057</v>
      </c>
    </row>
    <row r="40" spans="1:8" s="91" customFormat="1" ht="12.2" customHeight="1" x14ac:dyDescent="0.25">
      <c r="A40" s="100" t="s">
        <v>74</v>
      </c>
      <c r="B40" s="101">
        <v>8110</v>
      </c>
      <c r="C40" s="101">
        <v>662</v>
      </c>
      <c r="D40" s="101">
        <v>2484</v>
      </c>
      <c r="E40" s="101">
        <v>3961</v>
      </c>
      <c r="F40" s="101">
        <v>924</v>
      </c>
      <c r="G40" s="101">
        <v>79</v>
      </c>
      <c r="H40" s="101">
        <v>3648</v>
      </c>
    </row>
    <row r="41" spans="1:8" s="91" customFormat="1" ht="12.2" customHeight="1" x14ac:dyDescent="0.25">
      <c r="A41" s="100" t="s">
        <v>75</v>
      </c>
      <c r="B41" s="101">
        <v>7841</v>
      </c>
      <c r="C41" s="101">
        <v>1117</v>
      </c>
      <c r="D41" s="101">
        <v>1975</v>
      </c>
      <c r="E41" s="101">
        <v>3847</v>
      </c>
      <c r="F41" s="101">
        <v>793</v>
      </c>
      <c r="G41" s="101">
        <v>109</v>
      </c>
      <c r="H41" s="101">
        <v>3473</v>
      </c>
    </row>
    <row r="42" spans="1:8" s="91" customFormat="1" ht="12.2" customHeight="1" x14ac:dyDescent="0.25">
      <c r="A42" s="100" t="s">
        <v>76</v>
      </c>
      <c r="B42" s="101">
        <v>9869</v>
      </c>
      <c r="C42" s="101">
        <v>1247</v>
      </c>
      <c r="D42" s="101">
        <v>2274</v>
      </c>
      <c r="E42" s="101">
        <v>4049</v>
      </c>
      <c r="F42" s="101">
        <v>1860</v>
      </c>
      <c r="G42" s="101">
        <v>439</v>
      </c>
      <c r="H42" s="101">
        <v>4231</v>
      </c>
    </row>
    <row r="43" spans="1:8" s="91" customFormat="1" ht="12.2" customHeight="1" x14ac:dyDescent="0.25">
      <c r="A43" s="100" t="s">
        <v>77</v>
      </c>
      <c r="B43" s="101">
        <v>5640</v>
      </c>
      <c r="C43" s="101">
        <v>900</v>
      </c>
      <c r="D43" s="101">
        <v>1270</v>
      </c>
      <c r="E43" s="101">
        <v>2468</v>
      </c>
      <c r="F43" s="101">
        <v>859</v>
      </c>
      <c r="G43" s="101">
        <v>143</v>
      </c>
      <c r="H43" s="101">
        <v>2209</v>
      </c>
    </row>
    <row r="44" spans="1:8" s="91" customFormat="1" ht="12.2" customHeight="1" x14ac:dyDescent="0.25">
      <c r="A44" s="100" t="s">
        <v>78</v>
      </c>
      <c r="B44" s="101">
        <v>5546</v>
      </c>
      <c r="C44" s="101">
        <v>606</v>
      </c>
      <c r="D44" s="101">
        <v>1935</v>
      </c>
      <c r="E44" s="101">
        <v>2148</v>
      </c>
      <c r="F44" s="101">
        <v>691</v>
      </c>
      <c r="G44" s="101">
        <v>166</v>
      </c>
      <c r="H44" s="101">
        <v>2542</v>
      </c>
    </row>
    <row r="45" spans="1:8" s="91" customFormat="1" ht="12.2" customHeight="1" x14ac:dyDescent="0.25">
      <c r="A45" s="100" t="s">
        <v>79</v>
      </c>
      <c r="B45" s="101">
        <v>6998</v>
      </c>
      <c r="C45" s="101">
        <v>786</v>
      </c>
      <c r="D45" s="101">
        <v>1734</v>
      </c>
      <c r="E45" s="101">
        <v>3250</v>
      </c>
      <c r="F45" s="101">
        <v>989</v>
      </c>
      <c r="G45" s="101">
        <v>239</v>
      </c>
      <c r="H45" s="101">
        <v>2776</v>
      </c>
    </row>
    <row r="46" spans="1:8" s="91" customFormat="1" ht="12.2" customHeight="1" x14ac:dyDescent="0.25">
      <c r="A46" s="100" t="s">
        <v>80</v>
      </c>
      <c r="B46" s="101">
        <v>6255</v>
      </c>
      <c r="C46" s="101">
        <v>464</v>
      </c>
      <c r="D46" s="101">
        <v>1485</v>
      </c>
      <c r="E46" s="101">
        <v>3234</v>
      </c>
      <c r="F46" s="101">
        <v>917</v>
      </c>
      <c r="G46" s="101">
        <v>155</v>
      </c>
      <c r="H46" s="101">
        <v>2375</v>
      </c>
    </row>
    <row r="47" spans="1:8" s="91" customFormat="1" ht="12.2" customHeight="1" x14ac:dyDescent="0.25">
      <c r="A47" s="100" t="s">
        <v>81</v>
      </c>
      <c r="B47" s="101">
        <v>4790</v>
      </c>
      <c r="C47" s="101">
        <v>572</v>
      </c>
      <c r="D47" s="101">
        <v>1265</v>
      </c>
      <c r="E47" s="101">
        <v>2385</v>
      </c>
      <c r="F47" s="101">
        <v>523</v>
      </c>
      <c r="G47" s="101">
        <v>45</v>
      </c>
      <c r="H47" s="101">
        <v>1877</v>
      </c>
    </row>
    <row r="48" spans="1:8" s="91" customFormat="1" ht="12.2" customHeight="1" x14ac:dyDescent="0.25">
      <c r="A48" s="100" t="s">
        <v>82</v>
      </c>
      <c r="B48" s="101">
        <v>4864</v>
      </c>
      <c r="C48" s="101">
        <v>780</v>
      </c>
      <c r="D48" s="101">
        <v>1370</v>
      </c>
      <c r="E48" s="101">
        <v>2033</v>
      </c>
      <c r="F48" s="101">
        <v>610</v>
      </c>
      <c r="G48" s="101">
        <v>71</v>
      </c>
      <c r="H48" s="101">
        <v>1838</v>
      </c>
    </row>
    <row r="49" spans="1:8" s="91" customFormat="1" ht="12.2" customHeight="1" x14ac:dyDescent="0.25">
      <c r="A49" s="100" t="s">
        <v>83</v>
      </c>
      <c r="B49" s="101">
        <v>6780</v>
      </c>
      <c r="C49" s="101">
        <v>982</v>
      </c>
      <c r="D49" s="101">
        <v>1809</v>
      </c>
      <c r="E49" s="101">
        <v>3106</v>
      </c>
      <c r="F49" s="101">
        <v>772</v>
      </c>
      <c r="G49" s="101">
        <v>111</v>
      </c>
      <c r="H49" s="101">
        <v>2807</v>
      </c>
    </row>
    <row r="50" spans="1:8" s="91" customFormat="1" ht="12.2" customHeight="1" x14ac:dyDescent="0.25">
      <c r="A50" s="100" t="s">
        <v>84</v>
      </c>
      <c r="B50" s="101">
        <v>10879</v>
      </c>
      <c r="C50" s="101">
        <v>1683</v>
      </c>
      <c r="D50" s="101">
        <v>2939</v>
      </c>
      <c r="E50" s="101">
        <v>4377</v>
      </c>
      <c r="F50" s="101">
        <v>1566</v>
      </c>
      <c r="G50" s="101">
        <v>314</v>
      </c>
      <c r="H50" s="101">
        <v>4218</v>
      </c>
    </row>
    <row r="51" spans="1:8" s="93" customFormat="1" ht="12.2" customHeight="1" x14ac:dyDescent="0.25">
      <c r="A51" s="141" t="s">
        <v>38</v>
      </c>
      <c r="B51" s="102">
        <v>90292</v>
      </c>
      <c r="C51" s="102">
        <v>10759</v>
      </c>
      <c r="D51" s="102">
        <v>24579</v>
      </c>
      <c r="E51" s="102">
        <v>40875</v>
      </c>
      <c r="F51" s="102">
        <v>11949</v>
      </c>
      <c r="G51" s="102">
        <v>2130</v>
      </c>
      <c r="H51" s="102">
        <v>37051</v>
      </c>
    </row>
  </sheetData>
  <mergeCells count="10">
    <mergeCell ref="A1:H1"/>
    <mergeCell ref="B23:H23"/>
    <mergeCell ref="B8:H8"/>
    <mergeCell ref="B38:H38"/>
    <mergeCell ref="A4:A6"/>
    <mergeCell ref="B4:H4"/>
    <mergeCell ref="B5:B6"/>
    <mergeCell ref="C5:G5"/>
    <mergeCell ref="H5:H6"/>
    <mergeCell ref="A2:H2"/>
  </mergeCells>
  <hyperlinks>
    <hyperlink ref="A1" location="Inhaltsverzeichnis!A1" display="6 Wanderungen über die Grenzen Berlins 2019 nach Bezirken, Alter und Geschlecht sowie Staatsangehörigkeit" xr:uid="{00000000-0004-0000-0800-000000000000}"/>
    <hyperlink ref="A2" location="Inhaltsverzeichnis!A1" display="6.2 Fortzüge" xr:uid="{00000000-0004-0000-0800-000001000000}"/>
    <hyperlink ref="A1:H2" location="Inhaltsverzeichnis!A1" display="Inhaltsverzeichnis!A1" xr:uid="{00000000-0004-0000-0800-000002000000}"/>
  </hyperlinks>
  <pageMargins left="0.59055118110236227" right="0.15748031496062992" top="0.78740157480314965" bottom="0.59055118110236227" header="0.31496062992125984" footer="0.23622047244094491"/>
  <pageSetup paperSize="9" firstPageNumber="10" orientation="portrait" r:id="rId1"/>
  <headerFooter differentFirst="1" alignWithMargins="0">
    <oddHeader>&amp;C&amp;"Arial,Standard"&amp;8– &amp;P –</oddHeader>
    <oddFooter>&amp;C&amp;7&amp;K000000 Amt für Statistik Berlin-Brandenburg — SB A II 11, A III 11 - j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10</vt:i4>
      </vt:variant>
    </vt:vector>
  </HeadingPairs>
  <TitlesOfParts>
    <vt:vector size="29" baseType="lpstr">
      <vt:lpstr>Titel</vt:lpstr>
      <vt:lpstr>Impressum</vt:lpstr>
      <vt:lpstr>Inhaltsverzeichnis</vt:lpstr>
      <vt:lpstr>T 1  T 2 </vt:lpstr>
      <vt:lpstr> T 3 </vt:lpstr>
      <vt:lpstr> T 4 </vt:lpstr>
      <vt:lpstr> T 5 </vt:lpstr>
      <vt:lpstr> T 6.1 </vt:lpstr>
      <vt:lpstr> T 6.2 </vt:lpstr>
      <vt:lpstr> T 7 </vt:lpstr>
      <vt:lpstr> T 8 </vt:lpstr>
      <vt:lpstr>T 9  G 1</vt:lpstr>
      <vt:lpstr> T 10.1 </vt:lpstr>
      <vt:lpstr> T 10.2 </vt:lpstr>
      <vt:lpstr> T 11  T 12 </vt:lpstr>
      <vt:lpstr> T 13  T 14 </vt:lpstr>
      <vt:lpstr>T 15</vt:lpstr>
      <vt:lpstr>T 16</vt:lpstr>
      <vt:lpstr>U4</vt:lpstr>
      <vt:lpstr>'T 9  G 1'!Druckbereich</vt:lpstr>
      <vt:lpstr>'T 15'!Drucktitel</vt:lpstr>
      <vt:lpstr>'T 16'!Drucktitel</vt:lpstr>
      <vt:lpstr>Inhaltsverzeichnis!Print_Area</vt:lpstr>
      <vt:lpstr>'T 15'!Print_Area</vt:lpstr>
      <vt:lpstr>'T 16'!Print_Area</vt:lpstr>
      <vt:lpstr>'U4'!Print_Area</vt:lpstr>
      <vt:lpstr>' T 8 '!Print_Titles</vt:lpstr>
      <vt:lpstr>'T 15'!Print_Titles</vt:lpstr>
      <vt:lpstr>'T 16'!Print_Titles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2024 - Bewegungsdaten</dc:title>
  <dc:subject>Bezeichnung des Sachgebietes</dc:subject>
  <dc:creator>Amt für Statistik Berlin-Brandenburg</dc:creator>
  <cp:keywords>Wanderungen, Geburten, Sterbefälle</cp:keywords>
  <cp:lastModifiedBy>Wilke, Gabriela</cp:lastModifiedBy>
  <cp:lastPrinted>2026-05-04T10:03:15Z</cp:lastPrinted>
  <dcterms:created xsi:type="dcterms:W3CDTF">2006-03-07T15:11:17Z</dcterms:created>
  <dcterms:modified xsi:type="dcterms:W3CDTF">2026-05-04T10:03:43Z</dcterms:modified>
  <cp:category>Statistischer Bericht A II 11, A III 11 - j / 24</cp:category>
</cp:coreProperties>
</file>