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96B42A4A-3DB4-4097-9C86-0AD96C5BF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Inhaltsverzeichnis!$A$1:$D$25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'T1'!$1:$6</definedName>
    <definedName name="_xlnm.Print_Titles" localSheetId="4">'T2'!$1:$6</definedName>
    <definedName name="_xlnm.Print_Titles" localSheetId="5">'T3'!$1:$6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5" i="28" l="1"/>
  <c r="A45" i="26"/>
</calcChain>
</file>

<file path=xl/sharedStrings.xml><?xml version="1.0" encoding="utf-8"?>
<sst xmlns="http://schemas.openxmlformats.org/spreadsheetml/2006/main" count="224" uniqueCount="88">
  <si>
    <t>darunter</t>
  </si>
  <si>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</si>
  <si>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</si>
  <si>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</si>
  <si>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</si>
  <si>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</si>
  <si>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</si>
  <si>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</si>
  <si>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</si>
  <si>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</si>
  <si>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</si>
  <si>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</si>
  <si>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</si>
  <si>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</si>
  <si>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</si>
  <si>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</si>
  <si>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</si>
  <si>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</si>
  <si>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</si>
  <si>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</si>
  <si>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</si>
  <si>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</si>
  <si>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</si>
  <si>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</si>
  <si>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</si>
  <si>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</si>
  <si>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</si>
  <si>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</si>
  <si>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</si>
  <si>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</si>
  <si>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</si>
  <si>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</si>
  <si>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</si>
  <si>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</si>
  <si>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</si>
  <si>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</si>
  <si>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</si>
  <si>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</si>
  <si>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</si>
  <si>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</si>
  <si>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</si>
  <si>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</si>
  <si>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insgesamt</t>
  </si>
  <si>
    <t>Insgesamt</t>
  </si>
  <si>
    <t>Tel. 0331 8173 - 1777</t>
  </si>
  <si>
    <t>Fax 0331 817330 - 4091</t>
  </si>
  <si>
    <t>Nominaler und realer Umsatz
Tätige Personen</t>
  </si>
  <si>
    <t xml:space="preserve">      - vorläufige Ergebnisse -</t>
  </si>
  <si>
    <t>Zeitraum</t>
  </si>
  <si>
    <t>Beherbergung</t>
  </si>
  <si>
    <t>Gastronomie</t>
  </si>
  <si>
    <t>Hotels,
Gasthöfe
und 
Pensionen</t>
  </si>
  <si>
    <t>Restaurants,
Gaststätten,
Imbissstuben,
Cafés,
Eissalons 
u. Ä.</t>
  </si>
  <si>
    <r>
      <t xml:space="preserve">Messzahl 2015 </t>
    </r>
    <r>
      <rPr>
        <sz val="8"/>
        <rFont val="Arial Unicode MS"/>
        <family val="2"/>
      </rPr>
      <t>≙</t>
    </r>
    <r>
      <rPr>
        <sz val="8"/>
        <rFont val="Arial"/>
        <family val="2"/>
      </rPr>
      <t xml:space="preserve"> 100</t>
    </r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</si>
  <si>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</si>
  <si>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</si>
  <si>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</si>
  <si>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</si>
  <si>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</si>
  <si>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</si>
  <si>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</si>
  <si>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</si>
  <si>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</si>
  <si>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</si>
  <si>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</si>
  <si>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</si>
  <si>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</si>
  <si>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</si>
  <si>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</si>
  <si>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</si>
  <si>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</si>
  <si>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</si>
  <si>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</si>
  <si>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Erscheinungsfolge: monatlich</t>
  </si>
  <si>
    <t>Caterer,
Erbringung
sonstiger
Verpflegungs-
dienstleistungen</t>
  </si>
  <si>
    <t>Potsdam, 2026</t>
  </si>
  <si>
    <t>Umsatz - nominal - ausgewählter Bereiche des Gastgewerbes im Land Berlin seit 2025</t>
  </si>
  <si>
    <t>Umsatz - real - ausgewählter Bereiche des Gastgewerbes im Land Berlin seit 2025</t>
  </si>
  <si>
    <t>Tätige Personen ausgewählter Bereiche des Gastgewerbes im Land Berlin seit 2025</t>
  </si>
  <si>
    <t>1   Umsatz - nominal - ausgewählter Bereiche des Gastgewerbes im Land Berlin seit 2025</t>
  </si>
  <si>
    <t>2   Umsatz - real - ausgewählter Bereiche des Gastgewerbes im Land Berlin seit 2025</t>
  </si>
  <si>
    <t>3   Tätige Personen ausgewählter Bereiche des Gastgewerbes im Land Berlin seit 2025</t>
  </si>
  <si>
    <t>G IV 5 - m 07/26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</si>
  <si>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</si>
  <si>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Gastgewerbe
im </t>
    </r>
    <r>
      <rPr>
        <b/>
        <sz val="16"/>
        <rFont val="Arial"/>
        <family val="2"/>
      </rPr>
      <t>Land Berlin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Juli 2026</t>
    </r>
    <r>
      <rPr>
        <sz val="16"/>
        <rFont val="Arial"/>
        <family val="2"/>
      </rPr>
      <t xml:space="preserve">
</t>
    </r>
  </si>
  <si>
    <t xml:space="preserve"> Juli 2025  </t>
  </si>
  <si>
    <t xml:space="preserve"> schnitt 2025</t>
  </si>
  <si>
    <t xml:space="preserve"> Juli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</si>
</sst>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\ ##0.0;\–\ #\ ##0.0;&quot;...&quot;"/>
    <numFmt numFmtId="166" formatCode="mmmm\ yyyy"/>
  </numFmts>
  <fonts count="25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Unicode MS"/>
      <family val="2"/>
    </font>
    <font>
      <sz val="8"/>
      <color indexed="4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2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0" fontId="6" fillId="0" borderId="0" applyProtection="0"/>
  </cellStyleXfs>
  <cellXfs count="84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12" fillId="0" borderId="0" xfId="2" quotePrefix="1" applyAlignment="1">
      <alignment horizontal="left" vertical="top"/>
    </xf>
    <xf numFmtId="164" fontId="12" fillId="0" borderId="0" xfId="2" applyNumberFormat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12" fillId="0" borderId="0" xfId="2" applyAlignment="1">
      <alignment wrapText="1"/>
    </xf>
    <xf numFmtId="0" fontId="12" fillId="0" borderId="0" xfId="2" applyAlignment="1">
      <alignment horizontal="right"/>
    </xf>
    <xf numFmtId="0" fontId="14" fillId="0" borderId="0" xfId="2" applyFont="1"/>
    <xf numFmtId="0" fontId="10" fillId="0" borderId="0" xfId="1" applyFont="1" applyAlignment="1" applyProtection="1">
      <alignment vertical="top" wrapText="1"/>
      <protection locked="0"/>
    </xf>
    <xf numFmtId="0" fontId="9" fillId="0" borderId="0" xfId="0" applyFont="1" applyProtection="1">
      <protection locked="0"/>
    </xf>
    <xf numFmtId="0" fontId="3" fillId="0" borderId="0" xfId="1" applyFont="1" applyProtection="1">
      <protection locked="0"/>
    </xf>
    <xf numFmtId="1" fontId="3" fillId="0" borderId="0" xfId="8" applyFont="1" applyBorder="1"/>
    <xf numFmtId="0" fontId="3" fillId="0" borderId="0" xfId="11" applyFont="1" applyAlignment="1">
      <alignment vertical="top"/>
    </xf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0" fontId="3" fillId="0" borderId="0" xfId="10" applyFont="1" applyBorder="1"/>
    <xf numFmtId="0" fontId="3" fillId="0" borderId="0" xfId="10" applyFont="1" applyBorder="1" applyAlignment="1">
      <alignment horizontal="center" vertical="top"/>
    </xf>
    <xf numFmtId="0" fontId="3" fillId="0" borderId="0" xfId="10" applyFont="1" applyBorder="1" applyAlignment="1">
      <alignment vertical="top"/>
    </xf>
    <xf numFmtId="0" fontId="3" fillId="0" borderId="2" xfId="11" applyFont="1" applyBorder="1" applyAlignment="1">
      <alignment horizontal="centerContinuous" vertical="center" wrapText="1"/>
    </xf>
    <xf numFmtId="0" fontId="3" fillId="0" borderId="8" xfId="11" applyFont="1" applyBorder="1" applyAlignment="1">
      <alignment horizontal="centerContinuous" vertical="center" wrapText="1"/>
    </xf>
    <xf numFmtId="0" fontId="3" fillId="0" borderId="2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 vertical="center" wrapText="1"/>
    </xf>
    <xf numFmtId="0" fontId="3" fillId="0" borderId="3" xfId="10" applyFont="1" applyBorder="1" applyAlignment="1">
      <alignment horizontal="center" vertical="center"/>
    </xf>
    <xf numFmtId="0" fontId="3" fillId="0" borderId="3" xfId="10" applyFont="1" applyBorder="1"/>
    <xf numFmtId="1" fontId="4" fillId="0" borderId="0" xfId="8" applyFont="1" applyBorder="1" applyAlignment="1">
      <alignment horizontal="left"/>
    </xf>
    <xf numFmtId="0" fontId="3" fillId="0" borderId="0" xfId="8" applyNumberFormat="1" applyFont="1" applyBorder="1" applyAlignment="1">
      <alignment horizontal="left" indent="1"/>
    </xf>
    <xf numFmtId="165" fontId="3" fillId="0" borderId="0" xfId="11" applyNumberFormat="1" applyFont="1" applyFill="1" applyBorder="1" applyAlignment="1">
      <alignment horizontal="right"/>
    </xf>
    <xf numFmtId="1" fontId="3" fillId="0" borderId="0" xfId="8" applyFont="1" applyBorder="1" applyAlignment="1">
      <alignment horizontal="right"/>
    </xf>
    <xf numFmtId="165" fontId="3" fillId="0" borderId="0" xfId="10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166" fontId="3" fillId="0" borderId="0" xfId="10" applyNumberFormat="1" applyFont="1" applyBorder="1" applyAlignment="1">
      <alignment horizontal="right"/>
    </xf>
    <xf numFmtId="1" fontId="3" fillId="0" borderId="0" xfId="8" applyFont="1" applyBorder="1" applyAlignment="1">
      <alignment horizontal="left"/>
    </xf>
    <xf numFmtId="165" fontId="3" fillId="0" borderId="0" xfId="10" applyNumberFormat="1" applyFont="1" applyFill="1" applyBorder="1" applyAlignment="1">
      <alignment horizontal="right"/>
    </xf>
    <xf numFmtId="0" fontId="3" fillId="0" borderId="0" xfId="10" applyNumberFormat="1" applyFont="1" applyBorder="1" applyAlignment="1">
      <alignment horizontal="left" indent="1"/>
    </xf>
    <xf numFmtId="165" fontId="5" fillId="0" borderId="0" xfId="10" applyNumberFormat="1" applyFont="1" applyFill="1" applyBorder="1" applyAlignment="1">
      <alignment horizontal="right"/>
    </xf>
    <xf numFmtId="0" fontId="3" fillId="0" borderId="0" xfId="11" applyFont="1"/>
    <xf numFmtId="165" fontId="24" fillId="0" borderId="0" xfId="8" applyNumberFormat="1" applyFont="1" applyBorder="1" applyAlignment="1">
      <alignment horizontal="right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1" fontId="3" fillId="0" borderId="0" xfId="8" applyFont="1" applyBorder="1" applyAlignment="1">
      <alignment horizontal="center"/>
    </xf>
    <xf numFmtId="1" fontId="14" fillId="0" borderId="0" xfId="2" applyNumberFormat="1" applyFont="1" applyBorder="1" applyAlignment="1">
      <alignment horizontal="left" vertical="center"/>
    </xf>
    <xf numFmtId="0" fontId="3" fillId="0" borderId="6" xfId="10" applyFont="1" applyBorder="1" applyAlignment="1">
      <alignment horizontal="center" vertical="center" wrapText="1"/>
    </xf>
    <xf numFmtId="0" fontId="3" fillId="0" borderId="9" xfId="10" applyFont="1" applyBorder="1" applyAlignment="1">
      <alignment horizontal="center" vertical="center" wrapText="1"/>
    </xf>
    <xf numFmtId="0" fontId="3" fillId="0" borderId="5" xfId="10" applyFont="1" applyBorder="1" applyAlignment="1">
      <alignment horizontal="center" vertical="center" wrapText="1"/>
    </xf>
    <xf numFmtId="0" fontId="3" fillId="0" borderId="7" xfId="11" applyFont="1" applyBorder="1" applyAlignment="1">
      <alignment horizontal="center" vertical="center" wrapText="1"/>
    </xf>
    <xf numFmtId="0" fontId="3" fillId="0" borderId="10" xfId="11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 wrapText="1"/>
    </xf>
  </cellXfs>
  <cellStyles count="12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Tabelle2_1" xfId="11" xr:uid="{8AF8B6DF-AF47-4577-BEBF-2069A9B1B40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IV 5 - m 07/26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</xdr:row>
          <xdr:rowOff>19050</xdr:rowOff>
        </xdr:from>
        <xdr:to>
          <xdr:col>6</xdr:col>
          <xdr:colOff>1990725</xdr:colOff>
          <xdr:row>40</xdr:row>
          <xdr:rowOff>104775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>
      <c r="A1"/>
      <c r="D1" s="70"/>
    </row>
    <row r="2" spans="1:4" ht="40.15" customHeight="1">
      <c r="B2" s="15" t="s">
        <v>1</v>
      </c>
      <c r="D2" s="71"/>
    </row>
    <row r="3" spans="1:4" ht="34.5">
      <c r="B3" s="15" t="s">
        <v>2</v>
      </c>
      <c r="D3" s="71"/>
    </row>
    <row r="4" spans="1:4" ht="6.6" customHeight="1">
      <c r="D4" s="71"/>
    </row>
    <row r="5" spans="1:4" ht="20.25">
      <c r="C5" s="42" t="s">
        <v>82</v>
      </c>
      <c r="D5" s="71"/>
    </row>
    <row r="6" spans="1:4" s="16" customFormat="1" ht="34.9" customHeight="1">
      <c r="D6" s="71"/>
    </row>
    <row r="7" spans="1:4" ht="84" customHeight="1">
      <c r="C7" s="41" t="s">
        <v>84</v>
      </c>
      <c r="D7" s="71"/>
    </row>
    <row r="8" spans="1:4">
      <c r="D8" s="71"/>
    </row>
    <row r="9" spans="1:4" ht="30">
      <c r="C9" s="17" t="s">
        <v>46</v>
      </c>
      <c r="D9" s="71"/>
    </row>
    <row r="10" spans="1:4" ht="7.15" customHeight="1">
      <c r="D10" s="71"/>
    </row>
    <row r="11" spans="1:4" ht="15">
      <c r="C11" s="17"/>
      <c r="D11" s="71"/>
    </row>
    <row r="12" spans="1:4" ht="66" customHeight="1"/>
    <row r="13" spans="1:4" ht="36" customHeight="1">
      <c r="C13" s="18"/>
    </row>
    <row r="32" ht="12" customHeight="1"/>
    <row r="33" ht="12" customHeight="1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topLeftCell="A19" zoomScaleNormal="100" workbookViewId="0">
      <selection activeCell="B27" sqref="B27"/>
    </sheetView>
  </sheetViews>
  <sheetFormatPr baseColWidth="10" defaultColWidth="11.42578125" defaultRowHeight="12.75"/>
  <cols>
    <col min="1" max="1" width="1.7109375" style="19" customWidth="1"/>
    <col min="2" max="2" width="25.7109375" style="20" customWidth="1"/>
    <col min="3" max="3" width="15.7109375" style="20" customWidth="1"/>
    <col min="4" max="4" width="1.7109375" style="20" customWidth="1"/>
    <col min="5" max="5" width="25.7109375" style="20" customWidth="1"/>
    <col min="6" max="16384" width="11.42578125" style="20"/>
  </cols>
  <sheetData>
    <row r="3" spans="1:2">
      <c r="B3" s="19"/>
    </row>
    <row r="4" spans="1:2">
      <c r="B4" s="19"/>
    </row>
    <row r="5" spans="1:2">
      <c r="B5" s="19"/>
    </row>
    <row r="6" spans="1:2">
      <c r="B6" s="19"/>
    </row>
    <row r="7" spans="1:2">
      <c r="B7" s="19"/>
    </row>
    <row r="8" spans="1:2">
      <c r="B8" s="19"/>
    </row>
    <row r="9" spans="1:2">
      <c r="B9" s="19"/>
    </row>
    <row r="10" spans="1:2">
      <c r="B10" s="19"/>
    </row>
    <row r="11" spans="1:2">
      <c r="B11" s="19"/>
    </row>
    <row r="12" spans="1:2">
      <c r="B12" s="19"/>
    </row>
    <row r="13" spans="1:2">
      <c r="B13" s="19"/>
    </row>
    <row r="14" spans="1:2">
      <c r="B14" s="19"/>
    </row>
    <row r="15" spans="1:2">
      <c r="B15" s="19"/>
    </row>
    <row r="16" spans="1:2">
      <c r="A16" s="20"/>
      <c r="B16" s="19"/>
    </row>
    <row r="17" spans="1:2">
      <c r="A17" s="20"/>
      <c r="B17" s="19"/>
    </row>
    <row r="18" spans="1:2">
      <c r="A18" s="20"/>
      <c r="B18" s="19"/>
    </row>
    <row r="19" spans="1:2">
      <c r="B19" s="21"/>
    </row>
    <row r="20" spans="1:2">
      <c r="B20" s="19"/>
    </row>
    <row r="21" spans="1:2">
      <c r="A21" s="22" t="s">
        <v>3</v>
      </c>
      <c r="B21" s="19"/>
    </row>
    <row r="23" spans="1:2" ht="11.1" customHeight="1">
      <c r="A23" s="20"/>
      <c r="B23" s="22" t="s">
        <v>4</v>
      </c>
    </row>
    <row r="24" spans="1:2" ht="11.1" customHeight="1">
      <c r="A24" s="20"/>
      <c r="B24" s="43" t="s">
        <v>82</v>
      </c>
    </row>
    <row r="25" spans="1:2" ht="11.1" customHeight="1">
      <c r="A25" s="20"/>
    </row>
    <row r="26" spans="1:2" ht="11.1" customHeight="1">
      <c r="A26" s="20"/>
      <c r="B26" s="23" t="s">
        <v>73</v>
      </c>
    </row>
    <row r="27" spans="1:2" ht="11.1" customHeight="1">
      <c r="A27" s="20"/>
      <c r="B27" s="43" t="s">
        <v>83</v>
      </c>
    </row>
    <row r="28" spans="1:2" ht="11.1" customHeight="1">
      <c r="A28" s="20"/>
      <c r="B28" s="24"/>
    </row>
    <row r="29" spans="1:2" ht="11.1" customHeight="1">
      <c r="A29" s="20"/>
      <c r="B29" s="22"/>
    </row>
    <row r="30" spans="1:2" ht="11.1" customHeight="1">
      <c r="A30" s="20"/>
      <c r="B30" s="24"/>
    </row>
    <row r="31" spans="1:2" ht="11.1" customHeight="1">
      <c r="A31" s="20"/>
      <c r="B31" s="24"/>
    </row>
    <row r="32" spans="1:2" ht="11.1" customHeight="1">
      <c r="A32" s="20"/>
      <c r="B32" s="23"/>
    </row>
    <row r="33" spans="1:5" ht="80.45" customHeight="1">
      <c r="A33" s="20"/>
    </row>
    <row r="34" spans="1:5" ht="10.9" customHeight="1">
      <c r="A34" s="25" t="s">
        <v>5</v>
      </c>
      <c r="B34" s="26"/>
      <c r="C34" s="26"/>
      <c r="D34" s="27" t="s">
        <v>6</v>
      </c>
      <c r="E34" s="28"/>
    </row>
    <row r="35" spans="1:5" ht="10.9" customHeight="1">
      <c r="A35" s="26"/>
      <c r="B35" s="26"/>
      <c r="C35" s="26"/>
      <c r="D35" s="28"/>
      <c r="E35" s="28"/>
    </row>
    <row r="36" spans="1:5" ht="10.9" customHeight="1">
      <c r="A36" s="26"/>
      <c r="B36" s="29" t="s">
        <v>7</v>
      </c>
      <c r="C36" s="26"/>
      <c r="D36" s="28">
        <v>0</v>
      </c>
      <c r="E36" s="28" t="s">
        <v>8</v>
      </c>
    </row>
    <row r="37" spans="1:5" ht="10.9" customHeight="1">
      <c r="A37" s="26"/>
      <c r="B37" s="26" t="s">
        <v>40</v>
      </c>
      <c r="C37" s="26"/>
      <c r="D37" s="26"/>
      <c r="E37" s="28" t="s">
        <v>9</v>
      </c>
    </row>
    <row r="38" spans="1:5" ht="10.9" customHeight="1">
      <c r="A38" s="26"/>
      <c r="B38" s="26" t="s">
        <v>41</v>
      </c>
      <c r="C38" s="26"/>
      <c r="D38" s="26"/>
      <c r="E38" s="28" t="s">
        <v>10</v>
      </c>
    </row>
    <row r="39" spans="1:5" ht="10.9" customHeight="1">
      <c r="A39" s="26"/>
      <c r="B39" s="26" t="s">
        <v>11</v>
      </c>
      <c r="C39" s="26"/>
      <c r="D39" s="28" t="s">
        <v>12</v>
      </c>
      <c r="E39" s="28" t="s">
        <v>13</v>
      </c>
    </row>
    <row r="40" spans="1:5" ht="10.9" customHeight="1">
      <c r="A40" s="26"/>
      <c r="B40" s="26" t="s">
        <v>14</v>
      </c>
      <c r="C40" s="26"/>
      <c r="D40" s="28" t="s">
        <v>15</v>
      </c>
      <c r="E40" s="28" t="s">
        <v>16</v>
      </c>
    </row>
    <row r="41" spans="1:5" ht="10.9" customHeight="1">
      <c r="A41" s="26"/>
      <c r="B41" s="29"/>
      <c r="C41" s="30"/>
      <c r="D41" s="28" t="s">
        <v>17</v>
      </c>
      <c r="E41" s="28" t="s">
        <v>18</v>
      </c>
    </row>
    <row r="42" spans="1:5" ht="10.9" customHeight="1">
      <c r="A42" s="26"/>
      <c r="B42" s="26" t="s">
        <v>44</v>
      </c>
      <c r="C42" s="30"/>
      <c r="D42" s="28" t="s">
        <v>19</v>
      </c>
      <c r="E42" s="28" t="s">
        <v>20</v>
      </c>
    </row>
    <row r="43" spans="1:5" ht="10.9" customHeight="1">
      <c r="A43" s="26"/>
      <c r="B43" s="26" t="s">
        <v>45</v>
      </c>
      <c r="C43" s="30"/>
      <c r="D43" s="28" t="s">
        <v>21</v>
      </c>
      <c r="E43" s="28" t="s">
        <v>22</v>
      </c>
    </row>
    <row r="44" spans="1:5" ht="10.9" customHeight="1">
      <c r="A44" s="30"/>
      <c r="B44" s="31"/>
      <c r="C44" s="30"/>
      <c r="D44" s="26"/>
      <c r="E44" s="28" t="s">
        <v>23</v>
      </c>
    </row>
    <row r="45" spans="1:5" ht="10.9" customHeight="1">
      <c r="A45" s="30"/>
      <c r="B45" s="31"/>
      <c r="C45" s="30"/>
      <c r="D45" s="28" t="s">
        <v>24</v>
      </c>
      <c r="E45" s="28" t="s">
        <v>25</v>
      </c>
    </row>
    <row r="46" spans="1:5" ht="10.9" customHeight="1">
      <c r="A46" s="30"/>
      <c r="B46" s="31"/>
      <c r="C46" s="30"/>
      <c r="D46" s="28" t="s">
        <v>26</v>
      </c>
      <c r="E46" s="28" t="s">
        <v>27</v>
      </c>
    </row>
    <row r="47" spans="1:5" ht="10.9" customHeight="1">
      <c r="A47" s="30"/>
      <c r="B47" s="31"/>
      <c r="C47" s="30"/>
      <c r="D47" s="28" t="s">
        <v>28</v>
      </c>
      <c r="E47" s="28" t="s">
        <v>29</v>
      </c>
    </row>
    <row r="48" spans="1:5" ht="10.9" customHeight="1">
      <c r="A48" s="30"/>
      <c r="B48" s="31"/>
      <c r="C48" s="30"/>
      <c r="D48" s="28" t="s">
        <v>30</v>
      </c>
      <c r="E48" s="28" t="s">
        <v>31</v>
      </c>
    </row>
    <row r="49" spans="1:5" ht="10.9" customHeight="1">
      <c r="A49" s="30"/>
      <c r="B49" s="31"/>
      <c r="C49" s="30"/>
      <c r="D49" s="26"/>
      <c r="E49" s="28"/>
    </row>
    <row r="50" spans="1:5" ht="10.9" customHeight="1">
      <c r="A50" s="30"/>
      <c r="B50" s="31"/>
      <c r="C50" s="30"/>
      <c r="D50" s="26"/>
      <c r="E50" s="28"/>
    </row>
    <row r="51" spans="1:5" ht="10.9" customHeight="1">
      <c r="A51" s="26"/>
      <c r="B51" s="29" t="s">
        <v>32</v>
      </c>
      <c r="C51" s="30"/>
    </row>
    <row r="52" spans="1:5" ht="10.9" customHeight="1">
      <c r="A52" s="26"/>
      <c r="B52" s="32" t="s">
        <v>75</v>
      </c>
      <c r="C52" s="30"/>
    </row>
    <row r="53" spans="1:5" ht="10.9" customHeight="1">
      <c r="A53" s="26"/>
      <c r="B53" s="32"/>
      <c r="C53" s="30"/>
    </row>
    <row r="54" spans="1:5" ht="30" customHeight="1">
      <c r="A54" s="26"/>
      <c r="B54" s="32"/>
      <c r="C54" s="30"/>
    </row>
    <row r="55" spans="1:5" ht="18" customHeight="1">
      <c r="A55" s="20"/>
      <c r="B55" s="72" t="s">
        <v>33</v>
      </c>
      <c r="C55" s="72"/>
      <c r="D55" s="72"/>
    </row>
    <row r="56" spans="1:5" ht="18" customHeight="1">
      <c r="A56" s="30"/>
      <c r="B56" s="72"/>
      <c r="C56" s="72"/>
      <c r="D56" s="72"/>
    </row>
    <row r="57" spans="1:5" ht="10.9" customHeight="1">
      <c r="A57" s="30"/>
      <c r="B57" s="33" t="s">
        <v>34</v>
      </c>
      <c r="C57" s="30"/>
    </row>
    <row r="58" spans="1:5" ht="10.9" customHeight="1">
      <c r="A58" s="30"/>
      <c r="C58" s="30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workbookViewId="0">
      <selection sqref="A1:B1"/>
    </sheetView>
  </sheetViews>
  <sheetFormatPr baseColWidth="10" defaultColWidth="11.5703125" defaultRowHeight="1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>
      <c r="A1" s="73" t="s">
        <v>35</v>
      </c>
      <c r="B1" s="73"/>
      <c r="C1" s="1"/>
      <c r="D1" s="74"/>
    </row>
    <row r="2" spans="1:4" s="5" customFormat="1" ht="20.65" customHeight="1">
      <c r="A2" s="4"/>
      <c r="C2" s="6" t="s">
        <v>36</v>
      </c>
      <c r="D2" s="75"/>
    </row>
    <row r="3" spans="1:4" s="5" customFormat="1" ht="12" customHeight="1">
      <c r="A3" s="4"/>
      <c r="C3" s="7"/>
      <c r="D3" s="75"/>
    </row>
    <row r="4" spans="1:4" s="5" customFormat="1" ht="12" customHeight="1">
      <c r="A4" s="4"/>
      <c r="B4" s="9" t="s">
        <v>37</v>
      </c>
      <c r="D4" s="75"/>
    </row>
    <row r="5" spans="1:4" s="5" customFormat="1" ht="12" customHeight="1">
      <c r="A5" s="4"/>
      <c r="B5" s="9" t="s">
        <v>38</v>
      </c>
      <c r="C5" s="11"/>
      <c r="D5" s="75"/>
    </row>
    <row r="6" spans="1:4" s="5" customFormat="1" ht="24" customHeight="1">
      <c r="A6" s="4"/>
      <c r="B6" s="12" t="s">
        <v>39</v>
      </c>
      <c r="C6" s="10"/>
      <c r="D6" s="75"/>
    </row>
    <row r="7" spans="1:4" s="5" customFormat="1" ht="12" customHeight="1">
      <c r="A7" s="4"/>
      <c r="B7" s="8"/>
      <c r="C7" s="10"/>
      <c r="D7" s="75"/>
    </row>
    <row r="8" spans="1:4">
      <c r="A8" s="34">
        <v>1</v>
      </c>
      <c r="B8" s="35" t="s">
        <v>76</v>
      </c>
      <c r="C8" s="40">
        <v>4</v>
      </c>
    </row>
    <row r="9" spans="1:4" ht="12.75">
      <c r="A9"/>
      <c r="B9" s="35"/>
    </row>
    <row r="10" spans="1:4">
      <c r="A10" s="37">
        <v>2</v>
      </c>
      <c r="B10" s="35" t="s">
        <v>77</v>
      </c>
      <c r="C10" s="40">
        <v>6</v>
      </c>
    </row>
    <row r="11" spans="1:4">
      <c r="B11" s="38"/>
      <c r="C11" s="9"/>
    </row>
    <row r="12" spans="1:4">
      <c r="A12" s="37">
        <v>3</v>
      </c>
      <c r="B12" s="35" t="s">
        <v>78</v>
      </c>
      <c r="C12" s="40">
        <v>8</v>
      </c>
    </row>
    <row r="13" spans="1:4">
      <c r="A13" s="39"/>
      <c r="B13" s="35"/>
      <c r="C13" s="9"/>
    </row>
    <row r="22" spans="6:6">
      <c r="F22" s="36"/>
    </row>
  </sheetData>
  <mergeCells count="2">
    <mergeCell ref="A1:B1"/>
    <mergeCell ref="D1:D7"/>
  </mergeCells>
  <hyperlinks>
    <hyperlink ref="A8" location="'T1'!A1" display="'T1'!A1" xr:uid="{00000000-0004-0000-0200-000003000000}"/>
    <hyperlink ref="B4" r:id="rId1" xr:uid="{3E9A5B4B-5B31-461A-802B-90C196B936F9}"/>
    <hyperlink ref="B5" r:id="rId2" xr:uid="{920CDCB5-8D80-4F69-B918-AEA1EE8BCC63}"/>
    <hyperlink ref="B8" location="'T1'!A1" display="Umsatz - nominal - ausgewählter Bereiche des Gastgewerbes im Land Berlin seit 2021" xr:uid="{7B84D36F-F7FF-4B03-B080-D60CAD1D4FBB}"/>
    <hyperlink ref="B10" location="'T2'!A1" display="Umsatz - real - ausgewählter Bereiche des Gastgewerbes im Land Berlin seit 2021" xr:uid="{585C99E5-76A5-4671-BA92-104BC70A614D}"/>
    <hyperlink ref="C10" location="'T2'!A1" display="'T2'!A1" xr:uid="{EE64B361-3E9A-4D4E-9BC2-7E8D11E4891D}"/>
    <hyperlink ref="B12" location="'T3'!A1" display="Tätige Personen ausgewählter Bereiche des Gastgewerbes im Land Berlin seit 2021" xr:uid="{8F653489-B61D-435C-8727-2ECA186F937F}"/>
    <hyperlink ref="C8" location="'T1'!A1" display="'T1'!A1" xr:uid="{00000000-0004-0000-0200-000002000000}"/>
    <hyperlink ref="A10" location="'T2'!A1" display="'T2'!A1" xr:uid="{BE673B9C-CE24-4EC7-B53D-FC83D94C6BE6}"/>
    <hyperlink ref="C12" location="'T3'!A1" display="'T3'!A1" xr:uid="{05C562C3-C2D8-4111-B051-7B2EA307A163}"/>
    <hyperlink ref="A12" location="'T3'!A1" display="'T3'!A1" xr:uid="{D15DFD87-B4F2-475D-8B0D-FE1C86010BF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E9888-B89B-40E1-9F56-6FCEFFDF2E53}">
  <sheetPr codeName="Tabelle4"/>
  <dimension ref="A1:K56"/>
  <sheetViews>
    <sheetView topLeftCell="B1" zoomScaleNormal="100" workbookViewId="0">
      <pane ySplit="6" topLeftCell="A46" activePane="bottomLeft" state="frozen"/>
      <selection activeCell="C14" sqref="C14"/>
      <selection pane="bottomLeft" activeCell="W80" sqref="W80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77" t="s">
        <v>79</v>
      </c>
      <c r="B1" s="77"/>
      <c r="C1" s="77"/>
      <c r="D1" s="77"/>
      <c r="E1" s="77"/>
      <c r="F1" s="77"/>
      <c r="G1" s="77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78" t="s">
        <v>48</v>
      </c>
      <c r="B4" s="81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79"/>
      <c r="B5" s="82"/>
      <c r="C5" s="81" t="s">
        <v>42</v>
      </c>
      <c r="D5" s="53" t="s">
        <v>0</v>
      </c>
      <c r="E5" s="81" t="s">
        <v>42</v>
      </c>
      <c r="F5" s="51" t="s">
        <v>0</v>
      </c>
      <c r="G5" s="52"/>
    </row>
    <row r="6" spans="1:11" s="45" customFormat="1" ht="72" customHeight="1">
      <c r="A6" s="80"/>
      <c r="B6" s="83"/>
      <c r="C6" s="83"/>
      <c r="D6" s="54" t="s">
        <v>51</v>
      </c>
      <c r="E6" s="83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6" t="s">
        <v>53</v>
      </c>
      <c r="C8" s="76"/>
      <c r="D8" s="76"/>
      <c r="E8" s="76"/>
      <c r="F8" s="76"/>
      <c r="G8" s="76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85.7</v>
      </c>
      <c r="C10" s="59">
        <v>72.7</v>
      </c>
      <c r="D10" s="59">
        <v>73.400000000000006</v>
      </c>
      <c r="E10" s="59">
        <v>92.9</v>
      </c>
      <c r="F10" s="59">
        <v>90.3</v>
      </c>
      <c r="G10" s="59">
        <v>113.3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93.3</v>
      </c>
      <c r="C11" s="59">
        <v>90.7</v>
      </c>
      <c r="D11" s="59">
        <v>92.1</v>
      </c>
      <c r="E11" s="59">
        <v>94.7</v>
      </c>
      <c r="F11" s="59">
        <v>92.1</v>
      </c>
      <c r="G11" s="59">
        <v>114.5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107.1</v>
      </c>
      <c r="C12" s="59">
        <v>106.7</v>
      </c>
      <c r="D12" s="59">
        <v>108.7</v>
      </c>
      <c r="E12" s="59">
        <v>107.3</v>
      </c>
      <c r="F12" s="59">
        <v>105.3</v>
      </c>
      <c r="G12" s="59">
        <v>127.2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95.4</v>
      </c>
      <c r="C13" s="61">
        <v>90.1</v>
      </c>
      <c r="D13" s="61">
        <v>91.4</v>
      </c>
      <c r="E13" s="61">
        <v>98.3</v>
      </c>
      <c r="F13" s="61">
        <v>95.9</v>
      </c>
      <c r="G13" s="61">
        <v>118.3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104.4</v>
      </c>
      <c r="C14" s="61">
        <v>101.2</v>
      </c>
      <c r="D14" s="61">
        <v>101.8</v>
      </c>
      <c r="E14" s="61">
        <v>106</v>
      </c>
      <c r="F14" s="61">
        <v>106.5</v>
      </c>
      <c r="G14" s="61">
        <v>114.8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120.3</v>
      </c>
      <c r="C15" s="61">
        <v>128.5</v>
      </c>
      <c r="D15" s="61">
        <v>130</v>
      </c>
      <c r="E15" s="61">
        <v>115.8</v>
      </c>
      <c r="F15" s="61">
        <v>115</v>
      </c>
      <c r="G15" s="61">
        <v>127.7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121.9</v>
      </c>
      <c r="C16" s="61">
        <v>135.19999999999999</v>
      </c>
      <c r="D16" s="61">
        <v>137.4</v>
      </c>
      <c r="E16" s="61">
        <v>114.5</v>
      </c>
      <c r="F16" s="61">
        <v>110</v>
      </c>
      <c r="G16" s="61">
        <v>139.1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115.5</v>
      </c>
      <c r="C17" s="61">
        <v>121.6</v>
      </c>
      <c r="D17" s="61">
        <v>123.1</v>
      </c>
      <c r="E17" s="61">
        <v>112.1</v>
      </c>
      <c r="F17" s="61">
        <v>110.5</v>
      </c>
      <c r="G17" s="61">
        <v>127.2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113.9</v>
      </c>
      <c r="C18" s="61">
        <v>109.4</v>
      </c>
      <c r="D18" s="61">
        <v>107.9</v>
      </c>
      <c r="E18" s="61">
        <v>116.3</v>
      </c>
      <c r="F18" s="61">
        <v>113.7</v>
      </c>
      <c r="G18" s="61">
        <v>132.69999999999999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97.9</v>
      </c>
      <c r="C19" s="61">
        <v>89</v>
      </c>
      <c r="D19" s="61">
        <v>87.6</v>
      </c>
      <c r="E19" s="61">
        <v>102.7</v>
      </c>
      <c r="F19" s="61">
        <v>105.8</v>
      </c>
      <c r="G19" s="61">
        <v>95.8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125.9</v>
      </c>
      <c r="C20" s="61">
        <v>150.80000000000001</v>
      </c>
      <c r="D20" s="61">
        <v>152.1</v>
      </c>
      <c r="E20" s="61">
        <v>112.2</v>
      </c>
      <c r="F20" s="61">
        <v>108.1</v>
      </c>
      <c r="G20" s="61">
        <v>135.69999999999999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112.6</v>
      </c>
      <c r="C21" s="61">
        <v>116.4</v>
      </c>
      <c r="D21" s="61">
        <v>115.9</v>
      </c>
      <c r="E21" s="61">
        <v>110.4</v>
      </c>
      <c r="F21" s="61">
        <v>109.2</v>
      </c>
      <c r="G21" s="61">
        <v>121.4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120.5</v>
      </c>
      <c r="C22" s="61">
        <v>138.9</v>
      </c>
      <c r="D22" s="61">
        <v>139.5</v>
      </c>
      <c r="E22" s="61">
        <v>110.3</v>
      </c>
      <c r="F22" s="61">
        <v>108.9</v>
      </c>
      <c r="G22" s="61">
        <v>129.6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112.5</v>
      </c>
      <c r="C23" s="61">
        <v>115</v>
      </c>
      <c r="D23" s="61">
        <v>116.3</v>
      </c>
      <c r="E23" s="61">
        <v>111</v>
      </c>
      <c r="F23" s="61">
        <v>107.2</v>
      </c>
      <c r="G23" s="61">
        <v>140.30000000000001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109.2</v>
      </c>
      <c r="C24" s="61">
        <v>103.2</v>
      </c>
      <c r="D24" s="61">
        <v>104.5</v>
      </c>
      <c r="E24" s="61">
        <v>112.5</v>
      </c>
      <c r="F24" s="61">
        <v>108.2</v>
      </c>
      <c r="G24" s="61">
        <v>141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114.1</v>
      </c>
      <c r="C25" s="61">
        <v>119</v>
      </c>
      <c r="D25" s="61">
        <v>120.1</v>
      </c>
      <c r="E25" s="61">
        <v>111.3</v>
      </c>
      <c r="F25" s="61">
        <v>108.1</v>
      </c>
      <c r="G25" s="61">
        <v>137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85</v>
      </c>
      <c r="B27" s="61">
        <v>106.7</v>
      </c>
      <c r="C27" s="61">
        <v>106.3</v>
      </c>
      <c r="D27" s="61">
        <v>107.3</v>
      </c>
      <c r="E27" s="61">
        <v>106.8</v>
      </c>
      <c r="F27" s="61">
        <v>104.7</v>
      </c>
      <c r="G27" s="61">
        <v>124.2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86</v>
      </c>
      <c r="B29" s="65">
        <v>109.4</v>
      </c>
      <c r="C29" s="65">
        <v>111.8</v>
      </c>
      <c r="D29" s="65">
        <v>112.6</v>
      </c>
      <c r="E29" s="65">
        <v>108</v>
      </c>
      <c r="F29" s="65">
        <v>105.9</v>
      </c>
      <c r="G29" s="65">
        <v>126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89.2</v>
      </c>
      <c r="C32" s="61">
        <v>73.900000000000006</v>
      </c>
      <c r="D32" s="61">
        <v>74.099999999999994</v>
      </c>
      <c r="E32" s="61">
        <v>97.6</v>
      </c>
      <c r="F32" s="61">
        <v>96.7</v>
      </c>
      <c r="G32" s="61">
        <v>115.5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92.1</v>
      </c>
      <c r="C33" s="61">
        <v>86.8</v>
      </c>
      <c r="D33" s="61">
        <v>87.3</v>
      </c>
      <c r="E33" s="61">
        <v>95</v>
      </c>
      <c r="F33" s="61">
        <v>92.7</v>
      </c>
      <c r="G33" s="61">
        <v>116.6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111.7</v>
      </c>
      <c r="C34" s="61">
        <v>114.3</v>
      </c>
      <c r="D34" s="61">
        <v>115.8</v>
      </c>
      <c r="E34" s="61">
        <v>110.2</v>
      </c>
      <c r="F34" s="61">
        <v>108.3</v>
      </c>
      <c r="G34" s="61">
        <v>132.19999999999999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97.7</v>
      </c>
      <c r="C35" s="61">
        <v>91.7</v>
      </c>
      <c r="D35" s="61">
        <v>92.4</v>
      </c>
      <c r="E35" s="61">
        <v>100.9</v>
      </c>
      <c r="F35" s="61">
        <v>99.2</v>
      </c>
      <c r="G35" s="61">
        <v>121.4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105.6</v>
      </c>
      <c r="C36" s="61">
        <v>101.4</v>
      </c>
      <c r="D36" s="61">
        <v>100.9</v>
      </c>
      <c r="E36" s="61">
        <v>107.9</v>
      </c>
      <c r="F36" s="61">
        <v>107.9</v>
      </c>
      <c r="G36" s="61">
        <v>121.7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118</v>
      </c>
      <c r="C37" s="61">
        <v>122.1</v>
      </c>
      <c r="D37" s="61">
        <v>122.1</v>
      </c>
      <c r="E37" s="61">
        <v>115.6</v>
      </c>
      <c r="F37" s="61">
        <v>114.9</v>
      </c>
      <c r="G37" s="61">
        <v>129.30000000000001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127.1</v>
      </c>
      <c r="C38" s="61">
        <v>142.5</v>
      </c>
      <c r="D38" s="61">
        <v>143.19999999999999</v>
      </c>
      <c r="E38" s="61">
        <v>118.5</v>
      </c>
      <c r="F38" s="61">
        <v>111.5</v>
      </c>
      <c r="G38" s="61">
        <v>157.4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116.9</v>
      </c>
      <c r="C39" s="61">
        <v>122</v>
      </c>
      <c r="D39" s="61">
        <v>122.1</v>
      </c>
      <c r="E39" s="61">
        <v>114</v>
      </c>
      <c r="F39" s="61">
        <v>111.4</v>
      </c>
      <c r="G39" s="61">
        <v>136.1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109</v>
      </c>
      <c r="C40" s="61">
        <v>101.7</v>
      </c>
      <c r="D40" s="61">
        <v>99.8</v>
      </c>
      <c r="E40" s="61">
        <v>113</v>
      </c>
      <c r="F40" s="61">
        <v>113.6</v>
      </c>
      <c r="G40" s="61">
        <v>119.1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87</v>
      </c>
      <c r="B42" s="61">
        <v>107.5</v>
      </c>
      <c r="C42" s="61">
        <v>106.1</v>
      </c>
      <c r="D42" s="61">
        <v>106.2</v>
      </c>
      <c r="E42" s="61">
        <v>108.2</v>
      </c>
      <c r="F42" s="61">
        <v>106.5</v>
      </c>
      <c r="G42" s="61">
        <v>127.4</v>
      </c>
      <c r="H42" s="61"/>
      <c r="I42" s="61"/>
      <c r="J42" s="61"/>
      <c r="K42" s="61"/>
    </row>
    <row r="43" spans="1:11" s="44" customFormat="1" ht="12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</row>
    <row r="44" spans="1:11" s="44" customFormat="1" ht="12" customHeight="1">
      <c r="B44" s="76" t="s">
        <v>72</v>
      </c>
      <c r="C44" s="76"/>
      <c r="D44" s="76"/>
      <c r="E44" s="76"/>
      <c r="F44" s="76"/>
      <c r="G44" s="76"/>
    </row>
    <row r="45" spans="1:11" s="44" customFormat="1" ht="12" customHeight="1">
      <c r="A45" s="57">
        <f>A31</f>
        <v>2026</v>
      </c>
    </row>
    <row r="46" spans="1:11" s="44" customFormat="1" ht="12" customHeight="1">
      <c r="A46" s="58" t="s">
        <v>54</v>
      </c>
      <c r="B46" s="67">
        <v>4</v>
      </c>
      <c r="C46" s="67">
        <v>1.6</v>
      </c>
      <c r="D46" s="67">
        <v>1</v>
      </c>
      <c r="E46" s="67">
        <v>5</v>
      </c>
      <c r="F46" s="67">
        <v>7.1</v>
      </c>
      <c r="G46" s="67">
        <v>2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-1.3</v>
      </c>
      <c r="C47" s="67">
        <v>-4.3</v>
      </c>
      <c r="D47" s="67">
        <v>-5.2</v>
      </c>
      <c r="E47" s="67">
        <v>0.3</v>
      </c>
      <c r="F47" s="67">
        <v>0.7</v>
      </c>
      <c r="G47" s="67">
        <v>1.8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4.3</v>
      </c>
      <c r="C48" s="67">
        <v>7.1</v>
      </c>
      <c r="D48" s="67">
        <v>6.5</v>
      </c>
      <c r="E48" s="67">
        <v>2.7</v>
      </c>
      <c r="F48" s="67">
        <v>2.8</v>
      </c>
      <c r="G48" s="67">
        <v>3.9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2.4</v>
      </c>
      <c r="C49" s="67">
        <v>1.8</v>
      </c>
      <c r="D49" s="67">
        <v>1.1000000000000001</v>
      </c>
      <c r="E49" s="67">
        <v>2.7</v>
      </c>
      <c r="F49" s="67">
        <v>3.5</v>
      </c>
      <c r="G49" s="67">
        <v>2.6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1.2</v>
      </c>
      <c r="C50" s="67">
        <v>0.1</v>
      </c>
      <c r="D50" s="67">
        <v>-0.9</v>
      </c>
      <c r="E50" s="67">
        <v>1.7</v>
      </c>
      <c r="F50" s="67">
        <v>1.4</v>
      </c>
      <c r="G50" s="67">
        <v>6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-2</v>
      </c>
      <c r="C51" s="67">
        <v>-5</v>
      </c>
      <c r="D51" s="67">
        <v>-6.1</v>
      </c>
      <c r="E51" s="67">
        <v>-0.1</v>
      </c>
      <c r="F51" s="67">
        <v>-0.1</v>
      </c>
      <c r="G51" s="67">
        <v>1.2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4.3</v>
      </c>
      <c r="C52" s="67">
        <v>5.4</v>
      </c>
      <c r="D52" s="67">
        <v>4.2</v>
      </c>
      <c r="E52" s="67">
        <v>3.5</v>
      </c>
      <c r="F52" s="67">
        <v>1.4</v>
      </c>
      <c r="G52" s="67">
        <v>13.1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1.2</v>
      </c>
      <c r="C53" s="67">
        <v>0.3</v>
      </c>
      <c r="D53" s="67">
        <v>-0.8</v>
      </c>
      <c r="E53" s="67">
        <v>1.7</v>
      </c>
      <c r="F53" s="67">
        <v>0.9</v>
      </c>
      <c r="G53" s="67">
        <v>7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-4.3</v>
      </c>
      <c r="C54" s="67">
        <v>-7</v>
      </c>
      <c r="D54" s="67">
        <v>-7.4</v>
      </c>
      <c r="E54" s="67">
        <v>-2.9</v>
      </c>
      <c r="F54" s="67">
        <v>-0.1</v>
      </c>
      <c r="G54" s="67">
        <v>-10.199999999999999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5" t="s">
        <v>87</v>
      </c>
      <c r="B56" s="67">
        <v>0.8</v>
      </c>
      <c r="C56" s="67">
        <v>-0.2</v>
      </c>
      <c r="D56" s="67">
        <v>-1.1000000000000001</v>
      </c>
      <c r="E56" s="67">
        <v>1.4</v>
      </c>
      <c r="F56" s="67">
        <v>1.7</v>
      </c>
      <c r="G56" s="67">
        <v>2.6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1!B8" display="1   Umsatz - nominal - ausgewählter Bereiche des Gastgewerbes im Land Berlin seit 2021" xr:uid="{11856089-5699-4ED8-BCDD-3629C4BC34BC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Berlin  &amp;G</oddFooter>
  </headerFooter>
  <rowBreaks count="1" manualBreakCount="1">
    <brk id="4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E668-6B7B-473C-B2DB-D4D2B14BDBA6}">
  <sheetPr codeName="Tabelle5"/>
  <dimension ref="A1:K56"/>
  <sheetViews>
    <sheetView workbookViewId="0">
      <pane ySplit="6" topLeftCell="A18" activePane="bottomLeft" state="frozen"/>
      <selection activeCell="C14" sqref="C14"/>
      <selection pane="bottomLeft" activeCell="A43" sqref="A43:XFD43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77" t="s">
        <v>80</v>
      </c>
      <c r="B1" s="77"/>
      <c r="C1" s="77"/>
      <c r="D1" s="77"/>
      <c r="E1" s="77"/>
      <c r="F1" s="77"/>
      <c r="G1" s="77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78" t="s">
        <v>48</v>
      </c>
      <c r="B4" s="81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79"/>
      <c r="B5" s="82"/>
      <c r="C5" s="81" t="s">
        <v>42</v>
      </c>
      <c r="D5" s="53" t="s">
        <v>0</v>
      </c>
      <c r="E5" s="81" t="s">
        <v>42</v>
      </c>
      <c r="F5" s="51" t="s">
        <v>0</v>
      </c>
      <c r="G5" s="52"/>
    </row>
    <row r="6" spans="1:11" s="45" customFormat="1" ht="72" customHeight="1">
      <c r="A6" s="80"/>
      <c r="B6" s="83"/>
      <c r="C6" s="83"/>
      <c r="D6" s="54" t="s">
        <v>51</v>
      </c>
      <c r="E6" s="83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6" t="s">
        <v>53</v>
      </c>
      <c r="C8" s="76"/>
      <c r="D8" s="76"/>
      <c r="E8" s="76"/>
      <c r="F8" s="76"/>
      <c r="G8" s="76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61.5</v>
      </c>
      <c r="C10" s="59">
        <v>56.6</v>
      </c>
      <c r="D10" s="59">
        <v>57.6</v>
      </c>
      <c r="E10" s="59">
        <v>64</v>
      </c>
      <c r="F10" s="59">
        <v>62</v>
      </c>
      <c r="G10" s="59">
        <v>79.400000000000006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66.900000000000006</v>
      </c>
      <c r="C11" s="59">
        <v>70.2</v>
      </c>
      <c r="D11" s="59">
        <v>71.8</v>
      </c>
      <c r="E11" s="59">
        <v>65</v>
      </c>
      <c r="F11" s="59">
        <v>63</v>
      </c>
      <c r="G11" s="59">
        <v>79.599999999999994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76.8</v>
      </c>
      <c r="C12" s="59">
        <v>82.8</v>
      </c>
      <c r="D12" s="59">
        <v>84.9</v>
      </c>
      <c r="E12" s="59">
        <v>73.3</v>
      </c>
      <c r="F12" s="59">
        <v>71.8</v>
      </c>
      <c r="G12" s="59">
        <v>88.2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68.400000000000006</v>
      </c>
      <c r="C13" s="61">
        <v>69.900000000000006</v>
      </c>
      <c r="D13" s="61">
        <v>71.5</v>
      </c>
      <c r="E13" s="61">
        <v>67.400000000000006</v>
      </c>
      <c r="F13" s="61">
        <v>65.599999999999994</v>
      </c>
      <c r="G13" s="61">
        <v>82.4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74.400000000000006</v>
      </c>
      <c r="C14" s="61">
        <v>78.2</v>
      </c>
      <c r="D14" s="61">
        <v>79.3</v>
      </c>
      <c r="E14" s="61">
        <v>72.2</v>
      </c>
      <c r="F14" s="61">
        <v>72.3</v>
      </c>
      <c r="G14" s="61">
        <v>79.400000000000006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83.4</v>
      </c>
      <c r="C15" s="61">
        <v>92</v>
      </c>
      <c r="D15" s="61">
        <v>93.4</v>
      </c>
      <c r="E15" s="61">
        <v>78.5</v>
      </c>
      <c r="F15" s="61">
        <v>77.7</v>
      </c>
      <c r="G15" s="61">
        <v>88.1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85.8</v>
      </c>
      <c r="C16" s="61">
        <v>100.5</v>
      </c>
      <c r="D16" s="61">
        <v>102.8</v>
      </c>
      <c r="E16" s="61">
        <v>77.599999999999994</v>
      </c>
      <c r="F16" s="61">
        <v>74.2</v>
      </c>
      <c r="G16" s="61">
        <v>95.9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81.2</v>
      </c>
      <c r="C17" s="61">
        <v>90.2</v>
      </c>
      <c r="D17" s="61">
        <v>91.8</v>
      </c>
      <c r="E17" s="61">
        <v>76.099999999999994</v>
      </c>
      <c r="F17" s="61">
        <v>74.7</v>
      </c>
      <c r="G17" s="61">
        <v>87.8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79.900000000000006</v>
      </c>
      <c r="C18" s="61">
        <v>82</v>
      </c>
      <c r="D18" s="61">
        <v>81.7</v>
      </c>
      <c r="E18" s="61">
        <v>78.599999999999994</v>
      </c>
      <c r="F18" s="61">
        <v>76.599999999999994</v>
      </c>
      <c r="G18" s="61">
        <v>91.1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68.400000000000006</v>
      </c>
      <c r="C19" s="61">
        <v>66.599999999999994</v>
      </c>
      <c r="D19" s="61">
        <v>66.2</v>
      </c>
      <c r="E19" s="61">
        <v>69.3</v>
      </c>
      <c r="F19" s="61">
        <v>71.2</v>
      </c>
      <c r="G19" s="61">
        <v>65.8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86.9</v>
      </c>
      <c r="C20" s="61">
        <v>107.3</v>
      </c>
      <c r="D20" s="61">
        <v>108.5</v>
      </c>
      <c r="E20" s="61">
        <v>75.7</v>
      </c>
      <c r="F20" s="61">
        <v>72.599999999999994</v>
      </c>
      <c r="G20" s="61">
        <v>93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78.400000000000006</v>
      </c>
      <c r="C21" s="61">
        <v>85.3</v>
      </c>
      <c r="D21" s="61">
        <v>85.5</v>
      </c>
      <c r="E21" s="61">
        <v>74.5</v>
      </c>
      <c r="F21" s="61">
        <v>73.5</v>
      </c>
      <c r="G21" s="61">
        <v>83.3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83.8</v>
      </c>
      <c r="C22" s="61">
        <v>101.4</v>
      </c>
      <c r="D22" s="61">
        <v>102.4</v>
      </c>
      <c r="E22" s="61">
        <v>74.099999999999994</v>
      </c>
      <c r="F22" s="61">
        <v>72.8</v>
      </c>
      <c r="G22" s="61">
        <v>88.5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78.5</v>
      </c>
      <c r="C23" s="61">
        <v>85.8</v>
      </c>
      <c r="D23" s="61">
        <v>87.2</v>
      </c>
      <c r="E23" s="61">
        <v>74.400000000000006</v>
      </c>
      <c r="F23" s="61">
        <v>71.599999999999994</v>
      </c>
      <c r="G23" s="61">
        <v>95.5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76</v>
      </c>
      <c r="C24" s="61">
        <v>77</v>
      </c>
      <c r="D24" s="61">
        <v>78.400000000000006</v>
      </c>
      <c r="E24" s="61">
        <v>75.3</v>
      </c>
      <c r="F24" s="61">
        <v>72.099999999999994</v>
      </c>
      <c r="G24" s="61">
        <v>95.9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79.400000000000006</v>
      </c>
      <c r="C25" s="61">
        <v>88.1</v>
      </c>
      <c r="D25" s="61">
        <v>89.4</v>
      </c>
      <c r="E25" s="61">
        <v>74.599999999999994</v>
      </c>
      <c r="F25" s="61">
        <v>72.2</v>
      </c>
      <c r="G25" s="61">
        <v>93.3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85</v>
      </c>
      <c r="B27" s="61">
        <v>75.5</v>
      </c>
      <c r="C27" s="61">
        <v>80.3</v>
      </c>
      <c r="D27" s="61">
        <v>81.7</v>
      </c>
      <c r="E27" s="61">
        <v>72.8</v>
      </c>
      <c r="F27" s="61">
        <v>71.099999999999994</v>
      </c>
      <c r="G27" s="61">
        <v>85.9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86</v>
      </c>
      <c r="B29" s="65">
        <v>76.8</v>
      </c>
      <c r="C29" s="65">
        <v>83.4</v>
      </c>
      <c r="D29" s="65">
        <v>84.5</v>
      </c>
      <c r="E29" s="65">
        <v>73.2</v>
      </c>
      <c r="F29" s="65">
        <v>71.5</v>
      </c>
      <c r="G29" s="65">
        <v>86.7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59.5</v>
      </c>
      <c r="C32" s="61">
        <v>55.3</v>
      </c>
      <c r="D32" s="61">
        <v>55.9</v>
      </c>
      <c r="E32" s="61">
        <v>61.8</v>
      </c>
      <c r="F32" s="61">
        <v>60.1</v>
      </c>
      <c r="G32" s="61">
        <v>76.900000000000006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61.6</v>
      </c>
      <c r="C33" s="61">
        <v>64.400000000000006</v>
      </c>
      <c r="D33" s="61">
        <v>65.2</v>
      </c>
      <c r="E33" s="61">
        <v>60</v>
      </c>
      <c r="F33" s="61">
        <v>57.5</v>
      </c>
      <c r="G33" s="61">
        <v>77.3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74.2</v>
      </c>
      <c r="C34" s="61">
        <v>82.7</v>
      </c>
      <c r="D34" s="61">
        <v>84.2</v>
      </c>
      <c r="E34" s="61">
        <v>69.5</v>
      </c>
      <c r="F34" s="61">
        <v>67</v>
      </c>
      <c r="G34" s="61">
        <v>87.5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65.099999999999994</v>
      </c>
      <c r="C35" s="61">
        <v>67.400000000000006</v>
      </c>
      <c r="D35" s="61">
        <v>68.400000000000006</v>
      </c>
      <c r="E35" s="61">
        <v>63.8</v>
      </c>
      <c r="F35" s="61">
        <v>61.5</v>
      </c>
      <c r="G35" s="61">
        <v>80.599999999999994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69.400000000000006</v>
      </c>
      <c r="C36" s="61">
        <v>72.2</v>
      </c>
      <c r="D36" s="61">
        <v>72.3</v>
      </c>
      <c r="E36" s="61">
        <v>67.7</v>
      </c>
      <c r="F36" s="61">
        <v>66.599999999999994</v>
      </c>
      <c r="G36" s="61">
        <v>80.2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77.5</v>
      </c>
      <c r="C37" s="61">
        <v>86.2</v>
      </c>
      <c r="D37" s="61">
        <v>86.8</v>
      </c>
      <c r="E37" s="61">
        <v>72.599999999999994</v>
      </c>
      <c r="F37" s="61">
        <v>70.8</v>
      </c>
      <c r="G37" s="61">
        <v>85.1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83.1</v>
      </c>
      <c r="C38" s="61">
        <v>99</v>
      </c>
      <c r="D38" s="61">
        <v>100.1</v>
      </c>
      <c r="E38" s="61">
        <v>74.400000000000006</v>
      </c>
      <c r="F38" s="61">
        <v>68.599999999999994</v>
      </c>
      <c r="G38" s="61">
        <v>103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76.599999999999994</v>
      </c>
      <c r="C39" s="61">
        <v>85.8</v>
      </c>
      <c r="D39" s="61">
        <v>86.4</v>
      </c>
      <c r="E39" s="61">
        <v>71.599999999999994</v>
      </c>
      <c r="F39" s="61">
        <v>68.7</v>
      </c>
      <c r="G39" s="61">
        <v>89.4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71.3</v>
      </c>
      <c r="C40" s="61">
        <v>72.599999999999994</v>
      </c>
      <c r="D40" s="61">
        <v>72</v>
      </c>
      <c r="E40" s="61">
        <v>70.5</v>
      </c>
      <c r="F40" s="61">
        <v>69.8</v>
      </c>
      <c r="G40" s="61">
        <v>77.900000000000006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87</v>
      </c>
      <c r="B42" s="61">
        <v>70.900000000000006</v>
      </c>
      <c r="C42" s="61">
        <v>76</v>
      </c>
      <c r="D42" s="61">
        <v>76.599999999999994</v>
      </c>
      <c r="E42" s="61">
        <v>68.099999999999994</v>
      </c>
      <c r="F42" s="61">
        <v>65.8</v>
      </c>
      <c r="G42" s="61">
        <v>84</v>
      </c>
      <c r="H42" s="61"/>
      <c r="I42" s="61"/>
      <c r="J42" s="61"/>
      <c r="K42" s="61"/>
    </row>
    <row r="43" spans="1:11" s="44" customFormat="1" ht="12" customHeight="1">
      <c r="A43" s="64"/>
      <c r="B43" s="69"/>
      <c r="C43" s="69"/>
      <c r="D43" s="69"/>
      <c r="E43" s="69"/>
      <c r="F43" s="69"/>
      <c r="G43" s="69"/>
    </row>
    <row r="44" spans="1:11" s="44" customFormat="1" ht="12" customHeight="1">
      <c r="B44" s="76" t="s">
        <v>72</v>
      </c>
      <c r="C44" s="76"/>
      <c r="D44" s="76"/>
      <c r="E44" s="76"/>
      <c r="F44" s="76"/>
      <c r="G44" s="76"/>
    </row>
    <row r="45" spans="1:11" s="44" customFormat="1" ht="12" customHeight="1">
      <c r="A45" s="57">
        <v>2026</v>
      </c>
    </row>
    <row r="46" spans="1:11" s="44" customFormat="1" ht="12" customHeight="1">
      <c r="A46" s="58" t="s">
        <v>54</v>
      </c>
      <c r="B46" s="67">
        <v>-3.1</v>
      </c>
      <c r="C46" s="67">
        <v>-2.4</v>
      </c>
      <c r="D46" s="67">
        <v>-3.1</v>
      </c>
      <c r="E46" s="67">
        <v>-3.5</v>
      </c>
      <c r="F46" s="67">
        <v>-3.1</v>
      </c>
      <c r="G46" s="67">
        <v>-3.1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-7.8</v>
      </c>
      <c r="C47" s="67">
        <v>-8.3000000000000007</v>
      </c>
      <c r="D47" s="67">
        <v>-9.1999999999999993</v>
      </c>
      <c r="E47" s="67">
        <v>-7.6</v>
      </c>
      <c r="F47" s="67">
        <v>-8.6999999999999993</v>
      </c>
      <c r="G47" s="67">
        <v>-2.8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-3.3</v>
      </c>
      <c r="C48" s="67">
        <v>-0.2</v>
      </c>
      <c r="D48" s="67">
        <v>-0.9</v>
      </c>
      <c r="E48" s="67">
        <v>-5.2</v>
      </c>
      <c r="F48" s="67">
        <v>-6.7</v>
      </c>
      <c r="G48" s="67">
        <v>-0.8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-4.7</v>
      </c>
      <c r="C49" s="67">
        <v>-3.5</v>
      </c>
      <c r="D49" s="67">
        <v>-4.3</v>
      </c>
      <c r="E49" s="67">
        <v>-5.4</v>
      </c>
      <c r="F49" s="67">
        <v>-6.2</v>
      </c>
      <c r="G49" s="67">
        <v>-2.2000000000000002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-6.8</v>
      </c>
      <c r="C50" s="67">
        <v>-7.7</v>
      </c>
      <c r="D50" s="67">
        <v>-8.8000000000000007</v>
      </c>
      <c r="E50" s="67">
        <v>-6.2</v>
      </c>
      <c r="F50" s="67">
        <v>-7.9</v>
      </c>
      <c r="G50" s="67">
        <v>1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-7.1</v>
      </c>
      <c r="C51" s="67">
        <v>-6.3</v>
      </c>
      <c r="D51" s="67">
        <v>-7.1</v>
      </c>
      <c r="E51" s="67">
        <v>-7.6</v>
      </c>
      <c r="F51" s="67">
        <v>-8.9</v>
      </c>
      <c r="G51" s="67">
        <v>-3.4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-3.1</v>
      </c>
      <c r="C52" s="67">
        <v>-1.5</v>
      </c>
      <c r="D52" s="67">
        <v>-2.7</v>
      </c>
      <c r="E52" s="67">
        <v>-4.0999999999999996</v>
      </c>
      <c r="F52" s="67">
        <v>-7.5</v>
      </c>
      <c r="G52" s="67">
        <v>7.4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-5.6</v>
      </c>
      <c r="C53" s="67">
        <v>-4.9000000000000004</v>
      </c>
      <c r="D53" s="67">
        <v>-5.9</v>
      </c>
      <c r="E53" s="67">
        <v>-6</v>
      </c>
      <c r="F53" s="67">
        <v>-8.1</v>
      </c>
      <c r="G53" s="67">
        <v>1.9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-10.7</v>
      </c>
      <c r="C54" s="67">
        <v>-11.5</v>
      </c>
      <c r="D54" s="67">
        <v>-11.9</v>
      </c>
      <c r="E54" s="67">
        <v>-10.3</v>
      </c>
      <c r="F54" s="67">
        <v>-8.9</v>
      </c>
      <c r="G54" s="67">
        <v>-14.5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5" t="s">
        <v>87</v>
      </c>
      <c r="B56" s="67">
        <v>-6</v>
      </c>
      <c r="C56" s="67">
        <v>-5.4</v>
      </c>
      <c r="D56" s="67">
        <v>-6.1</v>
      </c>
      <c r="E56" s="67">
        <v>-6.4</v>
      </c>
      <c r="F56" s="67">
        <v>-7.5</v>
      </c>
      <c r="G56" s="67">
        <v>-2.2999999999999998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1!B10" display="2   Umsatz - real - ausgewählter Bereiche des Gastgewerbes im Land Berlin seit 2021" xr:uid="{FCB58D85-8C0F-43BF-965A-F9C1AF45A320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Berlin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5760B-7485-410E-B9AB-2BCFF28E905B}">
  <sheetPr codeName="Tabelle6"/>
  <dimension ref="A1:K56"/>
  <sheetViews>
    <sheetView workbookViewId="0">
      <pane ySplit="6" topLeftCell="A21" activePane="bottomLeft" state="frozen"/>
      <selection activeCell="C14" sqref="C14"/>
      <selection pane="bottomLeft" activeCell="A43" sqref="A43:XFD43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77" t="s">
        <v>81</v>
      </c>
      <c r="B1" s="77"/>
      <c r="C1" s="77"/>
      <c r="D1" s="77"/>
      <c r="E1" s="77"/>
      <c r="F1" s="77"/>
      <c r="G1" s="77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78" t="s">
        <v>48</v>
      </c>
      <c r="B4" s="81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79"/>
      <c r="B5" s="82"/>
      <c r="C5" s="81" t="s">
        <v>42</v>
      </c>
      <c r="D5" s="53" t="s">
        <v>0</v>
      </c>
      <c r="E5" s="81" t="s">
        <v>42</v>
      </c>
      <c r="F5" s="51" t="s">
        <v>0</v>
      </c>
      <c r="G5" s="52"/>
    </row>
    <row r="6" spans="1:11" s="45" customFormat="1" ht="72" customHeight="1">
      <c r="A6" s="80"/>
      <c r="B6" s="83"/>
      <c r="C6" s="83"/>
      <c r="D6" s="54" t="s">
        <v>51</v>
      </c>
      <c r="E6" s="83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6" t="s">
        <v>53</v>
      </c>
      <c r="C8" s="76"/>
      <c r="D8" s="76"/>
      <c r="E8" s="76"/>
      <c r="F8" s="76"/>
      <c r="G8" s="76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94.2</v>
      </c>
      <c r="C10" s="59">
        <v>96.5</v>
      </c>
      <c r="D10" s="59">
        <v>96.8</v>
      </c>
      <c r="E10" s="59">
        <v>93.7</v>
      </c>
      <c r="F10" s="59">
        <v>86.3</v>
      </c>
      <c r="G10" s="59">
        <v>126.5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94.4</v>
      </c>
      <c r="C11" s="59">
        <v>96.4</v>
      </c>
      <c r="D11" s="59">
        <v>96.7</v>
      </c>
      <c r="E11" s="59">
        <v>93.9</v>
      </c>
      <c r="F11" s="59">
        <v>87</v>
      </c>
      <c r="G11" s="59">
        <v>127.1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95.3</v>
      </c>
      <c r="C12" s="59">
        <v>95.1</v>
      </c>
      <c r="D12" s="59">
        <v>95.4</v>
      </c>
      <c r="E12" s="59">
        <v>95.5</v>
      </c>
      <c r="F12" s="59">
        <v>88.9</v>
      </c>
      <c r="G12" s="59">
        <v>126.9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94.6</v>
      </c>
      <c r="C13" s="61">
        <v>96</v>
      </c>
      <c r="D13" s="61">
        <v>96.3</v>
      </c>
      <c r="E13" s="61">
        <v>94.4</v>
      </c>
      <c r="F13" s="61">
        <v>87.4</v>
      </c>
      <c r="G13" s="61">
        <v>126.8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96.7</v>
      </c>
      <c r="C14" s="61">
        <v>94.5</v>
      </c>
      <c r="D14" s="61">
        <v>94.7</v>
      </c>
      <c r="E14" s="61">
        <v>97.3</v>
      </c>
      <c r="F14" s="61">
        <v>90.6</v>
      </c>
      <c r="G14" s="61">
        <v>127.9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98.2</v>
      </c>
      <c r="C15" s="61">
        <v>96</v>
      </c>
      <c r="D15" s="61">
        <v>96.3</v>
      </c>
      <c r="E15" s="61">
        <v>98.8</v>
      </c>
      <c r="F15" s="61">
        <v>92.3</v>
      </c>
      <c r="G15" s="61">
        <v>128.5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98.8</v>
      </c>
      <c r="C16" s="61">
        <v>95.3</v>
      </c>
      <c r="D16" s="61">
        <v>95.4</v>
      </c>
      <c r="E16" s="61">
        <v>99.8</v>
      </c>
      <c r="F16" s="61">
        <v>92.5</v>
      </c>
      <c r="G16" s="61">
        <v>131.19999999999999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97.9</v>
      </c>
      <c r="C17" s="61">
        <v>95.3</v>
      </c>
      <c r="D17" s="61">
        <v>95.5</v>
      </c>
      <c r="E17" s="61">
        <v>98.6</v>
      </c>
      <c r="F17" s="61">
        <v>91.8</v>
      </c>
      <c r="G17" s="61">
        <v>129.19999999999999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98.3</v>
      </c>
      <c r="C18" s="61">
        <v>93.6</v>
      </c>
      <c r="D18" s="61">
        <v>93.8</v>
      </c>
      <c r="E18" s="61">
        <v>99.5</v>
      </c>
      <c r="F18" s="61">
        <v>91.9</v>
      </c>
      <c r="G18" s="61">
        <v>133.5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96.7</v>
      </c>
      <c r="C19" s="61">
        <v>92.9</v>
      </c>
      <c r="D19" s="61">
        <v>93.1</v>
      </c>
      <c r="E19" s="61">
        <v>97.7</v>
      </c>
      <c r="F19" s="61">
        <v>91.1</v>
      </c>
      <c r="G19" s="61">
        <v>126.9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96.2</v>
      </c>
      <c r="C20" s="61">
        <v>93</v>
      </c>
      <c r="D20" s="61">
        <v>93.2</v>
      </c>
      <c r="E20" s="61">
        <v>97.1</v>
      </c>
      <c r="F20" s="61">
        <v>90.4</v>
      </c>
      <c r="G20" s="61">
        <v>127.8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97.1</v>
      </c>
      <c r="C21" s="61">
        <v>93.2</v>
      </c>
      <c r="D21" s="61">
        <v>93.4</v>
      </c>
      <c r="E21" s="61">
        <v>98.1</v>
      </c>
      <c r="F21" s="61">
        <v>91.1</v>
      </c>
      <c r="G21" s="61">
        <v>129.4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94.5</v>
      </c>
      <c r="C22" s="61">
        <v>93.1</v>
      </c>
      <c r="D22" s="61">
        <v>93.3</v>
      </c>
      <c r="E22" s="61">
        <v>94.9</v>
      </c>
      <c r="F22" s="61">
        <v>88.5</v>
      </c>
      <c r="G22" s="61">
        <v>123.1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93.2</v>
      </c>
      <c r="C23" s="61">
        <v>92.1</v>
      </c>
      <c r="D23" s="61">
        <v>92.2</v>
      </c>
      <c r="E23" s="61">
        <v>93.5</v>
      </c>
      <c r="F23" s="61">
        <v>86.7</v>
      </c>
      <c r="G23" s="61">
        <v>123.7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92.5</v>
      </c>
      <c r="C24" s="61">
        <v>91.8</v>
      </c>
      <c r="D24" s="61">
        <v>92</v>
      </c>
      <c r="E24" s="61">
        <v>92.8</v>
      </c>
      <c r="F24" s="61">
        <v>86.2</v>
      </c>
      <c r="G24" s="61">
        <v>121.7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93.4</v>
      </c>
      <c r="C25" s="61">
        <v>92.3</v>
      </c>
      <c r="D25" s="61">
        <v>92.5</v>
      </c>
      <c r="E25" s="61">
        <v>93.7</v>
      </c>
      <c r="F25" s="61">
        <v>87.1</v>
      </c>
      <c r="G25" s="61">
        <v>122.8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85</v>
      </c>
      <c r="B27" s="61">
        <v>96.6</v>
      </c>
      <c r="C27" s="61">
        <v>95.3</v>
      </c>
      <c r="D27" s="61">
        <v>95.6</v>
      </c>
      <c r="E27" s="61">
        <v>96.9</v>
      </c>
      <c r="F27" s="61">
        <v>89.9</v>
      </c>
      <c r="G27" s="61">
        <v>128.80000000000001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86</v>
      </c>
      <c r="B29" s="65">
        <v>95.8</v>
      </c>
      <c r="C29" s="65">
        <v>94.2</v>
      </c>
      <c r="D29" s="65">
        <v>94.4</v>
      </c>
      <c r="E29" s="65">
        <v>96.2</v>
      </c>
      <c r="F29" s="65">
        <v>89.4</v>
      </c>
      <c r="G29" s="65">
        <v>127.1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90.5</v>
      </c>
      <c r="C32" s="61">
        <v>90.5</v>
      </c>
      <c r="D32" s="61">
        <v>90.6</v>
      </c>
      <c r="E32" s="61">
        <v>90.6</v>
      </c>
      <c r="F32" s="61">
        <v>83.6</v>
      </c>
      <c r="G32" s="61">
        <v>120.1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89.8</v>
      </c>
      <c r="C33" s="61">
        <v>90.3</v>
      </c>
      <c r="D33" s="61">
        <v>90.5</v>
      </c>
      <c r="E33" s="61">
        <v>89.7</v>
      </c>
      <c r="F33" s="61">
        <v>82.6</v>
      </c>
      <c r="G33" s="61">
        <v>119.9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90.8</v>
      </c>
      <c r="C34" s="61">
        <v>90.1</v>
      </c>
      <c r="D34" s="61">
        <v>90.2</v>
      </c>
      <c r="E34" s="61">
        <v>91</v>
      </c>
      <c r="F34" s="61">
        <v>83.9</v>
      </c>
      <c r="G34" s="61">
        <v>118.8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90.4</v>
      </c>
      <c r="C35" s="61">
        <v>90.3</v>
      </c>
      <c r="D35" s="61">
        <v>90.4</v>
      </c>
      <c r="E35" s="61">
        <v>90.4</v>
      </c>
      <c r="F35" s="61">
        <v>83.4</v>
      </c>
      <c r="G35" s="61">
        <v>119.6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91.8</v>
      </c>
      <c r="C36" s="61">
        <v>90</v>
      </c>
      <c r="D36" s="61">
        <v>90.2</v>
      </c>
      <c r="E36" s="61">
        <v>92.3</v>
      </c>
      <c r="F36" s="61">
        <v>85.9</v>
      </c>
      <c r="G36" s="61">
        <v>118.3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92.3</v>
      </c>
      <c r="C37" s="61">
        <v>90.4</v>
      </c>
      <c r="D37" s="61">
        <v>90.6</v>
      </c>
      <c r="E37" s="61">
        <v>92.8</v>
      </c>
      <c r="F37" s="61">
        <v>85.3</v>
      </c>
      <c r="G37" s="61">
        <v>119.3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92.9</v>
      </c>
      <c r="C38" s="61">
        <v>90.2</v>
      </c>
      <c r="D38" s="61">
        <v>90.4</v>
      </c>
      <c r="E38" s="61">
        <v>93.6</v>
      </c>
      <c r="F38" s="61">
        <v>86.2</v>
      </c>
      <c r="G38" s="61">
        <v>120.9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92.3</v>
      </c>
      <c r="C39" s="61">
        <v>90.2</v>
      </c>
      <c r="D39" s="61">
        <v>90.4</v>
      </c>
      <c r="E39" s="61">
        <v>92.9</v>
      </c>
      <c r="F39" s="61">
        <v>85.8</v>
      </c>
      <c r="G39" s="61">
        <v>119.5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93.1</v>
      </c>
      <c r="C40" s="61">
        <v>89.6</v>
      </c>
      <c r="D40" s="61">
        <v>89.7</v>
      </c>
      <c r="E40" s="61">
        <v>94</v>
      </c>
      <c r="F40" s="61">
        <v>86.7</v>
      </c>
      <c r="G40" s="61">
        <v>121.7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87</v>
      </c>
      <c r="B42" s="61">
        <v>91.6</v>
      </c>
      <c r="C42" s="61">
        <v>90.1</v>
      </c>
      <c r="D42" s="61">
        <v>90.3</v>
      </c>
      <c r="E42" s="61">
        <v>92</v>
      </c>
      <c r="F42" s="61">
        <v>84.9</v>
      </c>
      <c r="G42" s="61">
        <v>119.9</v>
      </c>
      <c r="H42" s="61"/>
      <c r="I42" s="61"/>
      <c r="J42" s="61"/>
      <c r="K42" s="61"/>
    </row>
    <row r="43" spans="1:11" s="44" customFormat="1" ht="12" customHeight="1">
      <c r="A43" s="64"/>
      <c r="B43" s="69"/>
      <c r="C43" s="69"/>
      <c r="D43" s="69"/>
      <c r="E43" s="69"/>
      <c r="F43" s="69"/>
      <c r="G43" s="69"/>
    </row>
    <row r="44" spans="1:11" s="44" customFormat="1" ht="12" customHeight="1">
      <c r="B44" s="76" t="s">
        <v>72</v>
      </c>
      <c r="C44" s="76"/>
      <c r="D44" s="76"/>
      <c r="E44" s="76"/>
      <c r="F44" s="76"/>
      <c r="G44" s="76"/>
    </row>
    <row r="45" spans="1:11" s="44" customFormat="1" ht="12" customHeight="1">
      <c r="A45" s="57">
        <f>A31</f>
        <v>2026</v>
      </c>
    </row>
    <row r="46" spans="1:11" s="44" customFormat="1" ht="12" customHeight="1">
      <c r="A46" s="58" t="s">
        <v>54</v>
      </c>
      <c r="B46" s="67">
        <v>-3.9</v>
      </c>
      <c r="C46" s="67">
        <v>-6.2</v>
      </c>
      <c r="D46" s="67">
        <v>-6.4</v>
      </c>
      <c r="E46" s="67">
        <v>-3.3</v>
      </c>
      <c r="F46" s="67">
        <v>-3.1</v>
      </c>
      <c r="G46" s="67">
        <v>-5.0999999999999996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-4.9000000000000004</v>
      </c>
      <c r="C47" s="67">
        <v>-6.3</v>
      </c>
      <c r="D47" s="67">
        <v>-6.4</v>
      </c>
      <c r="E47" s="67">
        <v>-4.5</v>
      </c>
      <c r="F47" s="67">
        <v>-5</v>
      </c>
      <c r="G47" s="67">
        <v>-5.6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-4.8</v>
      </c>
      <c r="C48" s="67">
        <v>-5.3</v>
      </c>
      <c r="D48" s="67">
        <v>-5.5</v>
      </c>
      <c r="E48" s="67">
        <v>-4.5999999999999996</v>
      </c>
      <c r="F48" s="67">
        <v>-5.6</v>
      </c>
      <c r="G48" s="67">
        <v>-6.3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-4.5</v>
      </c>
      <c r="C49" s="67">
        <v>-5.9</v>
      </c>
      <c r="D49" s="67">
        <v>-6.1</v>
      </c>
      <c r="E49" s="67">
        <v>-4.0999999999999996</v>
      </c>
      <c r="F49" s="67">
        <v>-4.5999999999999996</v>
      </c>
      <c r="G49" s="67">
        <v>-5.7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-5</v>
      </c>
      <c r="C50" s="67">
        <v>-4.8</v>
      </c>
      <c r="D50" s="67">
        <v>-4.7</v>
      </c>
      <c r="E50" s="67">
        <v>-5.0999999999999996</v>
      </c>
      <c r="F50" s="67">
        <v>-5.2</v>
      </c>
      <c r="G50" s="67">
        <v>-7.5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-6</v>
      </c>
      <c r="C51" s="67">
        <v>-5.9</v>
      </c>
      <c r="D51" s="67">
        <v>-5.9</v>
      </c>
      <c r="E51" s="67">
        <v>-6</v>
      </c>
      <c r="F51" s="67">
        <v>-7.6</v>
      </c>
      <c r="G51" s="67">
        <v>-7.1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-6.1</v>
      </c>
      <c r="C52" s="67">
        <v>-5.4</v>
      </c>
      <c r="D52" s="67">
        <v>-5.3</v>
      </c>
      <c r="E52" s="67">
        <v>-6.2</v>
      </c>
      <c r="F52" s="67">
        <v>-6.8</v>
      </c>
      <c r="G52" s="67">
        <v>-7.9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-5.7</v>
      </c>
      <c r="C53" s="67">
        <v>-5.4</v>
      </c>
      <c r="D53" s="67">
        <v>-5.3</v>
      </c>
      <c r="E53" s="67">
        <v>-5.8</v>
      </c>
      <c r="F53" s="67">
        <v>-6.5</v>
      </c>
      <c r="G53" s="67">
        <v>-7.5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-5.3</v>
      </c>
      <c r="C54" s="67">
        <v>-4.3</v>
      </c>
      <c r="D54" s="67">
        <v>-4.4000000000000004</v>
      </c>
      <c r="E54" s="67">
        <v>-5.5</v>
      </c>
      <c r="F54" s="67">
        <v>-5.6</v>
      </c>
      <c r="G54" s="67">
        <v>-8.8000000000000007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5" t="s">
        <v>87</v>
      </c>
      <c r="B56" s="67">
        <v>-5.0999999999999996</v>
      </c>
      <c r="C56" s="67">
        <v>-5.5</v>
      </c>
      <c r="D56" s="67">
        <v>-5.5</v>
      </c>
      <c r="E56" s="67">
        <v>-5.0999999999999996</v>
      </c>
      <c r="F56" s="67">
        <v>-5.6</v>
      </c>
      <c r="G56" s="67">
        <v>-6.9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1!B12" display="3   Tätige Personen ausgewählter Bereiche des Gastgewerbes im Land Berlin seit 2021" xr:uid="{52BDE37C-4CDC-45FA-85F1-D6A759292678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Berlin  &amp;G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J9" sqref="J9"/>
    </sheetView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85725</xdr:colOff>
                <xdr:row>1</xdr:row>
                <xdr:rowOff>19050</xdr:rowOff>
              </from>
              <to>
                <xdr:col>6</xdr:col>
                <xdr:colOff>1990725</xdr:colOff>
                <xdr:row>40</xdr:row>
                <xdr:rowOff>104775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Gastgewerbe</dc:title>
  <dc:subject/>
  <dc:creator>Amt für Statistik Berlin-Brandenburg</dc:creator>
  <cp:keywords>Gastgewerbe, Umsatz, Tätige Personen</cp:keywords>
  <cp:lastModifiedBy>Wilke, Gabriela</cp:lastModifiedBy>
  <cp:lastPrinted>2026-09-23T12:29:34Z</cp:lastPrinted>
  <dcterms:created xsi:type="dcterms:W3CDTF">2015-06-30T10:30:59Z</dcterms:created>
  <dcterms:modified xsi:type="dcterms:W3CDTF">2026-09-24T04:46:09Z</dcterms:modified>
  <cp:category>Statistischer Bericht G IV 5 -m</cp:category>
</cp:coreProperties>
</file>