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483A3D96-4742-48BE-BD7D-8D06583A27E1}" xr6:coauthVersionLast="36" xr6:coauthVersionMax="36" xr10:uidLastSave="{00000000-0000-0000-0000-000000000000}"/>
  <bookViews>
    <workbookView xWindow="6900" yWindow="765" windowWidth="6885" windowHeight="6450" tabRatio="901" xr2:uid="{00000000-000D-0000-FFFF-FFFF00000000}"/>
  </bookViews>
  <sheets>
    <sheet name="Titel" sheetId="16" r:id="rId1"/>
    <sheet name="Impressum" sheetId="70" r:id="rId2"/>
    <sheet name="Inhaltsverzeichnis" sheetId="18" r:id="rId3"/>
    <sheet name="Grafik 1-3" sheetId="49" r:id="rId4"/>
    <sheet name="1" sheetId="33" r:id="rId5"/>
    <sheet name="2" sheetId="34" r:id="rId6"/>
    <sheet name="3" sheetId="52" r:id="rId7"/>
    <sheet name="4" sheetId="54" r:id="rId8"/>
    <sheet name="5" sheetId="61" r:id="rId9"/>
    <sheet name="6" sheetId="65" r:id="rId10"/>
    <sheet name="7" sheetId="66" r:id="rId11"/>
    <sheet name="Berichtskreis" sheetId="67" r:id="rId12"/>
    <sheet name="Fachabteilungsschlüssel" sheetId="73" r:id="rId13"/>
    <sheet name="U4" sheetId="72" r:id="rId14"/>
    <sheet name="Daten der Grafiken" sheetId="50" r:id="rId15"/>
  </sheets>
  <definedNames>
    <definedName name="Database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13">#REF!</definedName>
    <definedName name="_xlnm.Database">#REF!</definedName>
    <definedName name="_xlnm.Print_Area" localSheetId="4">'1'!$A$1:$L$82</definedName>
    <definedName name="_xlnm.Print_Area" localSheetId="6">'3'!$A$1:$K$77</definedName>
    <definedName name="_xlnm.Print_Area" localSheetId="7">'4'!$A$1:$F$60</definedName>
    <definedName name="_xlnm.Print_Area" localSheetId="8">'5'!$A$1:$K$71</definedName>
    <definedName name="_xlnm.Print_Area" localSheetId="9">'6'!$A$1:$L$60</definedName>
    <definedName name="_xlnm.Print_Area" localSheetId="11">Berichtskreis!$A$1:$C$51</definedName>
    <definedName name="_xlnm.Print_Area" localSheetId="14">'Daten der Grafiken'!$A$1:$K$110</definedName>
    <definedName name="_xlnm.Print_Area" localSheetId="12">Fachabteilungsschlüssel!$A$1:$G$57</definedName>
    <definedName name="_xlnm.Print_Area" localSheetId="3">'Grafik 1-3'!$A$1:$O$63</definedName>
    <definedName name="_xlnm.Print_Area" localSheetId="1">Impressum!$A$1:$F$57</definedName>
    <definedName name="_xlnm.Print_Area" localSheetId="2">Inhaltsverzeichnis!$A$1:$D$56</definedName>
    <definedName name="_xlnm.Print_Area" localSheetId="0">Titel!$A$1:$D$36</definedName>
    <definedName name="_xlnm.Print_Area" localSheetId="13">'U4'!$A$1:$G$52</definedName>
    <definedName name="Druckbereich1" localSheetId="9">#REF!</definedName>
    <definedName name="Druckbereich1" localSheetId="10">#REF!</definedName>
    <definedName name="Druckbereich1" localSheetId="13">#REF!</definedName>
    <definedName name="Druckbereich1">#REF!</definedName>
    <definedName name="Druckbereich1.1" localSheetId="9">#REF!</definedName>
    <definedName name="Druckbereich1.1" localSheetId="10">#REF!</definedName>
    <definedName name="Druckbereich1.1" localSheetId="13">#REF!</definedName>
    <definedName name="Druckbereich1.1">#REF!</definedName>
    <definedName name="Druckbereich11" localSheetId="9">#REF!</definedName>
    <definedName name="Druckbereich11" localSheetId="10">#REF!</definedName>
    <definedName name="Druckbereich11" localSheetId="13">#REF!</definedName>
    <definedName name="Druckbereich11">#REF!</definedName>
    <definedName name="Druckbereich4" localSheetId="9">#REF!</definedName>
    <definedName name="Druckbereich4" localSheetId="10">#REF!</definedName>
    <definedName name="Druckbereich4">#REF!</definedName>
    <definedName name="_xlnm.Print_Titles" localSheetId="10">'7'!$1:$5</definedName>
    <definedName name="HTML_Cnontrol1" localSheetId="10" hidden="1">{"'Prod 00j at (2)'!$A$5:$N$1224"}</definedName>
    <definedName name="HTML_Cnontrol1" localSheetId="11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</workbook>
</file>

<file path=xl/calcChain.xml><?xml version="1.0" encoding="utf-8"?>
<calcChain xmlns="http://schemas.openxmlformats.org/spreadsheetml/2006/main">
  <c r="C26" i="52" l="1"/>
  <c r="C25" i="52"/>
  <c r="C9" i="52"/>
  <c r="C10" i="52"/>
  <c r="C11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8" i="52"/>
</calcChain>
</file>

<file path=xl/sharedStrings.xml><?xml version="1.0" encoding="utf-8"?>
<sst xmlns="http://schemas.openxmlformats.org/spreadsheetml/2006/main" count="823" uniqueCount="508">
  <si>
    <t>Einrichtungen insgesamt</t>
  </si>
  <si>
    <t>dav. in Einrichtungen mit Träger</t>
  </si>
  <si>
    <t>durchschnittliche</t>
  </si>
  <si>
    <t>Messzahl  1994 ≙ 100</t>
  </si>
  <si>
    <t>Jahr</t>
  </si>
  <si>
    <t>Insgesamt</t>
  </si>
  <si>
    <t>–</t>
  </si>
  <si>
    <t>•</t>
  </si>
  <si>
    <t>Anzahl</t>
  </si>
  <si>
    <t xml:space="preserve"> </t>
  </si>
  <si>
    <t>x</t>
  </si>
  <si>
    <t>darunter</t>
  </si>
  <si>
    <t>_____</t>
  </si>
  <si>
    <t>%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</si>
  <si>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</si>
  <si>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</si>
  <si>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</si>
  <si>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</si>
  <si>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</si>
  <si>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</si>
  <si>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</si>
  <si>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</si>
  <si>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</si>
  <si>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</si>
  <si>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</si>
  <si>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</si>
  <si>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</si>
  <si>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</si>
  <si>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</si>
  <si>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</si>
  <si>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</si>
  <si>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</si>
  <si>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</si>
  <si>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</si>
  <si>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</si>
  <si>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</si>
  <si>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</si>
  <si>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</si>
  <si>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</si>
  <si>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</si>
  <si>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</si>
  <si>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</si>
  <si>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</si>
  <si>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</si>
  <si>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 xml:space="preserve"> statistik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Berlin 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</si>
  <si>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</si>
  <si>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</si>
  <si>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</si>
  <si>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Patientenbewegung</t>
  </si>
  <si>
    <t>Fallzahl</t>
  </si>
  <si>
    <t>Pflegetage
in 1 000</t>
  </si>
  <si>
    <t>Veränderung gegenüber dem Vorjahr in %</t>
  </si>
  <si>
    <t>Einrich-
tungen</t>
  </si>
  <si>
    <t xml:space="preserve">Betten-
aus-
lastung </t>
  </si>
  <si>
    <t>Pflege-
tage</t>
  </si>
  <si>
    <t>Patientenzugang</t>
  </si>
  <si>
    <t>Patientenabgang</t>
  </si>
  <si>
    <t xml:space="preserve"> darunter</t>
  </si>
  <si>
    <t>durch
Tod</t>
  </si>
  <si>
    <t>Tage</t>
  </si>
  <si>
    <t>Innere Medizin</t>
  </si>
  <si>
    <t>Kardiologie</t>
  </si>
  <si>
    <t>Rheumatologie</t>
  </si>
  <si>
    <t>Geriatrie</t>
  </si>
  <si>
    <t>Neurologie</t>
  </si>
  <si>
    <t>Pflege-
dienst</t>
  </si>
  <si>
    <t>nichtärztliches Personal</t>
  </si>
  <si>
    <t>ins-
gesamt</t>
  </si>
  <si>
    <t>weib-
lich</t>
  </si>
  <si>
    <t>Frauenheilkunde und Geburtshilfe</t>
  </si>
  <si>
    <t>Gastroenterologie</t>
  </si>
  <si>
    <t>Orthopädie</t>
  </si>
  <si>
    <t>privatem</t>
  </si>
  <si>
    <t>insge-
samt</t>
  </si>
  <si>
    <t>Verweil-
dauer</t>
  </si>
  <si>
    <t>Betten-
auslastung</t>
  </si>
  <si>
    <t xml:space="preserve">Ver-
weil-
dauer </t>
  </si>
  <si>
    <t>Vollstationäre Behandlung</t>
  </si>
  <si>
    <t>Auf-
nahmen</t>
  </si>
  <si>
    <t>Entlas-
sungen</t>
  </si>
  <si>
    <t>Verlegungen
in Kranken-
häuser</t>
  </si>
  <si>
    <t>Verlegungen
aus Kranken-
häusern</t>
  </si>
  <si>
    <t>Merkmal</t>
  </si>
  <si>
    <t>nach Fachabteilungen</t>
  </si>
  <si>
    <t>Vorsorge-
oder
Rehabilitations-
einrichtungen</t>
  </si>
  <si>
    <t xml:space="preserve">Personal am Stichtag 31.12. </t>
  </si>
  <si>
    <t>haupt-
amtliche
Ärzte</t>
  </si>
  <si>
    <t>1994</t>
  </si>
  <si>
    <t>1995</t>
  </si>
  <si>
    <t>2007</t>
  </si>
  <si>
    <t>2008</t>
  </si>
  <si>
    <t>2009</t>
  </si>
  <si>
    <t>bis unter</t>
  </si>
  <si>
    <t>davon mit Träger</t>
  </si>
  <si>
    <t>freigemeinnützigen</t>
  </si>
  <si>
    <t>öffentlichem</t>
  </si>
  <si>
    <t>Aufgestellte Betten insgesamt</t>
  </si>
  <si>
    <t>Verwal-
tungs-
dienst</t>
  </si>
  <si>
    <t>Funk-
tions-
dienst</t>
  </si>
  <si>
    <t>Wirt-
schafts-
und Ver-
sorgungs-
dienst</t>
  </si>
  <si>
    <t>männlich</t>
  </si>
  <si>
    <t>weiblich</t>
  </si>
  <si>
    <t>Hämatologie und internistische Onkologie</t>
  </si>
  <si>
    <t>Funktionsbereich
—
Personalgruppe/Berufsbezeichnung</t>
  </si>
  <si>
    <t>aufgestellte Betten
(Jahresdurchschnitt)</t>
  </si>
  <si>
    <t>aufge-
stellte
Betten</t>
  </si>
  <si>
    <t>medizi-
nisch-
techni-
scher
Dienst</t>
  </si>
  <si>
    <t>klini-
sches
Haus-
per-
sonal</t>
  </si>
  <si>
    <t>tech-
nischer
Dienst</t>
  </si>
  <si>
    <t>1 im Jahresdurchschnitt</t>
  </si>
  <si>
    <t>von … bis unter … Betten</t>
  </si>
  <si>
    <t>Erscheinungsfolge: jährlich</t>
  </si>
  <si>
    <t>Anteil der vollstationär aufgestellten Betten in Vorsorge- oder Rehabilitationseinrichtungen</t>
  </si>
  <si>
    <t>Betten-
aus-lastung
in %</t>
  </si>
  <si>
    <t>nach Größenklassen</t>
  </si>
  <si>
    <t>aufgestellte Betten</t>
  </si>
  <si>
    <t>Hauptamtliches nichtärztliches Personal</t>
  </si>
  <si>
    <t>250 und mehr</t>
  </si>
  <si>
    <t>2010</t>
  </si>
  <si>
    <t>hauptamtliches
nichtärztliches Personal</t>
  </si>
  <si>
    <t>Nach Anzahl der durchschnittlich je Vollkraft</t>
  </si>
  <si>
    <t>medizinisch-
technischer
Dienst</t>
  </si>
  <si>
    <t>Haupt-
amtliche
Ärzte</t>
  </si>
  <si>
    <t>Nicht-
ärztliches
Personal
im Pflege-
dienst</t>
  </si>
  <si>
    <t xml:space="preserve">1 Anzahl der durchschnittlich je Vollkraft pro Arbeitstag zu versorgenden vollstationär belegten Betten </t>
  </si>
  <si>
    <t>Betten je Vollkraft
pro Arbeitstag</t>
  </si>
  <si>
    <t>davon in Fachabteilung</t>
  </si>
  <si>
    <t>Daten der Grafik 3</t>
  </si>
  <si>
    <t>Daten der Grafik 2</t>
  </si>
  <si>
    <t>Daten der Grafik 1</t>
  </si>
  <si>
    <t>2011</t>
  </si>
  <si>
    <t>– 12,5</t>
  </si>
  <si>
    <t>100 - 150</t>
  </si>
  <si>
    <t>150 - 200</t>
  </si>
  <si>
    <t>200 - 250</t>
  </si>
  <si>
    <t>zusammen
(ohne
Pflegedienst)</t>
  </si>
  <si>
    <t>nach der Trägerschaft</t>
  </si>
  <si>
    <t>Öffentliche Einrichtungen</t>
  </si>
  <si>
    <t>Freigemeinnützige Einrichtungen</t>
  </si>
  <si>
    <t>Private Einrichtungen</t>
  </si>
  <si>
    <t>nach Funktionsbereichen, Personalgruppen, Berufsbezeichnungen, Beschäftigungsverhältnis</t>
  </si>
  <si>
    <t>und Geschlecht</t>
  </si>
  <si>
    <t>– 4,3</t>
  </si>
  <si>
    <t>– 3,2</t>
  </si>
  <si>
    <t>– 4,8</t>
  </si>
  <si>
    <t>– 16,3</t>
  </si>
  <si>
    <t>– 0,1</t>
  </si>
  <si>
    <t>– 10,8</t>
  </si>
  <si>
    <t>– 11,1</t>
  </si>
  <si>
    <t>– 24,3</t>
  </si>
  <si>
    <t>– 16,6</t>
  </si>
  <si>
    <t>– 4,7</t>
  </si>
  <si>
    <t>– 3,4</t>
  </si>
  <si>
    <t>– 5,2</t>
  </si>
  <si>
    <t>– 5,6</t>
  </si>
  <si>
    <t>– 30,0</t>
  </si>
  <si>
    <t>– 1,1</t>
  </si>
  <si>
    <t>– 0,4</t>
  </si>
  <si>
    <t>– 14,9</t>
  </si>
  <si>
    <t>– 1,5</t>
  </si>
  <si>
    <t>– 4,9</t>
  </si>
  <si>
    <t>– 4,5</t>
  </si>
  <si>
    <t>– 3,8</t>
  </si>
  <si>
    <t>– 2,3</t>
  </si>
  <si>
    <t>– 0,8</t>
  </si>
  <si>
    <t>– 5,7</t>
  </si>
  <si>
    <t>– 0,5</t>
  </si>
  <si>
    <t>– 2,2</t>
  </si>
  <si>
    <t>– 1,9</t>
  </si>
  <si>
    <t>– 3,5</t>
  </si>
  <si>
    <t>– 1,3</t>
  </si>
  <si>
    <t>– 3,0</t>
  </si>
  <si>
    <t>– 0,3</t>
  </si>
  <si>
    <t>– 2,0</t>
  </si>
  <si>
    <t>– 3,6</t>
  </si>
  <si>
    <t>– 24,2</t>
  </si>
  <si>
    <t>– 1,0</t>
  </si>
  <si>
    <t>– 2,4</t>
  </si>
  <si>
    <t>– 2,5</t>
  </si>
  <si>
    <t>– 39,3</t>
  </si>
  <si>
    <t>– 2,1</t>
  </si>
  <si>
    <t>– 1,6</t>
  </si>
  <si>
    <t>– 2,9</t>
  </si>
  <si>
    <t>– 1,4</t>
  </si>
  <si>
    <t>– 3,3</t>
  </si>
  <si>
    <t>– 0,7</t>
  </si>
  <si>
    <t>haupt-
amtliche
Ärzte/innen</t>
  </si>
  <si>
    <t xml:space="preserve">    0 - 100</t>
  </si>
  <si>
    <t xml:space="preserve">Hauptamtliches nichtärztliches Personal </t>
  </si>
  <si>
    <t>darunter nach Funktionsbereichen</t>
  </si>
  <si>
    <t>Hauptamtliches ärztliches Personal</t>
  </si>
  <si>
    <t>Darunter Teilzeit-/
geringfügig Beschäftigte</t>
  </si>
  <si>
    <t>Gegenstand
 der Nachweisung</t>
  </si>
  <si>
    <t>nach Altersgruppen</t>
  </si>
  <si>
    <t>in Jahren</t>
  </si>
  <si>
    <t>unter</t>
  </si>
  <si>
    <t>und älter</t>
  </si>
  <si>
    <t>Sterbefälle</t>
  </si>
  <si>
    <t>Verweildauer in Tagen</t>
  </si>
  <si>
    <t>1 einschließlich Sterbefälle</t>
  </si>
  <si>
    <t>Pos.-Nr.
der
ICD-10</t>
  </si>
  <si>
    <t>Diagnosekapitel
—
Behandlungsanlass</t>
  </si>
  <si>
    <t>Altersgruppen von ... bis unter ... Jahren</t>
  </si>
  <si>
    <t>0 - 1</t>
  </si>
  <si>
    <t>1 - 15</t>
  </si>
  <si>
    <t>15 - 45</t>
  </si>
  <si>
    <t>45 - 65</t>
  </si>
  <si>
    <t>65 - 75</t>
  </si>
  <si>
    <t>75 und
älter</t>
  </si>
  <si>
    <t xml:space="preserve">A00-T98
</t>
  </si>
  <si>
    <t xml:space="preserve">I.-XIX. 
</t>
  </si>
  <si>
    <t xml:space="preserve">A00-B99
</t>
  </si>
  <si>
    <t xml:space="preserve">I. 
</t>
  </si>
  <si>
    <t>Bestimmte infektiöse und parasitäre
 Krankheiten</t>
  </si>
  <si>
    <t xml:space="preserve">C00-D48  </t>
  </si>
  <si>
    <t xml:space="preserve">II. </t>
  </si>
  <si>
    <t>Neubildungen</t>
  </si>
  <si>
    <t xml:space="preserve">D50-D90
 </t>
  </si>
  <si>
    <t xml:space="preserve">III. 
</t>
  </si>
  <si>
    <t xml:space="preserve">E00-E90  
</t>
  </si>
  <si>
    <t xml:space="preserve">IV.
</t>
  </si>
  <si>
    <t>Endokrine, Ernährungs- und
 Stoffwechselkrankheiten</t>
  </si>
  <si>
    <t xml:space="preserve">F00-F99  </t>
  </si>
  <si>
    <t>V.</t>
  </si>
  <si>
    <t>Psychische und Verhaltensstörungen</t>
  </si>
  <si>
    <t xml:space="preserve">G00-G99  </t>
  </si>
  <si>
    <t xml:space="preserve">VI. </t>
  </si>
  <si>
    <t>Krankheiten des Nervensystems</t>
  </si>
  <si>
    <t xml:space="preserve">H00-H59  
</t>
  </si>
  <si>
    <t xml:space="preserve">VII.
</t>
  </si>
  <si>
    <t>Krankheiten des Auges und der
 Augenanhangsgebilde</t>
  </si>
  <si>
    <t xml:space="preserve">H60-H95  
</t>
  </si>
  <si>
    <t xml:space="preserve">VIII.
</t>
  </si>
  <si>
    <t>Krankheiten des Ohres und des
 Warzenfortsatzes</t>
  </si>
  <si>
    <t xml:space="preserve">I00-I99  </t>
  </si>
  <si>
    <t>IX.</t>
  </si>
  <si>
    <t>Krankheiten des Kreislaufsystems</t>
  </si>
  <si>
    <t xml:space="preserve">J00-J99  </t>
  </si>
  <si>
    <t>X.</t>
  </si>
  <si>
    <t>Krankheiten des Atmungssystems</t>
  </si>
  <si>
    <t xml:space="preserve">K00-K93  </t>
  </si>
  <si>
    <t>XI.</t>
  </si>
  <si>
    <t>Krankheiten des Verdauungssystems</t>
  </si>
  <si>
    <t xml:space="preserve">L00-L99  </t>
  </si>
  <si>
    <t xml:space="preserve">XII. </t>
  </si>
  <si>
    <t>Krankheiten der Haut und der Unterhaut</t>
  </si>
  <si>
    <t xml:space="preserve">M00-M99   
</t>
  </si>
  <si>
    <t xml:space="preserve">XIII. 
</t>
  </si>
  <si>
    <t>Krankheiten des Muskel-Skelett-Systems
 und des Bindegewebes</t>
  </si>
  <si>
    <t xml:space="preserve">N00-N99  </t>
  </si>
  <si>
    <t xml:space="preserve">XIV. </t>
  </si>
  <si>
    <t>Krankheiten des Urogenitalsystems</t>
  </si>
  <si>
    <t xml:space="preserve">O00-O99  </t>
  </si>
  <si>
    <t xml:space="preserve">XV. </t>
  </si>
  <si>
    <t xml:space="preserve">P00-P96
</t>
  </si>
  <si>
    <t xml:space="preserve">XVI.
 </t>
  </si>
  <si>
    <t>Bestimmte Zustände, die ihren Ursprung
 in der Perinatalperiode haben</t>
  </si>
  <si>
    <t xml:space="preserve">Q00-Q99
</t>
  </si>
  <si>
    <t xml:space="preserve">XVII.
</t>
  </si>
  <si>
    <t xml:space="preserve">Angeborene Fehlbildungen, Deformitäten
 und Chromosomenanomalien                                                </t>
  </si>
  <si>
    <t xml:space="preserve">R00-R99  
</t>
  </si>
  <si>
    <t xml:space="preserve">XVIII.
</t>
  </si>
  <si>
    <t>Symptome und abnorme klinische
 und Laborbefunde, die anderenorts
 nicht klassifiziert sind</t>
  </si>
  <si>
    <t xml:space="preserve">S00-T98  
</t>
  </si>
  <si>
    <t xml:space="preserve">XIX.
</t>
  </si>
  <si>
    <t xml:space="preserve">Z00-Z99
</t>
  </si>
  <si>
    <t xml:space="preserve">XXI.
</t>
  </si>
  <si>
    <t>Faktoren, die den Gesundheitszustand
 beeinflussen und zur Inanspruchnahme
 des Gesundheitswesens führen</t>
  </si>
  <si>
    <t xml:space="preserve">U00-U99 </t>
  </si>
  <si>
    <t>XXII.</t>
  </si>
  <si>
    <t xml:space="preserve">Schlüsselnummern für besondere Zwecke                                                                           </t>
  </si>
  <si>
    <r>
      <t>Insgesamt</t>
    </r>
    <r>
      <rPr>
        <vertAlign val="superscript"/>
        <sz val="8"/>
        <rFont val="Arial"/>
        <family val="2"/>
      </rPr>
      <t/>
    </r>
  </si>
  <si>
    <r>
      <t>Krankheiten, Verletzungen und
 Vergiftungen</t>
    </r>
    <r>
      <rPr>
        <sz val="8"/>
        <rFont val="Arial Unicode MS"/>
        <family val="2"/>
      </rPr>
      <t/>
    </r>
  </si>
  <si>
    <t>i</t>
  </si>
  <si>
    <t>w</t>
  </si>
  <si>
    <t>Hauptamtliches Personal am Stichtag 31.12.</t>
  </si>
  <si>
    <t>nach Anzahl der Betten</t>
  </si>
  <si>
    <t>Daten der Grafik 4</t>
  </si>
  <si>
    <t>Daten der Titelgrafik</t>
  </si>
  <si>
    <t>Daten der Grafik 5</t>
  </si>
  <si>
    <t>unter 1</t>
  </si>
  <si>
    <t>1 bis unter 15</t>
  </si>
  <si>
    <t>15 bis unter 45</t>
  </si>
  <si>
    <t>45 bis unter 65</t>
  </si>
  <si>
    <t>65 bis unter 75</t>
  </si>
  <si>
    <t>ab 75</t>
  </si>
  <si>
    <t xml:space="preserve">Aufgestellte Betten, Pflegetage, durchschnittliche Bettenauslastung und Verweildauer,  </t>
  </si>
  <si>
    <t xml:space="preserve">Patientenbewegung und Fallzahl der vollstationären Behandlungen in Vorsorge- oder  </t>
  </si>
  <si>
    <t>Trägerschaft der Einrichtungen</t>
  </si>
  <si>
    <t>Name</t>
  </si>
  <si>
    <t>PLZ / Ort</t>
  </si>
  <si>
    <t>14772 Brandenburg an der Havel</t>
  </si>
  <si>
    <t>15377 Buckow (Märkische Schweiz)</t>
  </si>
  <si>
    <t>14476 Potsdam (OT Neufahrland)</t>
  </si>
  <si>
    <t xml:space="preserve">Fontane-Klinik Psychosomatische Fachklinik  </t>
  </si>
  <si>
    <t>15749 Mittenwalde OT Motzen</t>
  </si>
  <si>
    <t>Reha-Zentrum Lübben Kliniken Prof. Dr. Schedel GmbH Fachklinik für Orthopädie und Onkologie</t>
  </si>
  <si>
    <t>15907 Lübben</t>
  </si>
  <si>
    <t>04924 Bad Liebenwerda</t>
  </si>
  <si>
    <t>Fachklinik und Moorbad Bad Freienwalde GmbH Fachklinik für Orthopädie und Rheumatologie</t>
  </si>
  <si>
    <t>16259 Bad Freienwalde</t>
  </si>
  <si>
    <t xml:space="preserve">MEDIAN Kliniken GmbH &amp; Co. KG MEDIAN-Klinik Hoppegarten  </t>
  </si>
  <si>
    <t>15366 Dahlwitz-Hoppegarten</t>
  </si>
  <si>
    <t>15377 Buckow</t>
  </si>
  <si>
    <t xml:space="preserve">Klinik am See Rehabilitationszentrum für Innere Medizin </t>
  </si>
  <si>
    <t>15562 Rüdersdorf bei Berlin</t>
  </si>
  <si>
    <t>16766 Kremmen OT Sommerfeld</t>
  </si>
  <si>
    <t>MEDIAN Kliniken GmbH &amp; Co. KG MEDIAN Klinik Grünheide Fachklinik für neurologisch- neurochirurgische Rehabilitation</t>
  </si>
  <si>
    <t>15537 Grünheide (Mark)</t>
  </si>
  <si>
    <t xml:space="preserve">Rehabilitationsklinik Hohenelse   </t>
  </si>
  <si>
    <t>16831 Rheinsberg</t>
  </si>
  <si>
    <t xml:space="preserve">Seeklinik Zechlin GmbH Fachklinik für Lymphologie und Ödemkrankheiten </t>
  </si>
  <si>
    <t>16837 Dorf-Zechlin</t>
  </si>
  <si>
    <t>16835 Lindow</t>
  </si>
  <si>
    <t>14547 Beelitz-Heilstätten</t>
  </si>
  <si>
    <t>14806 Bad Belzig</t>
  </si>
  <si>
    <t>14794 Lehnin</t>
  </si>
  <si>
    <t xml:space="preserve">Kliniken Beelitz GmbH Neurologische Rehabilitationsklinik </t>
  </si>
  <si>
    <t xml:space="preserve">Deutsche Rentenversicherung Bund Reha-Zentrum Seehof/Klinik Seehof  </t>
  </si>
  <si>
    <t>14513 Teltow</t>
  </si>
  <si>
    <t>KMG Elbtal-Klinik Bad Wilsnack GmbH Rehabilitationsklinik für Orthopädie/Rheumatologie</t>
  </si>
  <si>
    <t>19336 Bad Wilsnack</t>
  </si>
  <si>
    <t>03096 Burg</t>
  </si>
  <si>
    <t>Vollkräfte
im Jahres-
durch-
schnitt</t>
  </si>
  <si>
    <t>Aus Vorsorge- oder Rehabilitationseinrichtungen entlassene</t>
  </si>
  <si>
    <t>Aus Vorsorge- oder Rehabilitationseinrichtungen entlassene vollstationäre</t>
  </si>
  <si>
    <t xml:space="preserve">Krankheiten des Blutes und der blut-
 bildenden Organe sowie bestimmte
 Störungen mit Beteiligung des Immunsystems </t>
  </si>
  <si>
    <t>RH-
Nr.</t>
  </si>
  <si>
    <t>Beschäftigte
am 31.12.</t>
  </si>
  <si>
    <t>nachrichtlich:</t>
  </si>
  <si>
    <t>Schüler und Auszubildende</t>
  </si>
  <si>
    <t>16321 Bernau Waldsiedlung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</si>
  <si>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</si>
  <si>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</si>
  <si>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absolut</t>
  </si>
  <si>
    <t>Vorsorge- oder Rehabilitationseinrichtungen in Brandenburg</t>
  </si>
  <si>
    <t>zu versorgenden vollstationär belegten Betten¹</t>
  </si>
  <si>
    <r>
      <t>zu versorgenden vollstationären Fälle</t>
    </r>
    <r>
      <rPr>
        <sz val="8"/>
        <rFont val="Arial Unicode MS"/>
        <family val="2"/>
      </rPr>
      <t>²</t>
    </r>
  </si>
  <si>
    <t>Personal
insgesamt³</t>
  </si>
  <si>
    <t>insge-
samt³</t>
  </si>
  <si>
    <r>
      <t>Behandlungsfälle</t>
    </r>
    <r>
      <rPr>
        <vertAlign val="superscript"/>
        <sz val="8"/>
        <rFont val="Arial"/>
        <family val="2"/>
      </rPr>
      <t/>
    </r>
  </si>
  <si>
    <t>Insge-
samt</t>
  </si>
  <si>
    <t xml:space="preserve">Schwangerschaft, Geburt und Wochenbett </t>
  </si>
  <si>
    <t xml:space="preserve">Verletzungen, Vergiftungen und bestimmte
 andere Folgen äußerer Ursachen                                                </t>
  </si>
  <si>
    <t>3  einschließlich Schüler und Auszubildende</t>
  </si>
  <si>
    <t>2014</t>
  </si>
  <si>
    <t>2015</t>
  </si>
  <si>
    <t>(externer Link)</t>
  </si>
  <si>
    <t>1 Abweichungen erklären sich durch Rundungsdifferenzen</t>
  </si>
  <si>
    <t>Fallzahl¹</t>
  </si>
  <si>
    <t>1  pro Arbeitstag – Berechnung: (Pflegetage * 24h) / (Vollkräfte * 220 [Arbeitstage im Jahr] * 8h)</t>
  </si>
  <si>
    <t>2  im Berichtsjahr – Berechnung: Fallzahl dividiert durch Vollkräfte im Jahresdurchschnitt</t>
  </si>
  <si>
    <t>Metadaten zu Grunddaten dieser Statistik</t>
  </si>
  <si>
    <t>Metadaten zu Diagnosen dieser Statistik</t>
  </si>
  <si>
    <t>übrige Fachbereiche</t>
  </si>
  <si>
    <t xml:space="preserve">Evangelische Kliniken Luise-Henrietten-Stift Lehnin 
Klinik für Geriatrische Rehabilitation </t>
  </si>
  <si>
    <t>2016</t>
  </si>
  <si>
    <r>
      <t xml:space="preserve">1994 </t>
    </r>
    <r>
      <rPr>
        <sz val="8.5"/>
        <rFont val="Arial Unicode MS"/>
        <family val="2"/>
      </rPr>
      <t>≙</t>
    </r>
    <r>
      <rPr>
        <sz val="8.5"/>
        <rFont val="Arial"/>
        <family val="2"/>
      </rPr>
      <t xml:space="preserve"> 100</t>
    </r>
  </si>
  <si>
    <t>Brandenburg Klinik Bernau-Waldfrieden 
Fachkrankenhaus für neurologische Frührehabilitation</t>
  </si>
  <si>
    <t xml:space="preserve">MEDIAN Fontana-Klinik Bad Liebenwerda Fachklinik für Orthopädie und Rheumatologie </t>
  </si>
  <si>
    <t>MEDIAN Psychotherapeutische Klinik Bad Liebenwerda</t>
  </si>
  <si>
    <t>Salus Klinik Lindow</t>
  </si>
  <si>
    <t>16278 Angermünde / OT Wolletz</t>
  </si>
  <si>
    <t>Ge-
schlecht²</t>
  </si>
  <si>
    <t>2 i = insgesamt, w = weiblich</t>
  </si>
  <si>
    <t>Steinstraße 104 - 106</t>
  </si>
  <si>
    <t>14480 Potsdam</t>
  </si>
  <si>
    <t>2017</t>
  </si>
  <si>
    <t>Rehaklinik Waldfrieden für Mutter und Kind</t>
  </si>
  <si>
    <t>Notfall-
betten¹</t>
  </si>
  <si>
    <t>je 10 000
Einwohner²</t>
  </si>
  <si>
    <t xml:space="preserve">2 berechnet auf der Basis der durchschnittlichen Bevölkerung des jeweiligen Jahres in Brandenburg </t>
  </si>
  <si>
    <t>Lungen- und Bronchialheilkunde</t>
  </si>
  <si>
    <t>Pädiatrie</t>
  </si>
  <si>
    <t>Psychosomatik/Psychotherapie</t>
  </si>
  <si>
    <t>Entwöhnungsbehandlungen</t>
  </si>
  <si>
    <t>Akademischer Pflegeabschluss</t>
  </si>
  <si>
    <t>Medizinische Fachangestellte</t>
  </si>
  <si>
    <t>Medizinisch-technische Assistenten/-innen in der Funktionsdiagnostik</t>
  </si>
  <si>
    <t>Medizinisch-technische Radiologieassistenten/-innen</t>
  </si>
  <si>
    <t>Psychologisch-technische Assistenten/-innen</t>
  </si>
  <si>
    <t>Arztassistenten/-innen</t>
  </si>
  <si>
    <t>Masseure/-innen und medizinische Bademeister/-innen</t>
  </si>
  <si>
    <t>Logopäden/-innen</t>
  </si>
  <si>
    <t>Heilpädagogen/-innen, Heilerziehungspfleger/-innen</t>
  </si>
  <si>
    <t>Psychologen</t>
  </si>
  <si>
    <t>Psychologische Psychotherapeuten</t>
  </si>
  <si>
    <t>Kinder- und Jugendlichenpsychotherapeuten/-innen</t>
  </si>
  <si>
    <t>Diätassistenten/-innen, Ernährungstherapeuten/-innen</t>
  </si>
  <si>
    <t>Sozialarbeiter/-innen, Sozialpädagogen/-innen</t>
  </si>
  <si>
    <t>Ergotherapeuten/-innen</t>
  </si>
  <si>
    <t>Rettungssanitäter/-innen, Rettungs-/Notfallassistenten/-innen</t>
  </si>
  <si>
    <t>Hebammen und Entbindungspfleger</t>
  </si>
  <si>
    <t xml:space="preserve">Gesundheits- und Krankenpfleger/-innen </t>
  </si>
  <si>
    <t xml:space="preserve">Gesundheits- und Kinderkrankenpfleger/-innen </t>
  </si>
  <si>
    <t xml:space="preserve">Krankenpflegehelfer/-innen </t>
  </si>
  <si>
    <t xml:space="preserve">Altenpfleger/-innen </t>
  </si>
  <si>
    <t xml:space="preserve">Altenpflegehelfer/-innen </t>
  </si>
  <si>
    <t xml:space="preserve">Krankengymnasten/-innen, Physiotherapeuten/-innen </t>
  </si>
  <si>
    <t xml:space="preserve">Diabetesberater/-innen, Diabetesassistenten/-innen </t>
  </si>
  <si>
    <t>Innere Medizin¹</t>
  </si>
  <si>
    <t>1 beinhaltet: Innere Medizin, Gastroenterologie, Hämatologie und internistische Onkologie, Geriatrie, Kardiologie, Rheumatologie</t>
  </si>
  <si>
    <t>2018</t>
  </si>
  <si>
    <t>Psychosomatik und Psychotherapie</t>
  </si>
  <si>
    <t>1 Merkmal wird ab Berichtsjahr 2018 nicht mehr erhoben</t>
  </si>
  <si>
    <t>Schlüsselnummer</t>
  </si>
  <si>
    <t>Bezeichnung</t>
  </si>
  <si>
    <t>Keine Zuordnung zu spezifischem Fachgebiet</t>
  </si>
  <si>
    <t>Nephrologie</t>
  </si>
  <si>
    <t>Pneumologie</t>
  </si>
  <si>
    <t>Kinderkardiologie</t>
  </si>
  <si>
    <t>Neonatologie</t>
  </si>
  <si>
    <t>Kinderchirurgie</t>
  </si>
  <si>
    <t>Allgemeine Chirurgie</t>
  </si>
  <si>
    <t>Unfallchirurgie</t>
  </si>
  <si>
    <t>Neurochirurgie</t>
  </si>
  <si>
    <t>Gefäßchirurgie</t>
  </si>
  <si>
    <t>Plastische Chirurgie</t>
  </si>
  <si>
    <t>Thoraxchirurgie</t>
  </si>
  <si>
    <t>Herzchirurgie</t>
  </si>
  <si>
    <t>Urologie</t>
  </si>
  <si>
    <t>Geburtshilfe</t>
  </si>
  <si>
    <t>Hals-, Nasen-, Ohrenheilkunde</t>
  </si>
  <si>
    <t>Augenheilkunde</t>
  </si>
  <si>
    <t>Allgemeine Psychiatrie</t>
  </si>
  <si>
    <t>Kinder- und Jugendpsychiatrie</t>
  </si>
  <si>
    <t>Nuklearmedizin</t>
  </si>
  <si>
    <t>Strahlenheilkunde</t>
  </si>
  <si>
    <t>Dermatologie</t>
  </si>
  <si>
    <t>Zahn- und Kieferheilkunde, Mund- und Kieferchirurgie</t>
  </si>
  <si>
    <t>Intensivmedizin</t>
  </si>
  <si>
    <t>Sonstige Fachabteilung</t>
  </si>
  <si>
    <t>Prävention</t>
  </si>
  <si>
    <t>Rehabilitation psychisch Kranker (RPK)</t>
  </si>
  <si>
    <t>2019</t>
  </si>
  <si>
    <t>Zahnmedizinische Fachangestellte</t>
  </si>
  <si>
    <t>Orthoptisten/-innen</t>
  </si>
  <si>
    <t xml:space="preserve">Reha Klinikum "Hoher Fläming" im Oberlinhaus gGmbH  </t>
  </si>
  <si>
    <t>Einige Berichtsjahre werden hier nicht dargestellt. In der Excel-Version dieser Veröffentlichung sind die Angaben vorhanden.</t>
  </si>
  <si>
    <t>Medizinisch-technische Assistenten/-innen im Laboratorium</t>
  </si>
  <si>
    <t>Nachrichtlich:
Schüler und
Auszubildende</t>
  </si>
  <si>
    <t>Fachabteilungsgliederung gem. der Deutschen Rentenversicherung</t>
  </si>
  <si>
    <t>Tel. 0331 8173 - 1777</t>
  </si>
  <si>
    <t>Fax 0331 817330 - 4091</t>
  </si>
  <si>
    <t>Pharmazeutisch-kaufmännischer Angestellter/Angestellte</t>
  </si>
  <si>
    <t>2020</t>
  </si>
  <si>
    <t>Vamed Klinik Hohenstücken, Neurologische Reha für Säuglinge, Kinder, Jugendliche und junge Erwachsene</t>
  </si>
  <si>
    <t>Dr. Ebel Fachklinik Heinrich-Heine-Klinik</t>
  </si>
  <si>
    <t>Immanuel Klinik Märkische Schweiz GmbH Fachklinik für Onkologische Erkrankungen</t>
  </si>
  <si>
    <t>Sana Rehabilitationskliniken Sommerfeld GmbH Hellmuth-Ulrici-Kliniken Rehabilitationsklinik für Orthopädie und Pneumologie</t>
  </si>
  <si>
    <t xml:space="preserve">MEDICLIN Reha-Zentrum Spreewald  </t>
  </si>
  <si>
    <t>GLG Fachklinik Wolletzsee</t>
  </si>
  <si>
    <t>Sondertatbestände</t>
  </si>
  <si>
    <t xml:space="preserve">Keine Zuordnung zu spezifischem Fachgebiet </t>
  </si>
  <si>
    <t>2021</t>
  </si>
  <si>
    <t>Endokrinologie (und Diabetologie)</t>
  </si>
  <si>
    <t>Med. berufliche Rehabilitation (Phase II)</t>
  </si>
  <si>
    <t xml:space="preserve"> darunter Personal mit Beruf</t>
  </si>
  <si>
    <t>Hauptamtliches nichtärztliches Personal insgesamt</t>
  </si>
  <si>
    <t>Sonstiges Personal</t>
  </si>
  <si>
    <t>Sonderdienste</t>
  </si>
  <si>
    <t>Verwaltungsdienst</t>
  </si>
  <si>
    <t>Technischer Dienst</t>
  </si>
  <si>
    <t>Wirtschafts- und Versorgungsdienst</t>
  </si>
  <si>
    <t>Klinisches Hauspersonal</t>
  </si>
  <si>
    <t>Funktionsdienst</t>
  </si>
  <si>
    <t>Medizinisch-technischer Dienst</t>
  </si>
  <si>
    <t xml:space="preserve">Pflegedienst </t>
  </si>
  <si>
    <t xml:space="preserve">Aus Vorsorge- oder Rehabilitationseinrichtungen entlassene vollstationäre Behandlungsfälle  </t>
  </si>
  <si>
    <t>2 beinhaltet: Innere Medizin, Gastroenterologie, Hämatologie und internistische Onkologie, Geriatrie, Kardiologie, Rheumatologie</t>
  </si>
  <si>
    <t>2022</t>
  </si>
  <si>
    <t>Struktur der Vorsorge- oder Rehabilitationseinrichtungen 1993 und 2022 nach Trägern</t>
  </si>
  <si>
    <t>Entwicklung zentraler Indikatoren der Vorsorge- oder Rehabilitationseinrichtungen 1994 bis 2022</t>
  </si>
  <si>
    <t>Kinder-und Jugendpsychiatrie</t>
  </si>
  <si>
    <t>Kinder-und Jugendpsychologie</t>
  </si>
  <si>
    <t>A IV 5 – j / 23</t>
  </si>
  <si>
    <r>
      <t xml:space="preserve">Vorsorge- oder 
Rehabilitationseinrichtungen
im </t>
    </r>
    <r>
      <rPr>
        <b/>
        <sz val="16"/>
        <rFont val="Arial"/>
        <family val="2"/>
      </rPr>
      <t>Land Brandenburg 
2023</t>
    </r>
  </si>
  <si>
    <t>Entwicklung zentraler Indikatoren der Vorsorge- oder
Rehabilitationseinrichtungen 1995 bis 2023</t>
  </si>
  <si>
    <r>
      <t xml:space="preserve">Erschienen im </t>
    </r>
    <r>
      <rPr>
        <b/>
        <sz val="8"/>
        <rFont val="Arial"/>
        <family val="2"/>
      </rPr>
      <t>Februar 2025</t>
    </r>
  </si>
  <si>
    <t>Potsdam, 2025</t>
  </si>
  <si>
    <t xml:space="preserve">Struktur der Vorsorge- oder Rehabilitationseinrichtungen 1993 und 2023 nach Trägerschaft </t>
  </si>
  <si>
    <t>1993 und 2023 nach Trägerschaft der Einrichtungen</t>
  </si>
  <si>
    <t>2023 nach Fachabteilungen</t>
  </si>
  <si>
    <t>Personalbelastung in Vorsorge- oder Rehabilitationseinrichtungen 1994 bis 2023</t>
  </si>
  <si>
    <t>Vorsorge- oder Rehabilitationseinrichtungen, Betten und Patientenbewegung 1991 bis 2023</t>
  </si>
  <si>
    <t>Rehabilitationseinrichtungen 2023 nach Fachabteilungen, Größenklassen und</t>
  </si>
  <si>
    <t>in Vorsorge- oder Rehabilitationseinrichtungen 1991 bis 2023 nach Funktionsbereichen</t>
  </si>
  <si>
    <t>Hauptamtliches Personal der Vorsorge- oder Rehabilitationseinrichtungen am 31.12.2023</t>
  </si>
  <si>
    <t>Personalbelastungszahlen in Vorsorge- oder Rehabilitationseinrichtungen 1991 bis 2023</t>
  </si>
  <si>
    <t>Behandlungsfälle 2023 nach Kapiteln der ICD-10, Altersgruppen und Geschlecht</t>
  </si>
  <si>
    <t>1  Struktur der Vorsorge- oder Rehabilitationseinrichtungen 1993 und 2023 nach Trägerschaft</t>
  </si>
  <si>
    <t>2  Anteil der vollstationär aufgestellten Betten¹ in Vorsorge- oder Rehabilitationseinrichtungen
    1993 und 2023 nach Trägerschaft</t>
  </si>
  <si>
    <t>3  Anteil der vollstationär aufgestellten Betten¹ in Vorsorge- oder Rehabilitationseinrichtungen
    2023 nach Fachabteilungen</t>
  </si>
  <si>
    <t>1  Vorsorge- oder Rehabilitationseinrichtungen, Betten und Patientenbewegung 1991 bis 2023</t>
  </si>
  <si>
    <t>2  Aufgestellte Betten, Pflegetage, durchschnittliche Bettenauslastung und Verweildauer, Patienten-
    bewegung und Fallzahl der vollstationären Behandlungen in Vorsorge- oder Rehabilitations-
    einrichtungen 2023 nach Fachabteilungen, Größenklassen und Trägerschaft der Einrichtungen</t>
  </si>
  <si>
    <t>3  Hauptamtliches Personal am Stichtag 31.12.
    in Vorsorge- oder Rehabilitationseinrichtungen 1991 bis 2023 nach Funktionsbereichen</t>
  </si>
  <si>
    <t>4  Hauptamtliches Personal der Vorsorge- oder Rehabilitationseinrichtungen am 31.12.2023
    nach Funktionsbereichen, Personalgruppen, Berufsbezeichnungen, Beschäftigungsverhältnis und Geschlecht</t>
  </si>
  <si>
    <t>5  Personalbelastungszahlen in Vorsorge- oder Rehabilitationseinrichtungen 1991 bis 2023</t>
  </si>
  <si>
    <t xml:space="preserve">4  Personalbelastung in Vorsorge- oder Rehabilitationseinrichtungen 1994 bis 2023 nach Anzahl der Betten </t>
  </si>
  <si>
    <t>vollstationäre Behandlungsfälle 2017 bis 2023</t>
  </si>
  <si>
    <t>2017 bis 2023 nach Altersgruppen in Jahren</t>
  </si>
  <si>
    <t>6  Aus Vorsorge- oder Rehabilitationseinrichtungen entlassene vollstationäre Behandlungsfälle¹ 
    2017 bis 2023</t>
  </si>
  <si>
    <t xml:space="preserve">5  Aus Vorsorge- oder Rehabilitationseinrichtungen entlassene vollstationäre Behandlungsfälle¹ 
    2017 bis 2023 nach Altersgruppen in Jahren </t>
  </si>
  <si>
    <t>7  Aus Vorsorge- oder Rehabilitationseinrichtungen entlassene vollstationäre Behandlungsfälle¹ 2023
    nach Kapiteln der ICD-10, Altersgruppen und Geschlecht</t>
  </si>
  <si>
    <t>2023</t>
  </si>
  <si>
    <t>Vollstationär aufgestellte Betten im Jahresdurchschnitt 1993 und 2023 nach Einrichtungsträgern</t>
  </si>
  <si>
    <t>Anteil der vollstationär aufgestellten Betten in
Vorsorge- oder Rehabilitationseinrichtungen
2023 nach Fachabteilungen</t>
  </si>
  <si>
    <t xml:space="preserve">Personalbelastung in Vorsorge- oder
Rehabilitationseinrichtungen
1994 bis 2023 nach Anzahl der Betten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</si>
</sst>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–\ #,##0;\–"/>
    <numFmt numFmtId="165" formatCode="0.0"/>
    <numFmt numFmtId="166" formatCode="@\ *."/>
    <numFmt numFmtId="167" formatCode="[=0]\ &quot;-&quot;;#\ ##0"/>
    <numFmt numFmtId="168" formatCode="#\ ##0"/>
    <numFmt numFmtId="169" formatCode="#\ ##0.0"/>
    <numFmt numFmtId="170" formatCode="#,###,##0.0;;\–"/>
    <numFmt numFmtId="171" formatCode="_-* #,##0.00\ [$€-1]_-;\-* #,##0.00\ [$€-1]_-;_-* &quot;-&quot;??\ [$€-1]_-"/>
    <numFmt numFmtId="172" formatCode="#\ ###\ ##0"/>
    <numFmt numFmtId="173" formatCode="#,###,##0;;&quot;– &quot;"/>
    <numFmt numFmtId="174" formatCode="0.0;\–\ 0.0"/>
    <numFmt numFmtId="175" formatCode="@*."/>
    <numFmt numFmtId="176" formatCode="###\ ##0"/>
    <numFmt numFmtId="177" formatCode="0\ \ \ \ "/>
    <numFmt numFmtId="178" formatCode="#\ ##0;\–\ #,##0;\–"/>
    <numFmt numFmtId="179" formatCode="0.0;;\x"/>
    <numFmt numFmtId="180" formatCode="00"/>
    <numFmt numFmtId="181" formatCode="#\ ###\ ###0"/>
    <numFmt numFmtId="182" formatCode="#\ ##0;;\x"/>
    <numFmt numFmtId="183" formatCode="[=0]\ &quot;–&quot;;#\ ##0"/>
    <numFmt numFmtId="184" formatCode="0000"/>
  </numFmts>
  <fonts count="68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8"/>
      <name val="Univers (WN)"/>
    </font>
    <font>
      <sz val="8"/>
      <name val="Times New Roman"/>
      <family val="1"/>
    </font>
    <font>
      <sz val="16"/>
      <name val="Arial"/>
      <family val="2"/>
    </font>
    <font>
      <sz val="8"/>
      <color indexed="8"/>
      <name val="Arial"/>
      <family val="2"/>
    </font>
    <font>
      <sz val="8"/>
      <name val="Arial Unicode MS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rgb="FFFF0000"/>
      <name val="Arial"/>
      <family val="2"/>
    </font>
    <font>
      <sz val="8.5"/>
      <name val="Arial Unicode MS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sz val="10"/>
      <color theme="11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6">
    <xf numFmtId="0" fontId="0" fillId="0" borderId="0"/>
    <xf numFmtId="0" fontId="15" fillId="2" borderId="0" applyNumberFormat="0" applyFont="0" applyBorder="0" applyAlignment="0" applyProtection="0"/>
    <xf numFmtId="0" fontId="14" fillId="3" borderId="0" applyNumberFormat="0" applyFont="0" applyBorder="0" applyAlignment="0" applyProtection="0"/>
    <xf numFmtId="0" fontId="15" fillId="4" borderId="0" applyNumberFormat="0" applyFont="0" applyBorder="0" applyAlignment="0" applyProtection="0"/>
    <xf numFmtId="0" fontId="15" fillId="2" borderId="0" applyFont="0" applyBorder="0" applyAlignment="0" applyProtection="0">
      <alignment horizontal="centerContinuous" vertical="center"/>
    </xf>
    <xf numFmtId="0" fontId="15" fillId="4" borderId="0" applyNumberFormat="0" applyFont="0" applyBorder="0" applyAlignment="0" applyProtection="0">
      <alignment horizontal="centerContinuous" vertical="center"/>
    </xf>
    <xf numFmtId="171" fontId="3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8" fillId="0" borderId="0"/>
    <xf numFmtId="0" fontId="15" fillId="4" borderId="0" applyNumberFormat="0" applyFont="0" applyBorder="0" applyAlignment="0" applyProtection="0">
      <alignment vertical="center"/>
    </xf>
    <xf numFmtId="0" fontId="15" fillId="2" borderId="0" applyNumberFormat="0" applyFont="0" applyBorder="0" applyAlignment="0" applyProtection="0"/>
    <xf numFmtId="0" fontId="14" fillId="5" borderId="0" applyNumberFormat="0" applyFont="0" applyBorder="0" applyAlignment="0" applyProtection="0"/>
    <xf numFmtId="0" fontId="14" fillId="6" borderId="0" applyFont="0" applyBorder="0" applyAlignment="0" applyProtection="0"/>
    <xf numFmtId="179" fontId="55" fillId="0" borderId="0" applyProtection="0"/>
    <xf numFmtId="0" fontId="39" fillId="0" borderId="0" applyNumberFormat="0" applyFill="0" applyBorder="0" applyProtection="0"/>
    <xf numFmtId="0" fontId="14" fillId="0" borderId="0" applyFill="0" applyBorder="0" applyAlignment="0" applyProtection="0"/>
    <xf numFmtId="0" fontId="22" fillId="0" borderId="0" applyBorder="0" applyAlignment="0" applyProtection="0"/>
    <xf numFmtId="0" fontId="39" fillId="0" borderId="0" applyFill="0" applyBorder="0" applyAlignment="0" applyProtection="0"/>
    <xf numFmtId="0" fontId="35" fillId="0" borderId="0" applyFill="0" applyBorder="0" applyProtection="0"/>
    <xf numFmtId="0" fontId="39" fillId="0" borderId="0" applyNumberFormat="0" applyFill="0" applyBorder="0" applyProtection="0"/>
    <xf numFmtId="0" fontId="14" fillId="0" borderId="0"/>
    <xf numFmtId="0" fontId="17" fillId="0" borderId="0"/>
    <xf numFmtId="180" fontId="14" fillId="2" borderId="0" applyNumberFormat="0" applyFont="0" applyBorder="0" applyAlignment="0" applyProtection="0">
      <alignment vertical="top"/>
    </xf>
    <xf numFmtId="181" fontId="14" fillId="5" borderId="0" applyFont="0" applyFill="0" applyBorder="0" applyAlignment="0" applyProtection="0"/>
    <xf numFmtId="0" fontId="36" fillId="0" borderId="0" applyFill="0" applyBorder="0"/>
    <xf numFmtId="49" fontId="36" fillId="0" borderId="1" applyNumberFormat="0" applyFill="0" applyAlignment="0">
      <alignment horizontal="left" wrapText="1"/>
    </xf>
    <xf numFmtId="0" fontId="56" fillId="5" borderId="0" applyNumberFormat="0" applyFont="0" applyBorder="0" applyAlignment="0" applyProtection="0"/>
    <xf numFmtId="182" fontId="55" fillId="0" borderId="0" applyProtection="0"/>
    <xf numFmtId="0" fontId="13" fillId="0" borderId="0"/>
    <xf numFmtId="0" fontId="60" fillId="0" borderId="0" applyNumberFormat="0" applyFill="0" applyBorder="0" applyAlignment="0" applyProtection="0"/>
    <xf numFmtId="0" fontId="12" fillId="0" borderId="0"/>
    <xf numFmtId="0" fontId="14" fillId="0" borderId="0"/>
    <xf numFmtId="0" fontId="11" fillId="0" borderId="0"/>
    <xf numFmtId="0" fontId="14" fillId="0" borderId="0"/>
    <xf numFmtId="0" fontId="35" fillId="5" borderId="0" applyNumberFormat="0" applyFont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33" fillId="0" borderId="0" applyNumberFormat="0" applyFill="0" applyBorder="0" applyAlignment="0" applyProtection="0"/>
    <xf numFmtId="171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43" fontId="64" fillId="0" borderId="0" applyFont="0" applyFill="0" applyBorder="0" applyAlignment="0" applyProtection="0"/>
    <xf numFmtId="0" fontId="4" fillId="0" borderId="0"/>
    <xf numFmtId="0" fontId="14" fillId="0" borderId="0"/>
    <xf numFmtId="0" fontId="6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6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1" fillId="0" borderId="0"/>
    <xf numFmtId="0" fontId="1" fillId="0" borderId="0"/>
  </cellStyleXfs>
  <cellXfs count="563">
    <xf numFmtId="0" fontId="0" fillId="0" borderId="0" xfId="0"/>
    <xf numFmtId="0" fontId="0" fillId="0" borderId="0" xfId="0" applyProtection="1"/>
    <xf numFmtId="0" fontId="20" fillId="0" borderId="0" xfId="0" applyFont="1" applyProtection="1"/>
    <xf numFmtId="0" fontId="17" fillId="0" borderId="0" xfId="0" applyFont="1" applyProtection="1"/>
    <xf numFmtId="0" fontId="23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/>
    <xf numFmtId="0" fontId="28" fillId="0" borderId="0" xfId="0" applyFont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15" fillId="0" borderId="0" xfId="0" applyFont="1"/>
    <xf numFmtId="0" fontId="15" fillId="0" borderId="2" xfId="0" applyFont="1" applyBorder="1" applyAlignment="1">
      <alignment horizontal="center" vertical="center" wrapText="1"/>
    </xf>
    <xf numFmtId="0" fontId="22" fillId="0" borderId="0" xfId="0" applyFont="1" applyAlignment="1"/>
    <xf numFmtId="0" fontId="31" fillId="0" borderId="0" xfId="0" applyFont="1"/>
    <xf numFmtId="0" fontId="31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31" fillId="0" borderId="0" xfId="0" applyFont="1" applyBorder="1"/>
    <xf numFmtId="0" fontId="15" fillId="0" borderId="0" xfId="0" applyFont="1" applyBorder="1" applyAlignment="1">
      <alignment horizontal="center"/>
    </xf>
    <xf numFmtId="0" fontId="31" fillId="0" borderId="0" xfId="0" applyFont="1" applyFill="1"/>
    <xf numFmtId="0" fontId="32" fillId="0" borderId="0" xfId="7" applyFont="1" applyFill="1" applyAlignment="1"/>
    <xf numFmtId="0" fontId="36" fillId="0" borderId="0" xfId="0" applyFont="1" applyAlignment="1">
      <alignment horizontal="left"/>
    </xf>
    <xf numFmtId="0" fontId="24" fillId="0" borderId="0" xfId="0" applyFont="1" applyBorder="1" applyAlignment="1"/>
    <xf numFmtId="0" fontId="15" fillId="0" borderId="0" xfId="0" applyFont="1" applyBorder="1" applyAlignment="1">
      <alignment vertical="center"/>
    </xf>
    <xf numFmtId="168" fontId="15" fillId="0" borderId="0" xfId="19" applyNumberFormat="1" applyFont="1" applyBorder="1" applyAlignment="1"/>
    <xf numFmtId="165" fontId="18" fillId="0" borderId="0" xfId="0" applyNumberFormat="1" applyFont="1" applyBorder="1" applyAlignment="1">
      <alignment horizontal="right"/>
    </xf>
    <xf numFmtId="169" fontId="18" fillId="0" borderId="0" xfId="17" applyNumberFormat="1" applyFont="1" applyBorder="1" applyAlignment="1"/>
    <xf numFmtId="165" fontId="18" fillId="0" borderId="0" xfId="17" applyNumberFormat="1" applyFont="1" applyBorder="1" applyAlignment="1"/>
    <xf numFmtId="165" fontId="18" fillId="0" borderId="0" xfId="0" applyNumberFormat="1" applyFont="1" applyAlignment="1"/>
    <xf numFmtId="0" fontId="0" fillId="0" borderId="0" xfId="0" applyNumberFormat="1" applyBorder="1"/>
    <xf numFmtId="165" fontId="0" fillId="0" borderId="0" xfId="0" applyNumberFormat="1" applyBorder="1"/>
    <xf numFmtId="167" fontId="15" fillId="0" borderId="0" xfId="14" applyNumberFormat="1" applyFont="1" applyAlignment="1">
      <alignment horizontal="right"/>
    </xf>
    <xf numFmtId="0" fontId="18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NumberFormat="1" applyFill="1" applyBorder="1"/>
    <xf numFmtId="0" fontId="15" fillId="0" borderId="2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5" fontId="18" fillId="0" borderId="0" xfId="19" applyNumberFormat="1" applyFont="1" applyBorder="1" applyAlignment="1"/>
    <xf numFmtId="0" fontId="34" fillId="0" borderId="0" xfId="0" applyFont="1"/>
    <xf numFmtId="0" fontId="42" fillId="0" borderId="0" xfId="0" applyFont="1" applyFill="1"/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/>
    </xf>
    <xf numFmtId="165" fontId="45" fillId="0" borderId="0" xfId="0" applyNumberFormat="1" applyFont="1" applyFill="1"/>
    <xf numFmtId="49" fontId="42" fillId="0" borderId="0" xfId="0" applyNumberFormat="1" applyFont="1" applyFill="1" applyAlignment="1">
      <alignment horizontal="center"/>
    </xf>
    <xf numFmtId="0" fontId="44" fillId="0" borderId="0" xfId="0" applyFont="1" applyFill="1" applyAlignment="1"/>
    <xf numFmtId="0" fontId="44" fillId="0" borderId="5" xfId="0" applyFont="1" applyFill="1" applyBorder="1" applyAlignment="1">
      <alignment horizontal="center" vertical="center"/>
    </xf>
    <xf numFmtId="173" fontId="42" fillId="0" borderId="0" xfId="0" applyNumberFormat="1" applyFont="1" applyFill="1" applyBorder="1" applyAlignment="1">
      <alignment horizontal="right"/>
    </xf>
    <xf numFmtId="0" fontId="42" fillId="0" borderId="0" xfId="0" applyFont="1" applyFill="1" applyAlignment="1">
      <alignment horizontal="left" indent="1"/>
    </xf>
    <xf numFmtId="0" fontId="15" fillId="0" borderId="2" xfId="15" applyFont="1" applyBorder="1" applyAlignment="1">
      <alignment horizontal="center" vertical="center" wrapText="1"/>
    </xf>
    <xf numFmtId="0" fontId="15" fillId="0" borderId="3" xfId="15" applyFont="1" applyBorder="1" applyAlignment="1">
      <alignment horizontal="center" vertical="center" wrapText="1"/>
    </xf>
    <xf numFmtId="166" fontId="15" fillId="0" borderId="0" xfId="16" applyNumberFormat="1" applyFont="1" applyBorder="1" applyAlignment="1"/>
    <xf numFmtId="166" fontId="15" fillId="0" borderId="0" xfId="16" applyNumberFormat="1" applyFont="1" applyBorder="1" applyAlignment="1">
      <alignment horizontal="left" indent="1"/>
    </xf>
    <xf numFmtId="0" fontId="42" fillId="0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0" borderId="0" xfId="0" applyFont="1" applyFill="1"/>
    <xf numFmtId="0" fontId="42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/>
    </xf>
    <xf numFmtId="165" fontId="45" fillId="0" borderId="0" xfId="0" applyNumberFormat="1" applyFont="1" applyFill="1" applyBorder="1"/>
    <xf numFmtId="0" fontId="32" fillId="0" borderId="0" xfId="0" applyFont="1" applyAlignment="1"/>
    <xf numFmtId="0" fontId="44" fillId="0" borderId="0" xfId="0" applyFont="1" applyAlignment="1"/>
    <xf numFmtId="0" fontId="17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32" fillId="0" borderId="0" xfId="7" applyFont="1" applyFill="1" applyAlignment="1">
      <alignment wrapText="1"/>
    </xf>
    <xf numFmtId="0" fontId="0" fillId="0" borderId="0" xfId="0" applyFill="1" applyBorder="1" applyAlignment="1"/>
    <xf numFmtId="0" fontId="15" fillId="0" borderId="0" xfId="0" applyFont="1" applyFill="1" applyBorder="1"/>
    <xf numFmtId="0" fontId="0" fillId="0" borderId="0" xfId="0" applyFill="1" applyAlignment="1">
      <alignment wrapText="1"/>
    </xf>
    <xf numFmtId="0" fontId="16" fillId="0" borderId="0" xfId="0" applyFont="1" applyFill="1" applyAlignment="1">
      <alignment horizontal="left" indent="1"/>
    </xf>
    <xf numFmtId="0" fontId="34" fillId="0" borderId="0" xfId="0" applyFont="1" applyFill="1"/>
    <xf numFmtId="0" fontId="0" fillId="0" borderId="0" xfId="0" applyAlignment="1"/>
    <xf numFmtId="0" fontId="40" fillId="0" borderId="0" xfId="0" applyFont="1" applyFill="1"/>
    <xf numFmtId="0" fontId="50" fillId="0" borderId="0" xfId="0" applyFont="1" applyFill="1" applyAlignment="1"/>
    <xf numFmtId="165" fontId="51" fillId="0" borderId="0" xfId="0" applyNumberFormat="1" applyFont="1" applyFill="1"/>
    <xf numFmtId="0" fontId="15" fillId="0" borderId="0" xfId="0" applyFont="1" applyFill="1" applyAlignment="1">
      <alignment horizontal="center"/>
    </xf>
    <xf numFmtId="0" fontId="36" fillId="0" borderId="0" xfId="0" applyFont="1"/>
    <xf numFmtId="0" fontId="35" fillId="0" borderId="0" xfId="0" applyFont="1" applyProtection="1"/>
    <xf numFmtId="0" fontId="32" fillId="0" borderId="0" xfId="7" applyFont="1" applyAlignment="1"/>
    <xf numFmtId="0" fontId="17" fillId="0" borderId="0" xfId="0" applyFont="1" applyBorder="1" applyAlignment="1">
      <alignment horizontal="right"/>
    </xf>
    <xf numFmtId="0" fontId="32" fillId="0" borderId="0" xfId="7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Protection="1">
      <protection locked="0"/>
    </xf>
    <xf numFmtId="176" fontId="15" fillId="0" borderId="0" xfId="0" applyNumberFormat="1" applyFont="1" applyBorder="1" applyAlignment="1">
      <alignment horizontal="right" wrapText="1"/>
    </xf>
    <xf numFmtId="174" fontId="18" fillId="0" borderId="0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left" indent="1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/>
    </xf>
    <xf numFmtId="49" fontId="15" fillId="0" borderId="0" xfId="0" applyNumberFormat="1" applyFont="1" applyBorder="1" applyAlignment="1">
      <alignment vertical="center"/>
    </xf>
    <xf numFmtId="166" fontId="16" fillId="0" borderId="0" xfId="16" applyNumberFormat="1" applyFont="1" applyBorder="1" applyAlignment="1"/>
    <xf numFmtId="172" fontId="15" fillId="0" borderId="0" xfId="0" applyNumberFormat="1" applyFont="1" applyBorder="1" applyAlignment="1">
      <alignment horizontal="right" wrapText="1"/>
    </xf>
    <xf numFmtId="0" fontId="33" fillId="0" borderId="0" xfId="7"/>
    <xf numFmtId="0" fontId="18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0" xfId="15" applyFont="1" applyBorder="1" applyAlignment="1">
      <alignment horizontal="center" vertical="center" wrapText="1"/>
    </xf>
    <xf numFmtId="0" fontId="36" fillId="0" borderId="0" xfId="0" applyFont="1" applyBorder="1"/>
    <xf numFmtId="0" fontId="15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172" fontId="15" fillId="0" borderId="0" xfId="0" applyNumberFormat="1" applyFont="1" applyBorder="1" applyAlignment="1">
      <alignment horizontal="right"/>
    </xf>
    <xf numFmtId="164" fontId="36" fillId="0" borderId="0" xfId="0" applyNumberFormat="1" applyFont="1" applyBorder="1"/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166" fontId="15" fillId="0" borderId="0" xfId="25" applyNumberFormat="1" applyFont="1" applyBorder="1" applyAlignment="1">
      <alignment horizontal="right"/>
    </xf>
    <xf numFmtId="172" fontId="36" fillId="0" borderId="0" xfId="0" applyNumberFormat="1" applyFont="1"/>
    <xf numFmtId="165" fontId="15" fillId="0" borderId="0" xfId="0" applyNumberFormat="1" applyFont="1"/>
    <xf numFmtId="0" fontId="47" fillId="0" borderId="0" xfId="0" applyFont="1" applyBorder="1"/>
    <xf numFmtId="0" fontId="47" fillId="0" borderId="0" xfId="0" applyFont="1"/>
    <xf numFmtId="0" fontId="48" fillId="0" borderId="0" xfId="0" applyFont="1"/>
    <xf numFmtId="0" fontId="48" fillId="0" borderId="0" xfId="0" applyFont="1" applyBorder="1"/>
    <xf numFmtId="0" fontId="15" fillId="0" borderId="0" xfId="21" applyFont="1" applyBorder="1"/>
    <xf numFmtId="0" fontId="15" fillId="0" borderId="0" xfId="21" applyFont="1"/>
    <xf numFmtId="177" fontId="15" fillId="0" borderId="3" xfId="20" applyNumberFormat="1" applyFont="1" applyBorder="1" applyAlignment="1">
      <alignment horizontal="center" vertical="center" wrapText="1"/>
    </xf>
    <xf numFmtId="0" fontId="16" fillId="0" borderId="0" xfId="21" applyFont="1" applyFill="1" applyBorder="1" applyAlignment="1">
      <alignment horizontal="left" vertical="top" wrapText="1"/>
    </xf>
    <xf numFmtId="0" fontId="30" fillId="0" borderId="0" xfId="21" applyFont="1" applyBorder="1" applyAlignment="1">
      <alignment horizontal="left" vertical="top"/>
    </xf>
    <xf numFmtId="0" fontId="34" fillId="0" borderId="0" xfId="21" applyFont="1"/>
    <xf numFmtId="0" fontId="15" fillId="0" borderId="0" xfId="21" applyFont="1" applyBorder="1" applyAlignment="1">
      <alignment horizontal="left"/>
    </xf>
    <xf numFmtId="0" fontId="15" fillId="0" borderId="0" xfId="21" applyFont="1" applyAlignment="1">
      <alignment horizontal="left"/>
    </xf>
    <xf numFmtId="0" fontId="15" fillId="0" borderId="0" xfId="21" applyFont="1" applyFill="1" applyBorder="1" applyAlignment="1">
      <alignment horizontal="center" vertical="center" wrapText="1"/>
    </xf>
    <xf numFmtId="49" fontId="15" fillId="0" borderId="0" xfId="20" applyNumberFormat="1" applyFont="1" applyBorder="1" applyAlignment="1">
      <alignment horizontal="center" vertical="center"/>
    </xf>
    <xf numFmtId="177" fontId="15" fillId="0" borderId="5" xfId="20" applyNumberFormat="1" applyFont="1" applyBorder="1" applyAlignment="1">
      <alignment horizontal="center" vertical="center" wrapText="1"/>
    </xf>
    <xf numFmtId="0" fontId="15" fillId="0" borderId="0" xfId="21" applyFont="1" applyBorder="1" applyAlignment="1">
      <alignment horizontal="center" vertical="top" wrapText="1"/>
    </xf>
    <xf numFmtId="0" fontId="30" fillId="0" borderId="0" xfId="21" applyFont="1" applyBorder="1" applyAlignment="1">
      <alignment horizontal="center" vertical="top"/>
    </xf>
    <xf numFmtId="0" fontId="16" fillId="0" borderId="0" xfId="21" applyFont="1" applyBorder="1" applyAlignment="1">
      <alignment horizontal="center" vertical="top" wrapText="1"/>
    </xf>
    <xf numFmtId="0" fontId="32" fillId="0" borderId="9" xfId="7" applyFont="1" applyBorder="1" applyAlignment="1">
      <alignment vertical="center" wrapText="1"/>
    </xf>
    <xf numFmtId="0" fontId="24" fillId="0" borderId="0" xfId="7" applyFont="1" applyAlignment="1" applyProtection="1">
      <alignment horizontal="right"/>
      <protection locked="0"/>
    </xf>
    <xf numFmtId="0" fontId="15" fillId="0" borderId="6" xfId="0" applyFont="1" applyBorder="1" applyAlignment="1">
      <alignment vertical="center"/>
    </xf>
    <xf numFmtId="0" fontId="54" fillId="0" borderId="0" xfId="0" applyFont="1"/>
    <xf numFmtId="0" fontId="57" fillId="0" borderId="0" xfId="0" applyFont="1" applyFill="1" applyAlignment="1">
      <alignment vertical="top"/>
    </xf>
    <xf numFmtId="0" fontId="28" fillId="0" borderId="0" xfId="0" applyFont="1" applyAlignment="1" applyProtection="1">
      <alignment wrapText="1"/>
      <protection locked="0"/>
    </xf>
    <xf numFmtId="49" fontId="16" fillId="0" borderId="0" xfId="0" applyNumberFormat="1" applyFont="1" applyAlignment="1">
      <alignment horizontal="left" indent="1"/>
    </xf>
    <xf numFmtId="0" fontId="32" fillId="0" borderId="0" xfId="7" applyFont="1" applyAlignment="1">
      <alignment wrapText="1"/>
    </xf>
    <xf numFmtId="0" fontId="32" fillId="0" borderId="0" xfId="7" applyFont="1" applyAlignment="1">
      <alignment vertical="top" wrapText="1"/>
    </xf>
    <xf numFmtId="165" fontId="58" fillId="0" borderId="0" xfId="0" applyNumberFormat="1" applyFont="1" applyFill="1"/>
    <xf numFmtId="0" fontId="59" fillId="0" borderId="0" xfId="7" applyFont="1" applyProtection="1"/>
    <xf numFmtId="0" fontId="24" fillId="0" borderId="0" xfId="18" applyFont="1" applyBorder="1" applyAlignment="1">
      <alignment horizontal="left" vertical="top" wrapText="1"/>
    </xf>
    <xf numFmtId="49" fontId="15" fillId="0" borderId="2" xfId="2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4" fillId="0" borderId="0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49" fontId="15" fillId="0" borderId="0" xfId="0" applyNumberFormat="1" applyFont="1" applyFill="1" applyAlignment="1">
      <alignment horizontal="left" indent="1"/>
    </xf>
    <xf numFmtId="166" fontId="15" fillId="0" borderId="0" xfId="0" applyNumberFormat="1" applyFont="1" applyFill="1" applyAlignment="1">
      <alignment horizontal="left"/>
    </xf>
    <xf numFmtId="176" fontId="15" fillId="0" borderId="0" xfId="0" applyNumberFormat="1" applyFont="1" applyFill="1" applyBorder="1" applyAlignment="1">
      <alignment horizontal="right" wrapText="1"/>
    </xf>
    <xf numFmtId="165" fontId="18" fillId="0" borderId="0" xfId="0" applyNumberFormat="1" applyFont="1" applyFill="1" applyAlignment="1"/>
    <xf numFmtId="166" fontId="15" fillId="0" borderId="0" xfId="0" applyNumberFormat="1" applyFont="1" applyFill="1" applyAlignment="1"/>
    <xf numFmtId="0" fontId="0" fillId="0" borderId="0" xfId="0"/>
    <xf numFmtId="0" fontId="49" fillId="0" borderId="0" xfId="0" applyFont="1" applyFill="1" applyAlignment="1"/>
    <xf numFmtId="0" fontId="60" fillId="0" borderId="0" xfId="29" applyFont="1"/>
    <xf numFmtId="0" fontId="60" fillId="0" borderId="0" xfId="29" applyFont="1" applyAlignment="1">
      <alignment horizontal="right"/>
    </xf>
    <xf numFmtId="166" fontId="60" fillId="0" borderId="0" xfId="29" applyNumberFormat="1" applyFont="1"/>
    <xf numFmtId="166" fontId="61" fillId="0" borderId="0" xfId="29" applyNumberFormat="1" applyFont="1" applyAlignment="1">
      <alignment horizontal="right"/>
    </xf>
    <xf numFmtId="166" fontId="60" fillId="0" borderId="0" xfId="29" applyNumberFormat="1" applyFont="1" applyFill="1" applyAlignment="1" applyProtection="1">
      <alignment horizontal="left"/>
      <protection locked="0"/>
    </xf>
    <xf numFmtId="0" fontId="60" fillId="0" borderId="0" xfId="29" applyFont="1" applyAlignment="1"/>
    <xf numFmtId="0" fontId="60" fillId="0" borderId="0" xfId="29" applyFont="1" applyAlignment="1" applyProtection="1">
      <alignment horizontal="right"/>
      <protection locked="0"/>
    </xf>
    <xf numFmtId="0" fontId="60" fillId="0" borderId="0" xfId="29" applyNumberFormat="1" applyFont="1" applyFill="1" applyAlignment="1" applyProtection="1">
      <alignment horizontal="left"/>
      <protection locked="0"/>
    </xf>
    <xf numFmtId="0" fontId="60" fillId="0" borderId="0" xfId="29" applyFont="1" applyFill="1" applyAlignment="1">
      <alignment horizontal="right"/>
    </xf>
    <xf numFmtId="0" fontId="60" fillId="0" borderId="0" xfId="29" applyFont="1" applyFill="1"/>
    <xf numFmtId="0" fontId="60" fillId="0" borderId="0" xfId="29" applyFont="1" applyFill="1" applyAlignment="1" applyProtection="1">
      <alignment horizontal="right"/>
      <protection locked="0"/>
    </xf>
    <xf numFmtId="0" fontId="60" fillId="0" borderId="0" xfId="29" applyFont="1" applyFill="1" applyAlignment="1" applyProtection="1">
      <alignment horizontal="left"/>
      <protection locked="0"/>
    </xf>
    <xf numFmtId="0" fontId="60" fillId="0" borderId="0" xfId="29" applyFont="1" applyFill="1" applyAlignment="1"/>
    <xf numFmtId="0" fontId="60" fillId="0" borderId="0" xfId="7" applyFont="1"/>
    <xf numFmtId="175" fontId="33" fillId="0" borderId="0" xfId="7" applyNumberFormat="1"/>
    <xf numFmtId="166" fontId="60" fillId="0" borderId="0" xfId="7" applyNumberFormat="1" applyFont="1"/>
    <xf numFmtId="166" fontId="33" fillId="0" borderId="0" xfId="7" applyNumberFormat="1"/>
    <xf numFmtId="0" fontId="24" fillId="0" borderId="0" xfId="29" applyNumberFormat="1" applyFont="1" applyFill="1" applyAlignment="1" applyProtection="1">
      <alignment horizontal="left"/>
      <protection locked="0"/>
    </xf>
    <xf numFmtId="0" fontId="15" fillId="0" borderId="4" xfId="0" applyFont="1" applyFill="1" applyBorder="1" applyAlignment="1">
      <alignment horizontal="center" vertical="center" wrapText="1"/>
    </xf>
    <xf numFmtId="0" fontId="62" fillId="0" borderId="0" xfId="0" applyFont="1"/>
    <xf numFmtId="178" fontId="15" fillId="0" borderId="0" xfId="21" applyNumberFormat="1" applyFont="1"/>
    <xf numFmtId="0" fontId="32" fillId="0" borderId="0" xfId="7" applyFont="1"/>
    <xf numFmtId="0" fontId="33" fillId="0" borderId="0" xfId="7" applyFont="1"/>
    <xf numFmtId="166" fontId="33" fillId="0" borderId="0" xfId="7" applyNumberFormat="1" applyFont="1"/>
    <xf numFmtId="176" fontId="15" fillId="0" borderId="0" xfId="0" applyNumberFormat="1" applyFont="1" applyBorder="1" applyAlignment="1">
      <alignment horizontal="right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/>
    </xf>
    <xf numFmtId="0" fontId="15" fillId="0" borderId="0" xfId="0" quotePrefix="1" applyNumberFormat="1" applyFont="1" applyFill="1" applyAlignment="1">
      <alignment vertical="top" wrapText="1"/>
    </xf>
    <xf numFmtId="0" fontId="15" fillId="0" borderId="0" xfId="0" applyNumberFormat="1" applyFont="1" applyFill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14" fillId="0" borderId="0" xfId="31" applyAlignment="1" applyProtection="1">
      <alignment wrapText="1"/>
    </xf>
    <xf numFmtId="0" fontId="14" fillId="0" borderId="0" xfId="31" applyProtection="1"/>
    <xf numFmtId="0" fontId="31" fillId="0" borderId="0" xfId="31" applyFont="1" applyAlignment="1" applyProtection="1">
      <alignment wrapText="1"/>
    </xf>
    <xf numFmtId="0" fontId="29" fillId="0" borderId="0" xfId="31" applyFont="1" applyProtection="1"/>
    <xf numFmtId="0" fontId="15" fillId="0" borderId="0" xfId="31" applyFont="1" applyProtection="1">
      <protection locked="0"/>
    </xf>
    <xf numFmtId="0" fontId="15" fillId="0" borderId="0" xfId="31" applyFont="1" applyProtection="1"/>
    <xf numFmtId="0" fontId="29" fillId="0" borderId="0" xfId="31" applyFont="1" applyAlignment="1" applyProtection="1">
      <alignment vertical="center"/>
    </xf>
    <xf numFmtId="0" fontId="15" fillId="0" borderId="0" xfId="31" applyFont="1" applyAlignment="1" applyProtection="1">
      <alignment vertical="center"/>
    </xf>
    <xf numFmtId="0" fontId="29" fillId="0" borderId="0" xfId="31" applyFont="1" applyAlignment="1" applyProtection="1">
      <alignment horizontal="left" vertical="center"/>
    </xf>
    <xf numFmtId="0" fontId="15" fillId="0" borderId="0" xfId="31" applyFont="1" applyAlignment="1" applyProtection="1">
      <alignment horizontal="left" vertical="center"/>
    </xf>
    <xf numFmtId="0" fontId="16" fillId="0" borderId="0" xfId="31" applyFont="1" applyAlignment="1" applyProtection="1">
      <alignment vertical="center"/>
    </xf>
    <xf numFmtId="0" fontId="14" fillId="0" borderId="0" xfId="31" applyAlignment="1" applyProtection="1">
      <alignment vertical="center"/>
    </xf>
    <xf numFmtId="0" fontId="18" fillId="0" borderId="0" xfId="31" applyFont="1" applyAlignment="1" applyProtection="1">
      <alignment vertical="center"/>
    </xf>
    <xf numFmtId="0" fontId="15" fillId="0" borderId="0" xfId="31" applyFont="1" applyAlignment="1" applyProtection="1">
      <alignment vertical="center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174" fontId="18" fillId="0" borderId="0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49" fontId="40" fillId="0" borderId="0" xfId="0" applyNumberFormat="1" applyFont="1" applyFill="1" applyAlignment="1">
      <alignment horizontal="center"/>
    </xf>
    <xf numFmtId="0" fontId="10" fillId="0" borderId="0" xfId="37" applyNumberFormat="1"/>
    <xf numFmtId="0" fontId="10" fillId="0" borderId="0" xfId="37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165" fontId="18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166" fontId="16" fillId="0" borderId="0" xfId="0" applyNumberFormat="1" applyFont="1" applyFill="1" applyAlignment="1"/>
    <xf numFmtId="0" fontId="16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165" fontId="15" fillId="0" borderId="0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32" fillId="0" borderId="0" xfId="0" applyFont="1" applyFill="1" applyAlignment="1"/>
    <xf numFmtId="0" fontId="15" fillId="0" borderId="0" xfId="0" applyFont="1" applyAlignment="1">
      <alignment vertical="center"/>
    </xf>
    <xf numFmtId="0" fontId="15" fillId="0" borderId="0" xfId="0" applyFont="1" applyAlignment="1"/>
    <xf numFmtId="0" fontId="0" fillId="0" borderId="0" xfId="0"/>
    <xf numFmtId="165" fontId="18" fillId="0" borderId="0" xfId="19" applyNumberFormat="1" applyFont="1" applyFill="1" applyBorder="1" applyAlignment="1"/>
    <xf numFmtId="0" fontId="15" fillId="0" borderId="0" xfId="0" applyFont="1" applyFill="1" applyAlignment="1"/>
    <xf numFmtId="0" fontId="15" fillId="0" borderId="0" xfId="21" applyFont="1" applyBorder="1" applyAlignment="1"/>
    <xf numFmtId="0" fontId="36" fillId="0" borderId="0" xfId="0" applyFont="1" applyAlignment="1"/>
    <xf numFmtId="0" fontId="36" fillId="0" borderId="0" xfId="0" applyFont="1" applyBorder="1" applyAlignment="1"/>
    <xf numFmtId="174" fontId="18" fillId="0" borderId="0" xfId="0" applyNumberFormat="1" applyFont="1" applyBorder="1" applyAlignment="1"/>
    <xf numFmtId="0" fontId="31" fillId="0" borderId="0" xfId="0" applyFont="1" applyAlignment="1"/>
    <xf numFmtId="0" fontId="14" fillId="0" borderId="0" xfId="31" applyAlignment="1" applyProtection="1"/>
    <xf numFmtId="0" fontId="0" fillId="0" borderId="0" xfId="0" applyAlignment="1" applyProtection="1"/>
    <xf numFmtId="174" fontId="18" fillId="0" borderId="0" xfId="0" applyNumberFormat="1" applyFont="1" applyFill="1" applyBorder="1" applyAlignment="1"/>
    <xf numFmtId="0" fontId="4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5" fillId="0" borderId="0" xfId="0" applyFont="1" applyFill="1" applyBorder="1" applyAlignment="1"/>
    <xf numFmtId="0" fontId="15" fillId="0" borderId="0" xfId="0" applyFont="1" applyBorder="1" applyAlignment="1"/>
    <xf numFmtId="0" fontId="15" fillId="0" borderId="0" xfId="0" applyFont="1" applyBorder="1"/>
    <xf numFmtId="0" fontId="31" fillId="0" borderId="0" xfId="0" applyFont="1" applyBorder="1" applyAlignment="1"/>
    <xf numFmtId="0" fontId="14" fillId="0" borderId="0" xfId="31" applyBorder="1" applyAlignment="1" applyProtection="1"/>
    <xf numFmtId="0" fontId="14" fillId="0" borderId="0" xfId="31" applyBorder="1" applyProtection="1"/>
    <xf numFmtId="0" fontId="0" fillId="0" borderId="0" xfId="0" applyBorder="1" applyAlignment="1" applyProtection="1"/>
    <xf numFmtId="0" fontId="0" fillId="0" borderId="0" xfId="0" applyBorder="1" applyProtection="1"/>
    <xf numFmtId="173" fontId="62" fillId="0" borderId="0" xfId="0" applyNumberFormat="1" applyFont="1" applyFill="1" applyBorder="1" applyAlignment="1">
      <alignment horizontal="right"/>
    </xf>
    <xf numFmtId="0" fontId="62" fillId="0" borderId="0" xfId="0" applyFont="1" applyFill="1"/>
    <xf numFmtId="0" fontId="0" fillId="0" borderId="0" xfId="0" applyAlignment="1"/>
    <xf numFmtId="0" fontId="4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173" fontId="42" fillId="0" borderId="0" xfId="0" applyNumberFormat="1" applyFont="1" applyFill="1" applyBorder="1" applyAlignment="1">
      <alignment horizontal="right"/>
    </xf>
    <xf numFmtId="165" fontId="42" fillId="0" borderId="0" xfId="0" applyNumberFormat="1" applyFont="1" applyFill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172" fontId="16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 indent="1"/>
    </xf>
    <xf numFmtId="176" fontId="15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36" fillId="0" borderId="0" xfId="0" applyFont="1" applyFill="1" applyBorder="1"/>
    <xf numFmtId="178" fontId="15" fillId="0" borderId="0" xfId="0" applyNumberFormat="1" applyFont="1" applyFill="1" applyBorder="1" applyAlignment="1">
      <alignment horizontal="right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173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0" fontId="34" fillId="0" borderId="0" xfId="0" applyFont="1" applyBorder="1" applyAlignment="1">
      <alignment horizontal="left"/>
    </xf>
    <xf numFmtId="0" fontId="15" fillId="0" borderId="0" xfId="0" applyFont="1" applyAlignment="1">
      <alignment horizontal="center"/>
    </xf>
    <xf numFmtId="183" fontId="15" fillId="0" borderId="0" xfId="0" applyNumberFormat="1" applyFont="1" applyFill="1" applyAlignment="1">
      <alignment horizontal="right"/>
    </xf>
    <xf numFmtId="0" fontId="15" fillId="0" borderId="0" xfId="0" applyFont="1" applyAlignment="1">
      <alignment horizontal="center"/>
    </xf>
    <xf numFmtId="0" fontId="34" fillId="0" borderId="0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36" fillId="0" borderId="0" xfId="0" applyFont="1"/>
    <xf numFmtId="0" fontId="16" fillId="0" borderId="0" xfId="0" applyFont="1"/>
    <xf numFmtId="0" fontId="15" fillId="0" borderId="0" xfId="0" applyFont="1" applyFill="1"/>
    <xf numFmtId="166" fontId="16" fillId="0" borderId="0" xfId="16" applyNumberFormat="1" applyFont="1" applyBorder="1" applyAlignment="1"/>
    <xf numFmtId="0" fontId="34" fillId="0" borderId="0" xfId="0" applyFont="1" applyFill="1"/>
    <xf numFmtId="49" fontId="40" fillId="0" borderId="0" xfId="0" applyNumberFormat="1" applyFont="1" applyFill="1" applyAlignment="1">
      <alignment horizontal="center"/>
    </xf>
    <xf numFmtId="165" fontId="15" fillId="0" borderId="0" xfId="0" applyNumberFormat="1" applyFont="1" applyFill="1"/>
    <xf numFmtId="0" fontId="40" fillId="0" borderId="0" xfId="0" applyFont="1" applyFill="1"/>
    <xf numFmtId="165" fontId="16" fillId="0" borderId="0" xfId="0" applyNumberFormat="1" applyFont="1"/>
    <xf numFmtId="166" fontId="15" fillId="0" borderId="0" xfId="16" applyNumberFormat="1" applyFont="1" applyBorder="1" applyAlignment="1">
      <alignment horizontal="left"/>
    </xf>
    <xf numFmtId="0" fontId="30" fillId="0" borderId="0" xfId="21" applyFont="1" applyFill="1" applyBorder="1" applyAlignment="1">
      <alignment horizontal="center" vertical="top"/>
    </xf>
    <xf numFmtId="0" fontId="33" fillId="0" borderId="0" xfId="7"/>
    <xf numFmtId="0" fontId="1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/>
    </xf>
    <xf numFmtId="0" fontId="0" fillId="0" borderId="0" xfId="0" applyFill="1"/>
    <xf numFmtId="184" fontId="67" fillId="0" borderId="0" xfId="0" applyNumberFormat="1" applyFont="1" applyFill="1" applyBorder="1" applyAlignment="1">
      <alignment horizontal="left"/>
    </xf>
    <xf numFmtId="0" fontId="0" fillId="0" borderId="0" xfId="0" applyAlignment="1"/>
    <xf numFmtId="0" fontId="4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6" fillId="0" borderId="0" xfId="94" applyNumberFormat="1" applyFont="1" applyFill="1" applyAlignment="1">
      <alignment horizontal="right"/>
    </xf>
    <xf numFmtId="178" fontId="15" fillId="0" borderId="0" xfId="21" applyNumberFormat="1" applyFont="1" applyFill="1"/>
    <xf numFmtId="0" fontId="15" fillId="0" borderId="0" xfId="21" applyFont="1" applyFill="1" applyBorder="1"/>
    <xf numFmtId="0" fontId="34" fillId="0" borderId="0" xfId="0" applyFont="1" applyBorder="1" applyAlignment="1">
      <alignment horizontal="left" wrapText="1"/>
    </xf>
    <xf numFmtId="0" fontId="15" fillId="0" borderId="0" xfId="0" applyNumberFormat="1" applyFont="1" applyFill="1" applyBorder="1" applyAlignment="1">
      <alignment horizontal="right" wrapText="1"/>
    </xf>
    <xf numFmtId="0" fontId="0" fillId="0" borderId="0" xfId="0"/>
    <xf numFmtId="0" fontId="16" fillId="0" borderId="0" xfId="0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176" fontId="15" fillId="0" borderId="0" xfId="19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/>
    <xf numFmtId="166" fontId="42" fillId="0" borderId="0" xfId="16" applyNumberFormat="1" applyFont="1" applyFill="1" applyBorder="1" applyAlignment="1"/>
    <xf numFmtId="0" fontId="44" fillId="0" borderId="0" xfId="0" applyFont="1" applyAlignment="1"/>
    <xf numFmtId="0" fontId="15" fillId="0" borderId="0" xfId="15" applyFont="1" applyFill="1" applyBorder="1" applyAlignment="1">
      <alignment horizontal="center" vertical="center" wrapText="1"/>
    </xf>
    <xf numFmtId="166" fontId="40" fillId="0" borderId="0" xfId="16" applyNumberFormat="1" applyFont="1" applyFill="1" applyBorder="1" applyAlignment="1"/>
    <xf numFmtId="0" fontId="42" fillId="0" borderId="0" xfId="0" applyFont="1" applyFill="1" applyAlignment="1"/>
    <xf numFmtId="0" fontId="0" fillId="0" borderId="0" xfId="0"/>
    <xf numFmtId="0" fontId="15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76" fontId="16" fillId="0" borderId="0" xfId="0" applyNumberFormat="1" applyFont="1" applyFill="1" applyBorder="1" applyAlignment="1">
      <alignment horizontal="right" wrapText="1"/>
    </xf>
    <xf numFmtId="168" fontId="15" fillId="0" borderId="0" xfId="0" applyNumberFormat="1" applyFont="1" applyFill="1" applyAlignment="1">
      <alignment horizontal="right" vertical="center" wrapText="1"/>
    </xf>
    <xf numFmtId="172" fontId="15" fillId="0" borderId="0" xfId="19" applyNumberFormat="1" applyFont="1" applyFill="1" applyBorder="1" applyAlignment="1">
      <alignment horizontal="right"/>
    </xf>
    <xf numFmtId="172" fontId="15" fillId="0" borderId="0" xfId="0" applyNumberFormat="1" applyFont="1" applyFill="1" applyAlignment="1">
      <alignment horizontal="right" vertical="center" wrapText="1"/>
    </xf>
    <xf numFmtId="183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170" fontId="18" fillId="0" borderId="0" xfId="0" applyNumberFormat="1" applyFont="1" applyFill="1" applyBorder="1" applyAlignment="1"/>
    <xf numFmtId="165" fontId="53" fillId="0" borderId="0" xfId="0" applyNumberFormat="1" applyFont="1" applyFill="1" applyAlignment="1"/>
    <xf numFmtId="176" fontId="16" fillId="0" borderId="0" xfId="0" applyNumberFormat="1" applyFont="1" applyFill="1" applyAlignment="1">
      <alignment horizontal="right"/>
    </xf>
    <xf numFmtId="176" fontId="15" fillId="0" borderId="0" xfId="0" applyNumberFormat="1" applyFont="1" applyFill="1" applyAlignment="1">
      <alignment horizontal="right"/>
    </xf>
    <xf numFmtId="183" fontId="16" fillId="0" borderId="0" xfId="0" applyNumberFormat="1" applyFont="1" applyFill="1" applyAlignment="1">
      <alignment horizontal="right"/>
    </xf>
    <xf numFmtId="1" fontId="15" fillId="0" borderId="0" xfId="0" applyNumberFormat="1" applyFont="1" applyFill="1" applyAlignment="1">
      <alignment horizontal="right"/>
    </xf>
    <xf numFmtId="165" fontId="15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1" fontId="16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vertical="center"/>
    </xf>
    <xf numFmtId="172" fontId="15" fillId="0" borderId="0" xfId="0" applyNumberFormat="1" applyFont="1" applyFill="1" applyBorder="1" applyAlignment="1">
      <alignment horizontal="right"/>
    </xf>
    <xf numFmtId="172" fontId="36" fillId="0" borderId="0" xfId="0" applyNumberFormat="1" applyFont="1" applyFill="1"/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178" fontId="16" fillId="0" borderId="0" xfId="0" applyNumberFormat="1" applyFont="1" applyFill="1" applyBorder="1" applyAlignment="1">
      <alignment horizontal="right"/>
    </xf>
    <xf numFmtId="178" fontId="15" fillId="0" borderId="0" xfId="0" applyNumberFormat="1" applyFont="1" applyFill="1" applyBorder="1" applyAlignment="1">
      <alignment horizontal="right" vertical="top"/>
    </xf>
    <xf numFmtId="0" fontId="0" fillId="0" borderId="0" xfId="0" applyFill="1" applyProtection="1"/>
    <xf numFmtId="0" fontId="15" fillId="0" borderId="0" xfId="31" applyFont="1" applyFill="1" applyProtection="1">
      <protection locked="0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0" fontId="0" fillId="0" borderId="0" xfId="0" applyAlignment="1"/>
    <xf numFmtId="49" fontId="15" fillId="0" borderId="0" xfId="0" applyNumberFormat="1" applyFont="1" applyFill="1" applyAlignment="1">
      <alignment horizontal="center"/>
    </xf>
    <xf numFmtId="165" fontId="18" fillId="0" borderId="0" xfId="0" applyNumberFormat="1" applyFont="1" applyFill="1"/>
    <xf numFmtId="0" fontId="42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top" textRotation="180"/>
    </xf>
    <xf numFmtId="0" fontId="21" fillId="0" borderId="0" xfId="0" applyFont="1" applyAlignment="1" applyProtection="1">
      <alignment horizontal="center" vertical="top" textRotation="180"/>
    </xf>
    <xf numFmtId="0" fontId="18" fillId="0" borderId="0" xfId="31" applyFont="1" applyAlignment="1" applyProtection="1">
      <alignment horizontal="left" wrapText="1"/>
    </xf>
    <xf numFmtId="0" fontId="26" fillId="0" borderId="0" xfId="0" applyFont="1" applyAlignment="1">
      <alignment horizontal="right" vertical="top" textRotation="180"/>
    </xf>
    <xf numFmtId="0" fontId="27" fillId="0" borderId="0" xfId="0" applyFont="1" applyAlignment="1">
      <alignment horizontal="right" vertical="top" textRotation="180"/>
    </xf>
    <xf numFmtId="0" fontId="24" fillId="0" borderId="0" xfId="0" applyFont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32" fillId="0" borderId="0" xfId="7" applyFont="1" applyFill="1" applyAlignment="1">
      <alignment horizontal="left" vertical="center" wrapText="1"/>
    </xf>
    <xf numFmtId="0" fontId="32" fillId="0" borderId="0" xfId="7" applyFont="1" applyFill="1" applyAlignment="1"/>
    <xf numFmtId="0" fontId="32" fillId="0" borderId="0" xfId="7" applyFont="1" applyFill="1" applyAlignment="1">
      <alignment wrapText="1"/>
    </xf>
    <xf numFmtId="0" fontId="34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32" fillId="0" borderId="0" xfId="7" applyFont="1" applyAlignment="1">
      <alignment horizontal="left" vertical="top" wrapText="1"/>
    </xf>
    <xf numFmtId="0" fontId="32" fillId="0" borderId="0" xfId="7" applyFont="1" applyAlignment="1">
      <alignment horizontal="left" vertical="top"/>
    </xf>
    <xf numFmtId="0" fontId="15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4" fillId="0" borderId="9" xfId="18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15" fillId="0" borderId="2" xfId="18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4" fillId="0" borderId="0" xfId="18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15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32" fillId="0" borderId="0" xfId="7" applyFont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3" fontId="34" fillId="0" borderId="0" xfId="57" applyFont="1" applyFill="1" applyBorder="1" applyAlignment="1">
      <alignment horizontal="left" wrapText="1"/>
    </xf>
    <xf numFmtId="43" fontId="0" fillId="0" borderId="0" xfId="57" applyFont="1" applyFill="1" applyAlignment="1">
      <alignment horizontal="left" wrapText="1"/>
    </xf>
    <xf numFmtId="0" fontId="15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7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2" fillId="0" borderId="0" xfId="7" applyFont="1" applyAlignment="1">
      <alignment horizontal="left" vertical="center" wrapText="1" readingOrder="1"/>
    </xf>
    <xf numFmtId="0" fontId="32" fillId="0" borderId="0" xfId="7" applyFont="1" applyAlignment="1">
      <alignment readingOrder="1"/>
    </xf>
    <xf numFmtId="0" fontId="31" fillId="0" borderId="9" xfId="0" applyFont="1" applyBorder="1" applyAlignment="1">
      <alignment horizontal="center"/>
    </xf>
    <xf numFmtId="0" fontId="0" fillId="0" borderId="9" xfId="0" applyBorder="1" applyAlignment="1"/>
    <xf numFmtId="0" fontId="1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15" fillId="0" borderId="0" xfId="16" applyNumberFormat="1" applyFont="1" applyFill="1" applyBorder="1" applyAlignment="1">
      <alignment horizontal="center"/>
    </xf>
    <xf numFmtId="49" fontId="15" fillId="0" borderId="0" xfId="16" applyNumberFormat="1" applyFont="1" applyBorder="1" applyAlignment="1">
      <alignment horizontal="center"/>
    </xf>
    <xf numFmtId="0" fontId="15" fillId="0" borderId="3" xfId="15" applyFont="1" applyBorder="1" applyAlignment="1">
      <alignment horizontal="center" vertical="center" wrapText="1"/>
    </xf>
    <xf numFmtId="0" fontId="15" fillId="0" borderId="4" xfId="15" applyFont="1" applyBorder="1" applyAlignment="1">
      <alignment horizontal="center" vertical="center" wrapText="1"/>
    </xf>
    <xf numFmtId="0" fontId="15" fillId="0" borderId="12" xfId="15" applyFont="1" applyBorder="1" applyAlignment="1">
      <alignment horizontal="center" vertical="center" wrapText="1"/>
    </xf>
    <xf numFmtId="0" fontId="15" fillId="0" borderId="10" xfId="15" applyFont="1" applyBorder="1" applyAlignment="1">
      <alignment horizontal="center" vertical="center" wrapText="1"/>
    </xf>
    <xf numFmtId="0" fontId="15" fillId="0" borderId="7" xfId="15" applyFont="1" applyBorder="1" applyAlignment="1">
      <alignment horizontal="center" vertical="center" wrapText="1"/>
    </xf>
    <xf numFmtId="0" fontId="32" fillId="0" borderId="0" xfId="7" applyFont="1" applyAlignment="1">
      <alignment wrapText="1"/>
    </xf>
    <xf numFmtId="0" fontId="34" fillId="0" borderId="0" xfId="0" applyFont="1" applyAlignment="1">
      <alignment wrapText="1"/>
    </xf>
    <xf numFmtId="0" fontId="0" fillId="0" borderId="0" xfId="0" applyAlignment="1"/>
    <xf numFmtId="0" fontId="15" fillId="0" borderId="4" xfId="0" applyFont="1" applyBorder="1" applyAlignment="1">
      <alignment horizontal="center" vertical="center" wrapText="1"/>
    </xf>
    <xf numFmtId="0" fontId="34" fillId="0" borderId="0" xfId="0" applyFont="1" applyAlignment="1"/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/>
    <xf numFmtId="0" fontId="0" fillId="0" borderId="12" xfId="0" applyBorder="1" applyAlignment="1"/>
    <xf numFmtId="0" fontId="0" fillId="0" borderId="8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6" fillId="0" borderId="9" xfId="0" applyFont="1" applyBorder="1" applyAlignment="1"/>
    <xf numFmtId="0" fontId="32" fillId="0" borderId="0" xfId="7" applyFont="1" applyAlignment="1">
      <alignment horizontal="left" wrapText="1"/>
    </xf>
    <xf numFmtId="0" fontId="47" fillId="0" borderId="0" xfId="0" applyFont="1" applyAlignment="1">
      <alignment horizontal="left"/>
    </xf>
    <xf numFmtId="0" fontId="15" fillId="0" borderId="0" xfId="0" applyFont="1" applyAlignment="1"/>
    <xf numFmtId="0" fontId="17" fillId="0" borderId="0" xfId="0" applyFont="1" applyAlignment="1"/>
    <xf numFmtId="49" fontId="15" fillId="0" borderId="0" xfId="0" applyNumberFormat="1" applyFont="1" applyBorder="1" applyAlignment="1">
      <alignment horizontal="left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21" applyFont="1" applyBorder="1" applyAlignment="1">
      <alignment horizontal="left" vertical="top" wrapText="1"/>
    </xf>
    <xf numFmtId="0" fontId="16" fillId="0" borderId="0" xfId="21" applyFont="1" applyBorder="1" applyAlignment="1">
      <alignment horizontal="left" vertical="top" wrapText="1"/>
    </xf>
    <xf numFmtId="0" fontId="15" fillId="0" borderId="2" xfId="20" applyFont="1" applyBorder="1" applyAlignment="1">
      <alignment horizontal="center" vertical="center" wrapText="1"/>
    </xf>
    <xf numFmtId="0" fontId="32" fillId="0" borderId="0" xfId="7" applyFont="1" applyFill="1" applyBorder="1" applyAlignment="1">
      <alignment horizontal="left" vertical="top" wrapText="1"/>
    </xf>
    <xf numFmtId="0" fontId="32" fillId="0" borderId="0" xfId="7" applyFont="1" applyBorder="1" applyAlignment="1">
      <alignment horizontal="left" vertical="top"/>
    </xf>
    <xf numFmtId="177" fontId="15" fillId="0" borderId="2" xfId="20" applyNumberFormat="1" applyFont="1" applyBorder="1" applyAlignment="1">
      <alignment horizontal="center" vertical="center"/>
    </xf>
    <xf numFmtId="0" fontId="15" fillId="0" borderId="2" xfId="20" applyFont="1" applyBorder="1" applyAlignment="1">
      <alignment horizontal="center" vertical="center"/>
    </xf>
    <xf numFmtId="0" fontId="15" fillId="0" borderId="3" xfId="20" applyFont="1" applyBorder="1" applyAlignment="1">
      <alignment horizontal="center" vertical="center"/>
    </xf>
    <xf numFmtId="0" fontId="24" fillId="0" borderId="9" xfId="2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15" fillId="0" borderId="2" xfId="2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4" xfId="21" applyFont="1" applyFill="1" applyBorder="1" applyAlignment="1">
      <alignment horizontal="center" vertical="center" wrapText="1"/>
    </xf>
    <xf numFmtId="0" fontId="32" fillId="0" borderId="0" xfId="7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12" xfId="0" applyNumberFormat="1" applyFont="1" applyFill="1" applyBorder="1" applyAlignment="1">
      <alignment horizontal="left" vertical="center" wrapText="1"/>
    </xf>
    <xf numFmtId="166" fontId="40" fillId="0" borderId="0" xfId="16" applyNumberFormat="1" applyFont="1" applyFill="1" applyBorder="1" applyAlignment="1">
      <alignment horizontal="left" indent="1"/>
    </xf>
    <xf numFmtId="0" fontId="4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center" vertical="center" wrapText="1"/>
    </xf>
    <xf numFmtId="166" fontId="42" fillId="0" borderId="0" xfId="16" applyNumberFormat="1" applyFont="1" applyFill="1" applyBorder="1" applyAlignment="1">
      <alignment horizontal="left" indent="1"/>
    </xf>
    <xf numFmtId="0" fontId="49" fillId="0" borderId="0" xfId="0" applyFont="1" applyFill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49" fillId="0" borderId="0" xfId="0" applyFont="1" applyFill="1" applyAlignment="1">
      <alignment horizontal="center" vertical="center" wrapText="1"/>
    </xf>
    <xf numFmtId="166" fontId="42" fillId="0" borderId="0" xfId="16" applyNumberFormat="1" applyFont="1" applyFill="1" applyBorder="1" applyAlignment="1"/>
    <xf numFmtId="0" fontId="44" fillId="0" borderId="0" xfId="0" applyFont="1" applyAlignment="1"/>
    <xf numFmtId="0" fontId="0" fillId="0" borderId="0" xfId="0"/>
    <xf numFmtId="0" fontId="42" fillId="0" borderId="0" xfId="0" applyFont="1" applyFill="1" applyAlignment="1">
      <alignment horizontal="left"/>
    </xf>
    <xf numFmtId="0" fontId="43" fillId="0" borderId="9" xfId="0" applyFont="1" applyFill="1" applyBorder="1" applyAlignment="1"/>
    <xf numFmtId="0" fontId="42" fillId="0" borderId="2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4" fillId="0" borderId="9" xfId="0" applyFont="1" applyBorder="1" applyAlignment="1"/>
    <xf numFmtId="0" fontId="44" fillId="0" borderId="0" xfId="0" applyFont="1" applyBorder="1" applyAlignment="1"/>
    <xf numFmtId="0" fontId="42" fillId="0" borderId="5" xfId="0" applyFont="1" applyFill="1" applyBorder="1" applyAlignment="1">
      <alignment horizontal="center" vertical="center"/>
    </xf>
    <xf numFmtId="0" fontId="44" fillId="0" borderId="5" xfId="0" applyFont="1" applyBorder="1" applyAlignment="1"/>
    <xf numFmtId="0" fontId="44" fillId="0" borderId="13" xfId="0" applyFont="1" applyBorder="1" applyAlignment="1"/>
    <xf numFmtId="0" fontId="42" fillId="0" borderId="9" xfId="0" applyFont="1" applyFill="1" applyBorder="1" applyAlignment="1">
      <alignment horizontal="center" vertical="center"/>
    </xf>
    <xf numFmtId="0" fontId="44" fillId="0" borderId="14" xfId="0" applyFont="1" applyBorder="1" applyAlignment="1"/>
    <xf numFmtId="0" fontId="49" fillId="0" borderId="0" xfId="0" applyFont="1" applyFill="1" applyAlignment="1">
      <alignment wrapText="1"/>
    </xf>
    <xf numFmtId="0" fontId="0" fillId="0" borderId="5" xfId="0" applyBorder="1" applyAlignment="1"/>
    <xf numFmtId="0" fontId="49" fillId="0" borderId="0" xfId="0" applyFont="1" applyFill="1" applyBorder="1" applyAlignment="1"/>
    <xf numFmtId="0" fontId="42" fillId="0" borderId="0" xfId="0" applyFont="1" applyAlignment="1"/>
    <xf numFmtId="0" fontId="42" fillId="0" borderId="6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49" fontId="42" fillId="0" borderId="0" xfId="16" applyNumberFormat="1" applyFont="1" applyFill="1" applyBorder="1" applyAlignment="1"/>
    <xf numFmtId="49" fontId="0" fillId="0" borderId="0" xfId="0" applyNumberFormat="1" applyAlignment="1"/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4" fillId="0" borderId="1" xfId="0" applyFont="1" applyBorder="1" applyAlignment="1"/>
    <xf numFmtId="0" fontId="42" fillId="0" borderId="3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/>
    </xf>
  </cellXfs>
  <cellStyles count="96">
    <cellStyle name="ausländer" xfId="1" xr:uid="{00000000-0005-0000-0000-000000000000}"/>
    <cellStyle name="backgrd" xfId="2" xr:uid="{00000000-0005-0000-0000-000001000000}"/>
    <cellStyle name="Besuchter Hyperlink" xfId="29" builtinId="9" customBuiltin="1"/>
    <cellStyle name="Besuchter Hyperlink 2" xfId="81" xr:uid="{00000000-0005-0000-0000-000003000000}"/>
    <cellStyle name="Besuchter Hyperlink 3" xfId="80" xr:uid="{00000000-0005-0000-0000-000004000000}"/>
    <cellStyle name="Besuchter Hyperlink 4" xfId="60" xr:uid="{00000000-0005-0000-0000-000005000000}"/>
    <cellStyle name="einw1" xfId="3" xr:uid="{00000000-0005-0000-0000-000006000000}"/>
    <cellStyle name="einw2" xfId="4" xr:uid="{00000000-0005-0000-0000-000007000000}"/>
    <cellStyle name="einw3" xfId="5" xr:uid="{00000000-0005-0000-0000-000008000000}"/>
    <cellStyle name="Euro" xfId="6" xr:uid="{00000000-0005-0000-0000-000009000000}"/>
    <cellStyle name="Euro 2" xfId="82" xr:uid="{00000000-0005-0000-0000-00000A000000}"/>
    <cellStyle name="Hyperlink 2" xfId="48" xr:uid="{00000000-0005-0000-0000-00000C000000}"/>
    <cellStyle name="JGB" xfId="8" xr:uid="{00000000-0005-0000-0000-00000D000000}"/>
    <cellStyle name="JGB 2" xfId="49" xr:uid="{00000000-0005-0000-0000-00000E000000}"/>
    <cellStyle name="Komma" xfId="57" builtinId="3"/>
    <cellStyle name="Link" xfId="7" builtinId="8"/>
    <cellStyle name="missing" xfId="9" xr:uid="{00000000-0005-0000-0000-000010000000}"/>
    <cellStyle name="ortsbezug" xfId="10" xr:uid="{00000000-0005-0000-0000-000011000000}"/>
    <cellStyle name="parteien" xfId="11" xr:uid="{00000000-0005-0000-0000-000012000000}"/>
    <cellStyle name="ParteienVorsp" xfId="12" xr:uid="{00000000-0005-0000-0000-000013000000}"/>
    <cellStyle name="Proz_x" xfId="13" xr:uid="{00000000-0005-0000-0000-000014000000}"/>
    <cellStyle name="Standard" xfId="0" builtinId="0"/>
    <cellStyle name="Standard 10" xfId="39" xr:uid="{00000000-0005-0000-0000-000016000000}"/>
    <cellStyle name="Standard 10 2" xfId="73" xr:uid="{00000000-0005-0000-0000-000017000000}"/>
    <cellStyle name="Standard 11" xfId="50" xr:uid="{00000000-0005-0000-0000-000018000000}"/>
    <cellStyle name="Standard 11 2" xfId="74" xr:uid="{00000000-0005-0000-0000-000019000000}"/>
    <cellStyle name="Standard 12" xfId="51" xr:uid="{00000000-0005-0000-0000-00001A000000}"/>
    <cellStyle name="Standard 12 2" xfId="75" xr:uid="{00000000-0005-0000-0000-00001B000000}"/>
    <cellStyle name="Standard 13" xfId="52" xr:uid="{00000000-0005-0000-0000-00001C000000}"/>
    <cellStyle name="Standard 13 2" xfId="76" xr:uid="{00000000-0005-0000-0000-00001D000000}"/>
    <cellStyle name="Standard 14" xfId="55" xr:uid="{00000000-0005-0000-0000-00001E000000}"/>
    <cellStyle name="Standard 14 2" xfId="77" xr:uid="{00000000-0005-0000-0000-00001F000000}"/>
    <cellStyle name="Standard 15" xfId="56" xr:uid="{00000000-0005-0000-0000-000020000000}"/>
    <cellStyle name="Standard 15 2" xfId="84" xr:uid="{00000000-0005-0000-0000-000021000000}"/>
    <cellStyle name="Standard 16" xfId="58" xr:uid="{00000000-0005-0000-0000-000022000000}"/>
    <cellStyle name="Standard 16 2" xfId="85" xr:uid="{00000000-0005-0000-0000-000023000000}"/>
    <cellStyle name="Standard 17" xfId="86" xr:uid="{00000000-0005-0000-0000-000024000000}"/>
    <cellStyle name="Standard 18" xfId="87" xr:uid="{00000000-0005-0000-0000-000025000000}"/>
    <cellStyle name="Standard 19" xfId="88" xr:uid="{00000000-0005-0000-0000-000026000000}"/>
    <cellStyle name="Standard 2" xfId="28" xr:uid="{00000000-0005-0000-0000-000027000000}"/>
    <cellStyle name="Standard 2 2" xfId="35" xr:uid="{00000000-0005-0000-0000-000028000000}"/>
    <cellStyle name="Standard 2 2 2" xfId="44" xr:uid="{00000000-0005-0000-0000-000029000000}"/>
    <cellStyle name="Standard 2 2 3" xfId="67" xr:uid="{00000000-0005-0000-0000-00002A000000}"/>
    <cellStyle name="Standard 2 3" xfId="41" xr:uid="{00000000-0005-0000-0000-00002B000000}"/>
    <cellStyle name="Standard 2 4" xfId="59" xr:uid="{00000000-0005-0000-0000-00002C000000}"/>
    <cellStyle name="Standard 20" xfId="89" xr:uid="{00000000-0005-0000-0000-00002D000000}"/>
    <cellStyle name="Standard 21" xfId="90" xr:uid="{00000000-0005-0000-0000-00002E000000}"/>
    <cellStyle name="Standard 22" xfId="91" xr:uid="{00000000-0005-0000-0000-00002F000000}"/>
    <cellStyle name="Standard 23" xfId="92" xr:uid="{00000000-0005-0000-0000-000030000000}"/>
    <cellStyle name="Standard 24" xfId="93" xr:uid="{00000000-0005-0000-0000-000031000000}"/>
    <cellStyle name="Standard 25" xfId="95" xr:uid="{00000000-0005-0000-0000-00008C000000}"/>
    <cellStyle name="Standard 3" xfId="30" xr:uid="{00000000-0005-0000-0000-000032000000}"/>
    <cellStyle name="Standard 3 2" xfId="36" xr:uid="{00000000-0005-0000-0000-000033000000}"/>
    <cellStyle name="Standard 3 2 2" xfId="45" xr:uid="{00000000-0005-0000-0000-000034000000}"/>
    <cellStyle name="Standard 3 2 2 2" xfId="79" xr:uid="{00000000-0005-0000-0000-000035000000}"/>
    <cellStyle name="Standard 3 2 3" xfId="68" xr:uid="{00000000-0005-0000-0000-000036000000}"/>
    <cellStyle name="Standard 3 3" xfId="42" xr:uid="{00000000-0005-0000-0000-000037000000}"/>
    <cellStyle name="Standard 3 3 2" xfId="83" xr:uid="{00000000-0005-0000-0000-000038000000}"/>
    <cellStyle name="Standard 3 4" xfId="61" xr:uid="{00000000-0005-0000-0000-000039000000}"/>
    <cellStyle name="Standard 4" xfId="31" xr:uid="{00000000-0005-0000-0000-00003A000000}"/>
    <cellStyle name="Standard 4 2" xfId="53" xr:uid="{00000000-0005-0000-0000-00003B000000}"/>
    <cellStyle name="Standard 4 2 2" xfId="69" xr:uid="{00000000-0005-0000-0000-00003C000000}"/>
    <cellStyle name="Standard 4 3" xfId="78" xr:uid="{00000000-0005-0000-0000-00003D000000}"/>
    <cellStyle name="Standard 4 4" xfId="62" xr:uid="{00000000-0005-0000-0000-00003E000000}"/>
    <cellStyle name="Standard 5" xfId="32" xr:uid="{00000000-0005-0000-0000-00003F000000}"/>
    <cellStyle name="Standard 5 2" xfId="43" xr:uid="{00000000-0005-0000-0000-000040000000}"/>
    <cellStyle name="Standard 5 2 2" xfId="70" xr:uid="{00000000-0005-0000-0000-000041000000}"/>
    <cellStyle name="Standard 5 3" xfId="63" xr:uid="{00000000-0005-0000-0000-000042000000}"/>
    <cellStyle name="Standard 6" xfId="33" xr:uid="{00000000-0005-0000-0000-000043000000}"/>
    <cellStyle name="Standard 6 2" xfId="54" xr:uid="{00000000-0005-0000-0000-000044000000}"/>
    <cellStyle name="Standard 6 2 2" xfId="71" xr:uid="{00000000-0005-0000-0000-000045000000}"/>
    <cellStyle name="Standard 6 3" xfId="64" xr:uid="{00000000-0005-0000-0000-000046000000}"/>
    <cellStyle name="Standard 7" xfId="37" xr:uid="{00000000-0005-0000-0000-000047000000}"/>
    <cellStyle name="Standard 7 2" xfId="46" xr:uid="{00000000-0005-0000-0000-000048000000}"/>
    <cellStyle name="Standard 7 3" xfId="66" xr:uid="{00000000-0005-0000-0000-000049000000}"/>
    <cellStyle name="Standard 8" xfId="38" xr:uid="{00000000-0005-0000-0000-00004A000000}"/>
    <cellStyle name="Standard 8 2" xfId="47" xr:uid="{00000000-0005-0000-0000-00004B000000}"/>
    <cellStyle name="Standard 8 3" xfId="65" xr:uid="{00000000-0005-0000-0000-00004C000000}"/>
    <cellStyle name="Standard 9" xfId="40" xr:uid="{00000000-0005-0000-0000-00004D000000}"/>
    <cellStyle name="Standard 9 2" xfId="72" xr:uid="{00000000-0005-0000-0000-00004E000000}"/>
    <cellStyle name="Standard_06_94" xfId="14" xr:uid="{00000000-0005-0000-0000-00004F000000}"/>
    <cellStyle name="Standard_15NÄPE_KH_Grund_1998" xfId="15" xr:uid="{00000000-0005-0000-0000-000050000000}"/>
    <cellStyle name="Standard_bewegung98" xfId="16" xr:uid="{00000000-0005-0000-0000-000051000000}"/>
    <cellStyle name="Standard_erg_reih" xfId="17" xr:uid="{00000000-0005-0000-0000-000052000000}"/>
    <cellStyle name="Standard_erg_vj" xfId="18" xr:uid="{00000000-0005-0000-0000-000053000000}"/>
    <cellStyle name="Standard_GERÄTE7" xfId="19" xr:uid="{00000000-0005-0000-0000-000054000000}"/>
    <cellStyle name="Standard_SB_2003" xfId="20" xr:uid="{00000000-0005-0000-0000-000055000000}"/>
    <cellStyle name="Standard_SB_exstra_Formatiert_2003" xfId="21" xr:uid="{00000000-0005-0000-0000-000056000000}"/>
    <cellStyle name="Standard_Tab_04_bev_aj" xfId="94" xr:uid="{00000000-0005-0000-0000-000057000000}"/>
    <cellStyle name="Suchbereich" xfId="22" xr:uid="{00000000-0005-0000-0000-000058000000}"/>
    <cellStyle name="summzeile" xfId="23" xr:uid="{00000000-0005-0000-0000-000059000000}"/>
    <cellStyle name="Tab_Datenkörper_abs" xfId="24" xr:uid="{00000000-0005-0000-0000-00005A000000}"/>
    <cellStyle name="Tab_Vorspalte" xfId="25" xr:uid="{00000000-0005-0000-0000-00005B000000}"/>
    <cellStyle name="Titel" xfId="26" xr:uid="{00000000-0005-0000-0000-00005C000000}"/>
    <cellStyle name="Titel 2" xfId="34" xr:uid="{00000000-0005-0000-0000-00005D000000}"/>
    <cellStyle name="Wert-x" xfId="27" xr:uid="{00000000-0005-0000-0000-00005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6890087447292"/>
          <c:y val="0.11796296835681862"/>
          <c:w val="0.8593762293475572"/>
          <c:h val="0.78016417708714114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Grafiken'!$A$10:$A$37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'Daten der Grafiken'!$F$10:$F$37</c:f>
              <c:numCache>
                <c:formatCode>0.0</c:formatCode>
                <c:ptCount val="28"/>
                <c:pt idx="0">
                  <c:v>130.80000000000001</c:v>
                </c:pt>
                <c:pt idx="1">
                  <c:v>147</c:v>
                </c:pt>
                <c:pt idx="2">
                  <c:v>172.7</c:v>
                </c:pt>
                <c:pt idx="3">
                  <c:v>177.7</c:v>
                </c:pt>
                <c:pt idx="4">
                  <c:v>191.7</c:v>
                </c:pt>
                <c:pt idx="5">
                  <c:v>193.7</c:v>
                </c:pt>
                <c:pt idx="6">
                  <c:v>208.4</c:v>
                </c:pt>
                <c:pt idx="7">
                  <c:v>213.1</c:v>
                </c:pt>
                <c:pt idx="8">
                  <c:v>198.2</c:v>
                </c:pt>
                <c:pt idx="9">
                  <c:v>205.8</c:v>
                </c:pt>
                <c:pt idx="10">
                  <c:v>204.9</c:v>
                </c:pt>
                <c:pt idx="11">
                  <c:v>214.8</c:v>
                </c:pt>
                <c:pt idx="12">
                  <c:v>217.3</c:v>
                </c:pt>
                <c:pt idx="13">
                  <c:v>221.9</c:v>
                </c:pt>
                <c:pt idx="14">
                  <c:v>223.2</c:v>
                </c:pt>
                <c:pt idx="15">
                  <c:v>221.6</c:v>
                </c:pt>
                <c:pt idx="16">
                  <c:v>226.7</c:v>
                </c:pt>
                <c:pt idx="17">
                  <c:v>223.5</c:v>
                </c:pt>
                <c:pt idx="18">
                  <c:v>221.7</c:v>
                </c:pt>
                <c:pt idx="19">
                  <c:v>223.8</c:v>
                </c:pt>
                <c:pt idx="20">
                  <c:v>227.4</c:v>
                </c:pt>
                <c:pt idx="21">
                  <c:v>232.5</c:v>
                </c:pt>
                <c:pt idx="22">
                  <c:v>228</c:v>
                </c:pt>
                <c:pt idx="23">
                  <c:v>228.3</c:v>
                </c:pt>
                <c:pt idx="24">
                  <c:v>194</c:v>
                </c:pt>
                <c:pt idx="25">
                  <c:v>195.8</c:v>
                </c:pt>
                <c:pt idx="26">
                  <c:v>211</c:v>
                </c:pt>
                <c:pt idx="27">
                  <c:v>223.4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E-4E9F-B9C0-1BAB7E2C87A5}"/>
            </c:ext>
          </c:extLst>
        </c:ser>
        <c:ser>
          <c:idx val="0"/>
          <c:order val="1"/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Grafiken'!$A$10:$A$37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'Daten der Grafiken'!$G$10:$G$37</c:f>
              <c:numCache>
                <c:formatCode>0.0</c:formatCode>
                <c:ptCount val="28"/>
                <c:pt idx="0">
                  <c:v>132.30000000000001</c:v>
                </c:pt>
                <c:pt idx="1">
                  <c:v>148.5</c:v>
                </c:pt>
                <c:pt idx="2">
                  <c:v>132</c:v>
                </c:pt>
                <c:pt idx="3">
                  <c:v>153.9</c:v>
                </c:pt>
                <c:pt idx="4">
                  <c:v>166.4</c:v>
                </c:pt>
                <c:pt idx="5">
                  <c:v>171.9</c:v>
                </c:pt>
                <c:pt idx="6">
                  <c:v>184.1</c:v>
                </c:pt>
                <c:pt idx="7">
                  <c:v>190.4</c:v>
                </c:pt>
                <c:pt idx="8">
                  <c:v>176.8</c:v>
                </c:pt>
                <c:pt idx="9">
                  <c:v>180</c:v>
                </c:pt>
                <c:pt idx="10">
                  <c:v>182.6</c:v>
                </c:pt>
                <c:pt idx="11">
                  <c:v>186.6</c:v>
                </c:pt>
                <c:pt idx="12">
                  <c:v>183.6</c:v>
                </c:pt>
                <c:pt idx="13">
                  <c:v>189.1</c:v>
                </c:pt>
                <c:pt idx="14">
                  <c:v>189.1</c:v>
                </c:pt>
                <c:pt idx="15">
                  <c:v>184.4</c:v>
                </c:pt>
                <c:pt idx="16">
                  <c:v>188.6</c:v>
                </c:pt>
                <c:pt idx="17">
                  <c:v>188.6</c:v>
                </c:pt>
                <c:pt idx="18">
                  <c:v>185.8</c:v>
                </c:pt>
                <c:pt idx="19">
                  <c:v>188.5</c:v>
                </c:pt>
                <c:pt idx="20">
                  <c:v>190.1</c:v>
                </c:pt>
                <c:pt idx="21">
                  <c:v>194.3</c:v>
                </c:pt>
                <c:pt idx="22">
                  <c:v>191</c:v>
                </c:pt>
                <c:pt idx="23">
                  <c:v>190.5</c:v>
                </c:pt>
                <c:pt idx="24">
                  <c:v>161.9</c:v>
                </c:pt>
                <c:pt idx="25">
                  <c:v>165.6</c:v>
                </c:pt>
                <c:pt idx="26">
                  <c:v>171.7</c:v>
                </c:pt>
                <c:pt idx="27">
                  <c:v>185.9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E-4E9F-B9C0-1BAB7E2C87A5}"/>
            </c:ext>
          </c:extLst>
        </c:ser>
        <c:ser>
          <c:idx val="2"/>
          <c:order val="2"/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Grafiken'!$A$10:$A$37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'Daten der Grafiken'!$C$10:$C$37</c:f>
              <c:numCache>
                <c:formatCode>0.0</c:formatCode>
                <c:ptCount val="28"/>
                <c:pt idx="0">
                  <c:v>123</c:v>
                </c:pt>
                <c:pt idx="1">
                  <c:v>154.4</c:v>
                </c:pt>
                <c:pt idx="2">
                  <c:v>165</c:v>
                </c:pt>
                <c:pt idx="3">
                  <c:v>178.4</c:v>
                </c:pt>
                <c:pt idx="4">
                  <c:v>169.2</c:v>
                </c:pt>
                <c:pt idx="5">
                  <c:v>176.2</c:v>
                </c:pt>
                <c:pt idx="6">
                  <c:v>177.2</c:v>
                </c:pt>
                <c:pt idx="7">
                  <c:v>178.7</c:v>
                </c:pt>
                <c:pt idx="8">
                  <c:v>174.7</c:v>
                </c:pt>
                <c:pt idx="9">
                  <c:v>174.2</c:v>
                </c:pt>
                <c:pt idx="10">
                  <c:v>167.6</c:v>
                </c:pt>
                <c:pt idx="11">
                  <c:v>166</c:v>
                </c:pt>
                <c:pt idx="12">
                  <c:v>161.80000000000001</c:v>
                </c:pt>
                <c:pt idx="13">
                  <c:v>167.3</c:v>
                </c:pt>
                <c:pt idx="14">
                  <c:v>169.5</c:v>
                </c:pt>
                <c:pt idx="15">
                  <c:v>167</c:v>
                </c:pt>
                <c:pt idx="16">
                  <c:v>168.3</c:v>
                </c:pt>
                <c:pt idx="17">
                  <c:v>166.6</c:v>
                </c:pt>
                <c:pt idx="18">
                  <c:v>163.80000000000001</c:v>
                </c:pt>
                <c:pt idx="19">
                  <c:v>164.6</c:v>
                </c:pt>
                <c:pt idx="20">
                  <c:v>165.8</c:v>
                </c:pt>
                <c:pt idx="21">
                  <c:v>166.1</c:v>
                </c:pt>
                <c:pt idx="22">
                  <c:v>164.4</c:v>
                </c:pt>
                <c:pt idx="23">
                  <c:v>165.6</c:v>
                </c:pt>
                <c:pt idx="24">
                  <c:v>160.69999999999999</c:v>
                </c:pt>
                <c:pt idx="25">
                  <c:v>161.5</c:v>
                </c:pt>
                <c:pt idx="26">
                  <c:v>163.1</c:v>
                </c:pt>
                <c:pt idx="27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E-4E9F-B9C0-1BAB7E2C87A5}"/>
            </c:ext>
          </c:extLst>
        </c:ser>
        <c:ser>
          <c:idx val="3"/>
          <c:order val="3"/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Grafiken'!$A$10:$A$37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'Daten der Grafiken'!$D$10:$D$37</c:f>
              <c:numCache>
                <c:formatCode>0.0</c:formatCode>
                <c:ptCount val="28"/>
                <c:pt idx="0">
                  <c:v>107.6</c:v>
                </c:pt>
                <c:pt idx="1">
                  <c:v>95.9</c:v>
                </c:pt>
                <c:pt idx="2">
                  <c:v>80</c:v>
                </c:pt>
                <c:pt idx="3">
                  <c:v>86.2</c:v>
                </c:pt>
                <c:pt idx="4">
                  <c:v>98.3</c:v>
                </c:pt>
                <c:pt idx="5">
                  <c:v>97.3</c:v>
                </c:pt>
                <c:pt idx="6">
                  <c:v>103.9</c:v>
                </c:pt>
                <c:pt idx="7">
                  <c:v>106.5</c:v>
                </c:pt>
                <c:pt idx="8">
                  <c:v>100.9</c:v>
                </c:pt>
                <c:pt idx="9">
                  <c:v>103.3</c:v>
                </c:pt>
                <c:pt idx="10">
                  <c:v>108.9</c:v>
                </c:pt>
                <c:pt idx="11">
                  <c:v>112.4</c:v>
                </c:pt>
                <c:pt idx="12">
                  <c:v>113.1</c:v>
                </c:pt>
                <c:pt idx="13">
                  <c:v>113.1</c:v>
                </c:pt>
                <c:pt idx="14">
                  <c:v>111.5</c:v>
                </c:pt>
                <c:pt idx="15">
                  <c:v>110.4</c:v>
                </c:pt>
                <c:pt idx="16">
                  <c:v>113.1</c:v>
                </c:pt>
                <c:pt idx="17">
                  <c:v>113.2</c:v>
                </c:pt>
                <c:pt idx="18">
                  <c:v>113.3</c:v>
                </c:pt>
                <c:pt idx="19">
                  <c:v>114.5</c:v>
                </c:pt>
                <c:pt idx="20">
                  <c:v>114.3</c:v>
                </c:pt>
                <c:pt idx="21">
                  <c:v>117</c:v>
                </c:pt>
                <c:pt idx="22">
                  <c:v>116.3</c:v>
                </c:pt>
                <c:pt idx="23">
                  <c:v>115</c:v>
                </c:pt>
                <c:pt idx="24">
                  <c:v>100.5</c:v>
                </c:pt>
                <c:pt idx="25">
                  <c:v>102.6</c:v>
                </c:pt>
                <c:pt idx="26">
                  <c:v>105.3</c:v>
                </c:pt>
                <c:pt idx="27">
                  <c:v>114.1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4E-4E9F-B9C0-1BAB7E2C87A5}"/>
            </c:ext>
          </c:extLst>
        </c:ser>
        <c:ser>
          <c:idx val="4"/>
          <c:order val="4"/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'Daten der Grafiken'!$A$10:$A$37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'Daten der Grafiken'!$E$10:$E$37</c:f>
              <c:numCache>
                <c:formatCode>0.0</c:formatCode>
                <c:ptCount val="28"/>
                <c:pt idx="0">
                  <c:v>101.1</c:v>
                </c:pt>
                <c:pt idx="1">
                  <c:v>101</c:v>
                </c:pt>
                <c:pt idx="2">
                  <c:v>76.5</c:v>
                </c:pt>
                <c:pt idx="3">
                  <c:v>86.6</c:v>
                </c:pt>
                <c:pt idx="4">
                  <c:v>86.8</c:v>
                </c:pt>
                <c:pt idx="5">
                  <c:v>88.7</c:v>
                </c:pt>
                <c:pt idx="6">
                  <c:v>88.4</c:v>
                </c:pt>
                <c:pt idx="7">
                  <c:v>89.3</c:v>
                </c:pt>
                <c:pt idx="8">
                  <c:v>89.2</c:v>
                </c:pt>
                <c:pt idx="9">
                  <c:v>87.5</c:v>
                </c:pt>
                <c:pt idx="10">
                  <c:v>89.1</c:v>
                </c:pt>
                <c:pt idx="11">
                  <c:v>87</c:v>
                </c:pt>
                <c:pt idx="12">
                  <c:v>84.5</c:v>
                </c:pt>
                <c:pt idx="13">
                  <c:v>85.1</c:v>
                </c:pt>
                <c:pt idx="14">
                  <c:v>84.8</c:v>
                </c:pt>
                <c:pt idx="15">
                  <c:v>83.2</c:v>
                </c:pt>
                <c:pt idx="16">
                  <c:v>84.3</c:v>
                </c:pt>
                <c:pt idx="17">
                  <c:v>84.6</c:v>
                </c:pt>
                <c:pt idx="18">
                  <c:v>84</c:v>
                </c:pt>
                <c:pt idx="19">
                  <c:v>84.3</c:v>
                </c:pt>
                <c:pt idx="20">
                  <c:v>83.6</c:v>
                </c:pt>
                <c:pt idx="21">
                  <c:v>83.6</c:v>
                </c:pt>
                <c:pt idx="22">
                  <c:v>84</c:v>
                </c:pt>
                <c:pt idx="23">
                  <c:v>83.6</c:v>
                </c:pt>
                <c:pt idx="24">
                  <c:v>83.6</c:v>
                </c:pt>
                <c:pt idx="25">
                  <c:v>84.9</c:v>
                </c:pt>
                <c:pt idx="26">
                  <c:v>81.400000000000006</c:v>
                </c:pt>
                <c:pt idx="2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4E-4E9F-B9C0-1BAB7E2C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69440"/>
        <c:axId val="107491712"/>
      </c:lineChart>
      <c:catAx>
        <c:axId val="10746944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491712"/>
        <c:crossesAt val="60"/>
        <c:auto val="1"/>
        <c:lblAlgn val="ctr"/>
        <c:lblOffset val="100"/>
        <c:tickLblSkip val="4"/>
        <c:tickMarkSkip val="1"/>
        <c:noMultiLvlLbl val="0"/>
      </c:catAx>
      <c:valAx>
        <c:axId val="107491712"/>
        <c:scaling>
          <c:orientation val="minMax"/>
          <c:max val="240"/>
          <c:min val="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7469440"/>
        <c:crosses val="autoZero"/>
        <c:crossBetween val="between"/>
        <c:majorUnit val="2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21221774466874"/>
          <c:y val="0.27272747449653356"/>
          <c:w val="0.39423181037500626"/>
          <c:h val="0.49697006463812787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DBA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47-40C7-BBF6-6155931D288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47-40C7-BBF6-6155931D288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47-40C7-BBF6-6155931D288B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47-40C7-BBF6-6155931D288B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747-40C7-BBF6-6155931D288B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747-40C7-BBF6-6155931D288B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747-40C7-BBF6-6155931D288B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747-40C7-BBF6-6155931D288B}"/>
              </c:ext>
            </c:extLst>
          </c:dPt>
          <c:val>
            <c:numRef>
              <c:f>'Daten der Grafiken'!$D$45:$D$47</c:f>
              <c:numCache>
                <c:formatCode>0.0</c:formatCode>
                <c:ptCount val="3"/>
                <c:pt idx="0">
                  <c:v>0</c:v>
                </c:pt>
                <c:pt idx="1">
                  <c:v>14.3</c:v>
                </c:pt>
                <c:pt idx="2">
                  <c:v>85.7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47-40C7-BBF6-6155931D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99363973568323"/>
          <c:y val="0.27190372436704052"/>
          <c:w val="0.39328663811714865"/>
          <c:h val="0.4954690088466072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78-4965-9810-A14862CF6F6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78-4965-9810-A14862CF6F6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78-4965-9810-A14862CF6F68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78-4965-9810-A14862CF6F68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878-4965-9810-A14862CF6F68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878-4965-9810-A14862CF6F68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878-4965-9810-A14862CF6F68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878-4965-9810-A14862CF6F68}"/>
              </c:ext>
            </c:extLst>
          </c:dPt>
          <c:val>
            <c:numRef>
              <c:f>'Daten der Grafiken'!$F$45:$F$47</c:f>
              <c:numCache>
                <c:formatCode>0.0</c:formatCode>
                <c:ptCount val="3"/>
                <c:pt idx="0">
                  <c:v>12.5</c:v>
                </c:pt>
                <c:pt idx="1">
                  <c:v>16.7</c:v>
                </c:pt>
                <c:pt idx="2">
                  <c:v>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878-4965-9810-A14862CF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99363973568323"/>
          <c:y val="0.25163539229069815"/>
          <c:w val="0.39328663811714865"/>
          <c:h val="0.5359507056581103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DBA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9E-4D16-BA5F-7A6F1837948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9E-4D16-BA5F-7A6F1837948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9E-4D16-BA5F-7A6F18379484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9E-4D16-BA5F-7A6F18379484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49E-4D16-BA5F-7A6F18379484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49E-4D16-BA5F-7A6F18379484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49E-4D16-BA5F-7A6F18379484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49E-4D16-BA5F-7A6F18379484}"/>
              </c:ext>
            </c:extLst>
          </c:dPt>
          <c:val>
            <c:numRef>
              <c:f>'Daten der Grafiken'!$D$57:$D$59</c:f>
              <c:numCache>
                <c:formatCode>0.0</c:formatCode>
                <c:ptCount val="3"/>
                <c:pt idx="0">
                  <c:v>0</c:v>
                </c:pt>
                <c:pt idx="1">
                  <c:v>11.9</c:v>
                </c:pt>
                <c:pt idx="2">
                  <c:v>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9E-4D16-BA5F-7A6F18379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37418664504824"/>
          <c:y val="0.25163539229069815"/>
          <c:w val="0.39234598712766589"/>
          <c:h val="0.5359507056581103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95-436C-9E73-3A58A989F8A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95-436C-9E73-3A58A989F8A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95-436C-9E73-3A58A989F8AA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95-436C-9E73-3A58A989F8AA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495-436C-9E73-3A58A989F8AA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495-436C-9E73-3A58A989F8AA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495-436C-9E73-3A58A989F8AA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495-436C-9E73-3A58A989F8AA}"/>
              </c:ext>
            </c:extLst>
          </c:dPt>
          <c:val>
            <c:numRef>
              <c:f>'Daten der Grafiken'!$F$57:$F$59</c:f>
              <c:numCache>
                <c:formatCode>0.0</c:formatCode>
                <c:ptCount val="3"/>
                <c:pt idx="0">
                  <c:v>9.5</c:v>
                </c:pt>
                <c:pt idx="1">
                  <c:v>15</c:v>
                </c:pt>
                <c:pt idx="2">
                  <c:v>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95-436C-9E73-3A58A989F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644975658629945"/>
          <c:y val="0.24779365625569297"/>
          <c:w val="0.34620321725689673"/>
          <c:h val="0.54555931151279613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7F-4B74-B10A-A6F6D1D96D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7F-4B74-B10A-A6F6D1D96D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7F-4B74-B10A-A6F6D1D96D96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7F-4B74-B10A-A6F6D1D96D96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67F-4B74-B10A-A6F6D1D96D96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67F-4B74-B10A-A6F6D1D96D96}"/>
              </c:ext>
            </c:extLst>
          </c:dPt>
          <c:dPt>
            <c:idx val="6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7F-4B74-B10A-A6F6D1D96D96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7F-4B74-B10A-A6F6D1D96D96}"/>
              </c:ext>
            </c:extLst>
          </c:dPt>
          <c:dPt>
            <c:idx val="8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67F-4B74-B10A-A6F6D1D96D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Innere Medizin² 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F-4B74-B10A-A6F6D1D96D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Neurologie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F-4B74-B10A-A6F6D1D96D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Orthopädie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F-4B74-B10A-A6F6D1D96D96}"/>
                </c:ext>
              </c:extLst>
            </c:dLbl>
            <c:dLbl>
              <c:idx val="3"/>
              <c:layout>
                <c:manualLayout>
                  <c:x val="-2.7322404371584699E-2"/>
                  <c:y val="2.12314225053078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Psychosomatik und Psychotherapie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F-4B74-B10A-A6F6D1D96D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 rtl="0"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übrige Fachbereiche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F-4B74-B10A-A6F6D1D96D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Sonstige Fachbereiche 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F-4B74-B10A-A6F6D1D96D9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de-DE"/>
                      <a:t>Frauenheilkunde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F-4B74-B10A-A6F6D1D96D9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de-DE"/>
                      <a:t>Geriatrie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7F-4B74-B10A-A6F6D1D96D9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de-DE"/>
                      <a:t>Kinderheilkunde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7F-4B74-B10A-A6F6D1D96D9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'Daten der Grafiken'!$A$68:$C$76</c:f>
              <c:strCache>
                <c:ptCount val="6"/>
                <c:pt idx="0">
                  <c:v>Innere Medizin¹ </c:v>
                </c:pt>
                <c:pt idx="1">
                  <c:v>Neurologie </c:v>
                </c:pt>
                <c:pt idx="2">
                  <c:v>Orthopädie </c:v>
                </c:pt>
                <c:pt idx="3">
                  <c:v>Psychosomatik und Psychotherapie </c:v>
                </c:pt>
                <c:pt idx="4">
                  <c:v>übrige Fachbereiche </c:v>
                </c:pt>
                <c:pt idx="5">
                  <c:v>1 beinhaltet: Innere Medizin, Gastroenterologie, Hämatologie und internistische Onkologie, Geriatrie, Kardiologie, Rheumatologie</c:v>
                </c:pt>
              </c:strCache>
            </c:strRef>
          </c:cat>
          <c:val>
            <c:numRef>
              <c:f>'Daten der Grafiken'!$D$68:$D$72</c:f>
              <c:numCache>
                <c:formatCode>0.0</c:formatCode>
                <c:ptCount val="5"/>
                <c:pt idx="0">
                  <c:v>25.5</c:v>
                </c:pt>
                <c:pt idx="1">
                  <c:v>13.4</c:v>
                </c:pt>
                <c:pt idx="2">
                  <c:v>30.4</c:v>
                </c:pt>
                <c:pt idx="3">
                  <c:v>14.1</c:v>
                </c:pt>
                <c:pt idx="4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7F-4B74-B10A-A6F6D1D96D9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96821293022918E-2"/>
          <c:y val="0.12349424834303892"/>
          <c:w val="0.92271159398664748"/>
          <c:h val="0.76506192875931434"/>
        </c:manualLayout>
      </c:layout>
      <c:lineChart>
        <c:grouping val="standard"/>
        <c:varyColors val="0"/>
        <c:ser>
          <c:idx val="1"/>
          <c:order val="0"/>
          <c:tx>
            <c:v>Pflegedienst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'Daten der Grafiken'!$I$81:$I$110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'Daten der Grafiken'!$K$81:$K$110</c:f>
              <c:numCache>
                <c:formatCode>0.0</c:formatCode>
                <c:ptCount val="30"/>
                <c:pt idx="0">
                  <c:v>36.200000000000003</c:v>
                </c:pt>
                <c:pt idx="1">
                  <c:v>37.700000000000003</c:v>
                </c:pt>
                <c:pt idx="2">
                  <c:v>32.9</c:v>
                </c:pt>
                <c:pt idx="3">
                  <c:v>25.7</c:v>
                </c:pt>
                <c:pt idx="4">
                  <c:v>26.6</c:v>
                </c:pt>
                <c:pt idx="5">
                  <c:v>25.7</c:v>
                </c:pt>
                <c:pt idx="6">
                  <c:v>26.2</c:v>
                </c:pt>
                <c:pt idx="7">
                  <c:v>26.4</c:v>
                </c:pt>
                <c:pt idx="8">
                  <c:v>26.5</c:v>
                </c:pt>
                <c:pt idx="9">
                  <c:v>24.3</c:v>
                </c:pt>
                <c:pt idx="10">
                  <c:v>25.6</c:v>
                </c:pt>
                <c:pt idx="11">
                  <c:v>25.8</c:v>
                </c:pt>
                <c:pt idx="12">
                  <c:v>26.1</c:v>
                </c:pt>
                <c:pt idx="13">
                  <c:v>26.1</c:v>
                </c:pt>
                <c:pt idx="14">
                  <c:v>30.9</c:v>
                </c:pt>
                <c:pt idx="15">
                  <c:v>32.1</c:v>
                </c:pt>
                <c:pt idx="16">
                  <c:v>32.4</c:v>
                </c:pt>
                <c:pt idx="17">
                  <c:v>33.1</c:v>
                </c:pt>
                <c:pt idx="18">
                  <c:v>33.4</c:v>
                </c:pt>
                <c:pt idx="19">
                  <c:v>31.8</c:v>
                </c:pt>
                <c:pt idx="20">
                  <c:v>31.7</c:v>
                </c:pt>
                <c:pt idx="21">
                  <c:v>31.1</c:v>
                </c:pt>
                <c:pt idx="22">
                  <c:v>30.2</c:v>
                </c:pt>
                <c:pt idx="23">
                  <c:v>30.3</c:v>
                </c:pt>
                <c:pt idx="24">
                  <c:v>31.5</c:v>
                </c:pt>
                <c:pt idx="25">
                  <c:v>31.1</c:v>
                </c:pt>
                <c:pt idx="26">
                  <c:v>25.3</c:v>
                </c:pt>
                <c:pt idx="27">
                  <c:v>25.9</c:v>
                </c:pt>
                <c:pt idx="28" formatCode="General">
                  <c:v>26.1</c:v>
                </c:pt>
                <c:pt idx="29" formatCode="General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4-4493-A4A1-902F1E9C3898}"/>
            </c:ext>
          </c:extLst>
        </c:ser>
        <c:ser>
          <c:idx val="0"/>
          <c:order val="1"/>
          <c:tx>
            <c:v>hauptamtliche Ärzte</c:v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'Daten der Grafiken'!$I$81:$I$110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'Daten der Grafiken'!$J$81:$J$110</c:f>
              <c:numCache>
                <c:formatCode>0.0</c:formatCode>
                <c:ptCount val="30"/>
                <c:pt idx="0">
                  <c:v>89.4</c:v>
                </c:pt>
                <c:pt idx="1">
                  <c:v>89.3</c:v>
                </c:pt>
                <c:pt idx="2">
                  <c:v>75.400000000000006</c:v>
                </c:pt>
                <c:pt idx="3">
                  <c:v>63.3</c:v>
                </c:pt>
                <c:pt idx="4">
                  <c:v>69.5</c:v>
                </c:pt>
                <c:pt idx="5">
                  <c:v>69.5</c:v>
                </c:pt>
                <c:pt idx="6">
                  <c:v>72.7</c:v>
                </c:pt>
                <c:pt idx="7">
                  <c:v>76.8</c:v>
                </c:pt>
                <c:pt idx="8">
                  <c:v>77.400000000000006</c:v>
                </c:pt>
                <c:pt idx="9">
                  <c:v>73</c:v>
                </c:pt>
                <c:pt idx="10">
                  <c:v>67.900000000000006</c:v>
                </c:pt>
                <c:pt idx="11">
                  <c:v>68.7</c:v>
                </c:pt>
                <c:pt idx="12">
                  <c:v>68.3</c:v>
                </c:pt>
                <c:pt idx="13">
                  <c:v>69.5</c:v>
                </c:pt>
                <c:pt idx="14">
                  <c:v>71.5</c:v>
                </c:pt>
                <c:pt idx="15">
                  <c:v>77.3</c:v>
                </c:pt>
                <c:pt idx="16">
                  <c:v>77.900000000000006</c:v>
                </c:pt>
                <c:pt idx="17">
                  <c:v>74.3</c:v>
                </c:pt>
                <c:pt idx="18">
                  <c:v>69.5</c:v>
                </c:pt>
                <c:pt idx="19">
                  <c:v>70.7</c:v>
                </c:pt>
                <c:pt idx="20">
                  <c:v>69.8</c:v>
                </c:pt>
                <c:pt idx="21">
                  <c:v>68.099999999999994</c:v>
                </c:pt>
                <c:pt idx="22">
                  <c:v>69.400000000000006</c:v>
                </c:pt>
                <c:pt idx="23">
                  <c:v>71.599999999999994</c:v>
                </c:pt>
                <c:pt idx="24">
                  <c:v>69.099999999999994</c:v>
                </c:pt>
                <c:pt idx="25">
                  <c:v>70.3</c:v>
                </c:pt>
                <c:pt idx="26">
                  <c:v>58.3</c:v>
                </c:pt>
                <c:pt idx="27">
                  <c:v>58.2</c:v>
                </c:pt>
                <c:pt idx="28" formatCode="General">
                  <c:v>62.6</c:v>
                </c:pt>
                <c:pt idx="29" formatCode="General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4-4493-A4A1-902F1E9C3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952448"/>
        <c:axId val="110953984"/>
      </c:lineChart>
      <c:catAx>
        <c:axId val="11095244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953984"/>
        <c:crossesAt val="20"/>
        <c:auto val="1"/>
        <c:lblAlgn val="ctr"/>
        <c:lblOffset val="100"/>
        <c:tickLblSkip val="4"/>
        <c:tickMarkSkip val="1"/>
        <c:noMultiLvlLbl val="0"/>
      </c:catAx>
      <c:valAx>
        <c:axId val="110953984"/>
        <c:scaling>
          <c:orientation val="minMax"/>
          <c:max val="90"/>
          <c:min val="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95244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03337969401948E-2"/>
          <c:y val="7.5916254625971E-2"/>
          <c:w val="0.73157162726008351"/>
          <c:h val="0.798429574514522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'Daten der Grafiken'!$A$104</c:f>
              <c:strCache>
                <c:ptCount val="1"/>
                <c:pt idx="0">
                  <c:v>unter 1</c:v>
                </c:pt>
              </c:strCache>
            </c:strRef>
          </c:tx>
          <c:spPr>
            <a:solidFill>
              <a:srgbClr val="6E41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Grafiken'!$B$103:$H$103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'Daten der Grafiken'!$B$104:$H$104</c:f>
              <c:numCache>
                <c:formatCode>General</c:formatCode>
                <c:ptCount val="7"/>
                <c:pt idx="0">
                  <c:v>132</c:v>
                </c:pt>
                <c:pt idx="1">
                  <c:v>79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1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F-48C2-BC09-CD49947D79F2}"/>
            </c:ext>
          </c:extLst>
        </c:ser>
        <c:ser>
          <c:idx val="2"/>
          <c:order val="1"/>
          <c:tx>
            <c:strRef>
              <c:f>'Daten der Grafiken'!$A$105</c:f>
              <c:strCache>
                <c:ptCount val="1"/>
                <c:pt idx="0">
                  <c:v>1 bis unter 15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Grafiken'!$B$103:$H$103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'Daten der Grafiken'!$B$105:$H$105</c:f>
              <c:numCache>
                <c:formatCode>General</c:formatCode>
                <c:ptCount val="7"/>
                <c:pt idx="0">
                  <c:v>972</c:v>
                </c:pt>
                <c:pt idx="1">
                  <c:v>1037</c:v>
                </c:pt>
                <c:pt idx="2">
                  <c:v>820</c:v>
                </c:pt>
                <c:pt idx="3">
                  <c:v>899</c:v>
                </c:pt>
                <c:pt idx="4">
                  <c:v>1006</c:v>
                </c:pt>
                <c:pt idx="5">
                  <c:v>986</c:v>
                </c:pt>
                <c:pt idx="6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F-48C2-BC09-CD49947D79F2}"/>
            </c:ext>
          </c:extLst>
        </c:ser>
        <c:ser>
          <c:idx val="3"/>
          <c:order val="2"/>
          <c:tx>
            <c:strRef>
              <c:f>'Daten der Grafiken'!$A$106</c:f>
              <c:strCache>
                <c:ptCount val="1"/>
                <c:pt idx="0">
                  <c:v>15 bis unter 45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Grafiken'!$B$103:$H$103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'Daten der Grafiken'!$B$106:$H$106</c:f>
              <c:numCache>
                <c:formatCode>General</c:formatCode>
                <c:ptCount val="7"/>
                <c:pt idx="0">
                  <c:v>6362</c:v>
                </c:pt>
                <c:pt idx="1">
                  <c:v>6201</c:v>
                </c:pt>
                <c:pt idx="2">
                  <c:v>6288</c:v>
                </c:pt>
                <c:pt idx="3">
                  <c:v>8113</c:v>
                </c:pt>
                <c:pt idx="4">
                  <c:v>5559</c:v>
                </c:pt>
                <c:pt idx="5">
                  <c:v>5680</c:v>
                </c:pt>
                <c:pt idx="6">
                  <c:v>5934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F-48C2-BC09-CD49947D79F2}"/>
            </c:ext>
          </c:extLst>
        </c:ser>
        <c:ser>
          <c:idx val="4"/>
          <c:order val="3"/>
          <c:tx>
            <c:strRef>
              <c:f>'Daten der Grafiken'!$A$107</c:f>
              <c:strCache>
                <c:ptCount val="1"/>
                <c:pt idx="0">
                  <c:v>45 bis unter 65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Grafiken'!$B$103:$H$103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'Daten der Grafiken'!$B$107:$H$107</c:f>
              <c:numCache>
                <c:formatCode>General</c:formatCode>
                <c:ptCount val="7"/>
                <c:pt idx="0">
                  <c:v>29485</c:v>
                </c:pt>
                <c:pt idx="1">
                  <c:v>29072</c:v>
                </c:pt>
                <c:pt idx="2">
                  <c:v>29025</c:v>
                </c:pt>
                <c:pt idx="3">
                  <c:v>22887</c:v>
                </c:pt>
                <c:pt idx="4">
                  <c:v>24832</c:v>
                </c:pt>
                <c:pt idx="5">
                  <c:v>25920</c:v>
                </c:pt>
                <c:pt idx="6">
                  <c:v>27663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AF-48C2-BC09-CD49947D79F2}"/>
            </c:ext>
          </c:extLst>
        </c:ser>
        <c:ser>
          <c:idx val="5"/>
          <c:order val="4"/>
          <c:tx>
            <c:strRef>
              <c:f>'Daten der Grafiken'!$A$108</c:f>
              <c:strCache>
                <c:ptCount val="1"/>
                <c:pt idx="0">
                  <c:v>65 bis unter 75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der Grafiken'!$B$103:$H$103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'Daten der Grafiken'!$B$108:$H$108</c:f>
              <c:numCache>
                <c:formatCode>General</c:formatCode>
                <c:ptCount val="7"/>
                <c:pt idx="0">
                  <c:v>11105</c:v>
                </c:pt>
                <c:pt idx="1">
                  <c:v>11051</c:v>
                </c:pt>
                <c:pt idx="2">
                  <c:v>11146</c:v>
                </c:pt>
                <c:pt idx="3">
                  <c:v>9396</c:v>
                </c:pt>
                <c:pt idx="4">
                  <c:v>10203</c:v>
                </c:pt>
                <c:pt idx="5">
                  <c:v>11892</c:v>
                </c:pt>
                <c:pt idx="6">
                  <c:v>13224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AF-48C2-BC09-CD49947D79F2}"/>
            </c:ext>
          </c:extLst>
        </c:ser>
        <c:ser>
          <c:idx val="6"/>
          <c:order val="5"/>
          <c:tx>
            <c:strRef>
              <c:f>'Daten der Grafiken'!$A$109</c:f>
              <c:strCache>
                <c:ptCount val="1"/>
                <c:pt idx="0">
                  <c:v>ab 75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'Daten der Grafiken'!$B$103:$H$103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'Daten der Grafiken'!$B$109:$H$109</c:f>
              <c:numCache>
                <c:formatCode>General</c:formatCode>
                <c:ptCount val="7"/>
                <c:pt idx="0">
                  <c:v>13156</c:v>
                </c:pt>
                <c:pt idx="1">
                  <c:v>13202</c:v>
                </c:pt>
                <c:pt idx="2">
                  <c:v>13639</c:v>
                </c:pt>
                <c:pt idx="3">
                  <c:v>11028</c:v>
                </c:pt>
                <c:pt idx="4">
                  <c:v>11067</c:v>
                </c:pt>
                <c:pt idx="5">
                  <c:v>12477</c:v>
                </c:pt>
                <c:pt idx="6">
                  <c:v>13027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AF-48C2-BC09-CD49947D7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88096"/>
        <c:axId val="113589632"/>
      </c:barChart>
      <c:catAx>
        <c:axId val="1135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58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896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588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19332406119616"/>
          <c:y val="0.30890062227119242"/>
          <c:w val="0.16245916061604956"/>
          <c:h val="0.347923675033578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5" name="Picture 1" descr="AfS_Winkel_l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2575560</xdr:colOff>
      <xdr:row>14</xdr:row>
      <xdr:rowOff>7620</xdr:rowOff>
    </xdr:from>
    <xdr:to>
      <xdr:col>3</xdr:col>
      <xdr:colOff>198120</xdr:colOff>
      <xdr:row>31</xdr:row>
      <xdr:rowOff>0</xdr:rowOff>
    </xdr:to>
    <xdr:graphicFrame macro="">
      <xdr:nvGraphicFramePr>
        <xdr:cNvPr id="1028" name="Diagramm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9525</xdr:colOff>
      <xdr:row>0</xdr:row>
      <xdr:rowOff>142875</xdr:rowOff>
    </xdr:from>
    <xdr:to>
      <xdr:col>3</xdr:col>
      <xdr:colOff>364982</xdr:colOff>
      <xdr:row>6</xdr:row>
      <xdr:rowOff>567618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5050" y="142875"/>
          <a:ext cx="355457" cy="29012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110593" name="Line 1">
          <a:extLst>
            <a:ext uri="{FF2B5EF4-FFF2-40B4-BE49-F238E27FC236}">
              <a16:creationId xmlns:a16="http://schemas.microsoft.com/office/drawing/2014/main" id="{00000000-0008-0000-0700-000001B00100}"/>
            </a:ext>
          </a:extLst>
        </xdr:cNvPr>
        <xdr:cNvSpPr>
          <a:spLocks noChangeShapeType="1"/>
        </xdr:cNvSpPr>
      </xdr:nvSpPr>
      <xdr:spPr bwMode="auto">
        <a:xfrm flipV="1">
          <a:off x="3261360" y="7696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110594" name="Line 2">
          <a:extLst>
            <a:ext uri="{FF2B5EF4-FFF2-40B4-BE49-F238E27FC236}">
              <a16:creationId xmlns:a16="http://schemas.microsoft.com/office/drawing/2014/main" id="{00000000-0008-0000-0700-000002B00100}"/>
            </a:ext>
          </a:extLst>
        </xdr:cNvPr>
        <xdr:cNvSpPr>
          <a:spLocks noChangeShapeType="1"/>
        </xdr:cNvSpPr>
      </xdr:nvSpPr>
      <xdr:spPr bwMode="auto">
        <a:xfrm flipV="1">
          <a:off x="3261360" y="7696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grpSp>
      <xdr:nvGrpSpPr>
        <xdr:cNvPr id="110595" name="Group 3">
          <a:extLst>
            <a:ext uri="{FF2B5EF4-FFF2-40B4-BE49-F238E27FC236}">
              <a16:creationId xmlns:a16="http://schemas.microsoft.com/office/drawing/2014/main" id="{00000000-0008-0000-0700-000003B00100}"/>
            </a:ext>
          </a:extLst>
        </xdr:cNvPr>
        <xdr:cNvGrpSpPr>
          <a:grpSpLocks/>
        </xdr:cNvGrpSpPr>
      </xdr:nvGrpSpPr>
      <xdr:grpSpPr bwMode="auto">
        <a:xfrm>
          <a:off x="3171825" y="7848600"/>
          <a:ext cx="0" cy="0"/>
          <a:chOff x="3171825" y="7848600"/>
          <a:chExt cx="0" cy="0"/>
        </a:xfrm>
      </xdr:grpSpPr>
      <xdr:sp macro="" textlink="">
        <xdr:nvSpPr>
          <xdr:cNvPr id="110596" name="Text 79">
            <a:extLst>
              <a:ext uri="{FF2B5EF4-FFF2-40B4-BE49-F238E27FC236}">
                <a16:creationId xmlns:a16="http://schemas.microsoft.com/office/drawing/2014/main" id="{00000000-0008-0000-0700-000004B0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-11774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de-DE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</a:t>
            </a:r>
          </a:p>
        </xdr:txBody>
      </xdr:sp>
      <xdr:sp macro="" textlink="">
        <xdr:nvSpPr>
          <xdr:cNvPr id="110597" name="Oval 5">
            <a:extLst>
              <a:ext uri="{FF2B5EF4-FFF2-40B4-BE49-F238E27FC236}">
                <a16:creationId xmlns:a16="http://schemas.microsoft.com/office/drawing/2014/main" id="{00000000-0008-0000-0700-000005B00100}"/>
              </a:ext>
            </a:extLst>
          </xdr:cNvPr>
          <xdr:cNvSpPr>
            <a:spLocks noChangeArrowheads="1"/>
          </xdr:cNvSpPr>
        </xdr:nvSpPr>
        <xdr:spPr bwMode="auto">
          <a:xfrm>
            <a:off x="0" y="-117740"/>
            <a:ext cx="0" cy="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7620</xdr:rowOff>
    </xdr:from>
    <xdr:to>
      <xdr:col>10</xdr:col>
      <xdr:colOff>617220</xdr:colOff>
      <xdr:row>68</xdr:row>
      <xdr:rowOff>76200</xdr:rowOff>
    </xdr:to>
    <xdr:graphicFrame macro="">
      <xdr:nvGraphicFramePr>
        <xdr:cNvPr id="88065" name="Diagramm 1025">
          <a:extLst>
            <a:ext uri="{FF2B5EF4-FFF2-40B4-BE49-F238E27FC236}">
              <a16:creationId xmlns:a16="http://schemas.microsoft.com/office/drawing/2014/main" id="{00000000-0008-0000-0800-000001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0.7247</cdr:x>
      <cdr:y>0.15058</cdr:y>
    </cdr:from>
    <cdr:to>
      <cdr:x>0.95407</cdr:x>
      <cdr:y>0.24039</cdr:y>
    </cdr:to>
    <cdr:sp macro="" textlink="">
      <cdr:nvSpPr>
        <cdr:cNvPr id="890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47169" y="379563"/>
          <a:ext cx="1471658" cy="227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hauptamtliche Ärzte/innen</a:t>
          </a:r>
        </a:p>
      </cdr:txBody>
    </cdr:sp>
  </cdr:relSizeAnchor>
  <cdr:relSizeAnchor xmlns:cdr="http://schemas.openxmlformats.org/drawingml/2006/chartDrawing">
    <cdr:from>
      <cdr:x>0.75863</cdr:x>
      <cdr:y>0.67602</cdr:y>
    </cdr:from>
    <cdr:to>
      <cdr:x>0.96341</cdr:x>
      <cdr:y>0.75386</cdr:y>
    </cdr:to>
    <cdr:sp macro="" textlink="">
      <cdr:nvSpPr>
        <cdr:cNvPr id="890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4842" y="1712846"/>
          <a:ext cx="1313924" cy="197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Personal im Pflegedienst</a:t>
          </a:r>
        </a:p>
      </cdr:txBody>
    </cdr:sp>
  </cdr:relSizeAnchor>
  <cdr:relSizeAnchor xmlns:cdr="http://schemas.openxmlformats.org/drawingml/2006/chartDrawing">
    <cdr:from>
      <cdr:x>0.02257</cdr:x>
      <cdr:y>0.02102</cdr:y>
    </cdr:from>
    <cdr:to>
      <cdr:x>0.22048</cdr:x>
      <cdr:y>0.08089</cdr:y>
    </cdr:to>
    <cdr:sp macro="" textlink="">
      <cdr:nvSpPr>
        <cdr:cNvPr id="890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286" y="50800"/>
          <a:ext cx="1269758" cy="15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Betten je Vollkraft¹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38</xdr:row>
      <xdr:rowOff>137160</xdr:rowOff>
    </xdr:from>
    <xdr:to>
      <xdr:col>12</xdr:col>
      <xdr:colOff>0</xdr:colOff>
      <xdr:row>60</xdr:row>
      <xdr:rowOff>30480</xdr:rowOff>
    </xdr:to>
    <xdr:graphicFrame macro="">
      <xdr:nvGraphicFramePr>
        <xdr:cNvPr id="114690" name="Diagramm 2">
          <a:extLst>
            <a:ext uri="{FF2B5EF4-FFF2-40B4-BE49-F238E27FC236}">
              <a16:creationId xmlns:a16="http://schemas.microsoft.com/office/drawing/2014/main" id="{00000000-0008-0000-0900-000002C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45720</xdr:colOff>
      <xdr:row>38</xdr:row>
      <xdr:rowOff>68580</xdr:rowOff>
    </xdr:from>
    <xdr:to>
      <xdr:col>2</xdr:col>
      <xdr:colOff>205740</xdr:colOff>
      <xdr:row>39</xdr:row>
      <xdr:rowOff>53340</xdr:rowOff>
    </xdr:to>
    <xdr:sp macro="" textlink="">
      <xdr:nvSpPr>
        <xdr:cNvPr id="114691" name="Text Box 3">
          <a:extLst>
            <a:ext uri="{FF2B5EF4-FFF2-40B4-BE49-F238E27FC236}">
              <a16:creationId xmlns:a16="http://schemas.microsoft.com/office/drawing/2014/main" id="{00000000-0008-0000-0900-000003C00100}"/>
            </a:ext>
          </a:extLst>
        </xdr:cNvPr>
        <xdr:cNvSpPr txBox="1">
          <a:spLocks noChangeArrowheads="1"/>
        </xdr:cNvSpPr>
      </xdr:nvSpPr>
      <xdr:spPr bwMode="auto">
        <a:xfrm>
          <a:off x="160020" y="6431280"/>
          <a:ext cx="4038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1400175</xdr:rowOff>
        </xdr:from>
        <xdr:to>
          <xdr:col>6</xdr:col>
          <xdr:colOff>1952625</xdr:colOff>
          <xdr:row>42</xdr:row>
          <xdr:rowOff>104775</xdr:rowOff>
        </xdr:to>
        <xdr:sp macro="" textlink="">
          <xdr:nvSpPr>
            <xdr:cNvPr id="148482" name="Object 2" hidden="1">
              <a:extLst>
                <a:ext uri="{63B3BB69-23CF-44E3-9099-C40C66FF867C}">
                  <a14:compatExt spid="_x0000_s148482"/>
                </a:ext>
                <a:ext uri="{FF2B5EF4-FFF2-40B4-BE49-F238E27FC236}">
                  <a16:creationId xmlns:a16="http://schemas.microsoft.com/office/drawing/2014/main" id="{00000000-0008-0000-0D00-000002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0.61598</cdr:x>
      <cdr:y>0.11116</cdr:y>
    </cdr:from>
    <cdr:to>
      <cdr:x>0.75581</cdr:x>
      <cdr:y>0.17349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6428" y="305147"/>
          <a:ext cx="521298" cy="1711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Fallzahl</a:t>
          </a:r>
        </a:p>
      </cdr:txBody>
    </cdr:sp>
  </cdr:relSizeAnchor>
  <cdr:relSizeAnchor xmlns:cdr="http://schemas.openxmlformats.org/drawingml/2006/chartDrawing">
    <cdr:from>
      <cdr:x>0.5731</cdr:x>
      <cdr:y>0.2749</cdr:y>
    </cdr:from>
    <cdr:to>
      <cdr:x>0.76423</cdr:x>
      <cdr:y>0.33867</cdr:y>
    </cdr:to>
    <cdr:sp macro="" textlink="">
      <cdr:nvSpPr>
        <cdr:cNvPr id="194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6570" y="754628"/>
          <a:ext cx="712549" cy="175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Pflegetage</a:t>
          </a:r>
        </a:p>
      </cdr:txBody>
    </cdr:sp>
  </cdr:relSizeAnchor>
  <cdr:relSizeAnchor xmlns:cdr="http://schemas.openxmlformats.org/drawingml/2006/chartDrawing">
    <cdr:from>
      <cdr:x>0.61012</cdr:x>
      <cdr:y>0.45214</cdr:y>
    </cdr:from>
    <cdr:to>
      <cdr:x>0.89148</cdr:x>
      <cdr:y>0.51831</cdr:y>
    </cdr:to>
    <cdr:sp macro="" textlink="">
      <cdr:nvSpPr>
        <cdr:cNvPr id="19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4585" y="1241171"/>
          <a:ext cx="1048934" cy="1816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aufgestellte Betten</a:t>
          </a:r>
        </a:p>
      </cdr:txBody>
    </cdr:sp>
  </cdr:relSizeAnchor>
  <cdr:relSizeAnchor xmlns:cdr="http://schemas.openxmlformats.org/drawingml/2006/chartDrawing">
    <cdr:from>
      <cdr:x>0.45453</cdr:x>
      <cdr:y>0.59383</cdr:y>
    </cdr:from>
    <cdr:to>
      <cdr:x>0.94964</cdr:x>
      <cdr:y>0.65206</cdr:y>
    </cdr:to>
    <cdr:sp macro="" textlink="">
      <cdr:nvSpPr>
        <cdr:cNvPr id="194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3334" y="1687825"/>
          <a:ext cx="1931642" cy="165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0" rIns="27432" bIns="22860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durchschnittliche Bettenauslastung</a:t>
          </a:r>
        </a:p>
      </cdr:txBody>
    </cdr:sp>
  </cdr:relSizeAnchor>
  <cdr:relSizeAnchor xmlns:cdr="http://schemas.openxmlformats.org/drawingml/2006/chartDrawing">
    <cdr:from>
      <cdr:x>0.52043</cdr:x>
      <cdr:y>0.8008</cdr:y>
    </cdr:from>
    <cdr:to>
      <cdr:x>0.92434</cdr:x>
      <cdr:y>0.86144</cdr:y>
    </cdr:to>
    <cdr:sp macro="" textlink="">
      <cdr:nvSpPr>
        <cdr:cNvPr id="194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1840" y="2279650"/>
          <a:ext cx="1578938" cy="1728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0" rIns="27432" bIns="22860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durchschnittliche Verweildauer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53</xdr:row>
      <xdr:rowOff>219075</xdr:rowOff>
    </xdr:from>
    <xdr:to>
      <xdr:col>1</xdr:col>
      <xdr:colOff>505805</xdr:colOff>
      <xdr:row>54</xdr:row>
      <xdr:rowOff>14163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8011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4526280</xdr:colOff>
      <xdr:row>0</xdr:row>
      <xdr:rowOff>0</xdr:rowOff>
    </xdr:from>
    <xdr:to>
      <xdr:col>3</xdr:col>
      <xdr:colOff>236220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709160" y="0"/>
          <a:ext cx="141732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5 – j / 23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7620</xdr:rowOff>
    </xdr:from>
    <xdr:to>
      <xdr:col>7</xdr:col>
      <xdr:colOff>144780</xdr:colOff>
      <xdr:row>21</xdr:row>
      <xdr:rowOff>60960</xdr:rowOff>
    </xdr:to>
    <xdr:graphicFrame macro="">
      <xdr:nvGraphicFramePr>
        <xdr:cNvPr id="25601" name="Diagramm 1">
          <a:extLst>
            <a:ext uri="{FF2B5EF4-FFF2-40B4-BE49-F238E27FC236}">
              <a16:creationId xmlns:a16="http://schemas.microsoft.com/office/drawing/2014/main" id="{00000000-0008-0000-0300-00000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</xdr:colOff>
      <xdr:row>2</xdr:row>
      <xdr:rowOff>7620</xdr:rowOff>
    </xdr:from>
    <xdr:to>
      <xdr:col>14</xdr:col>
      <xdr:colOff>381000</xdr:colOff>
      <xdr:row>21</xdr:row>
      <xdr:rowOff>68580</xdr:rowOff>
    </xdr:to>
    <xdr:graphicFrame macro="">
      <xdr:nvGraphicFramePr>
        <xdr:cNvPr id="25602" name="Diagramm 2">
          <a:extLst>
            <a:ext uri="{FF2B5EF4-FFF2-40B4-BE49-F238E27FC236}">
              <a16:creationId xmlns:a16="http://schemas.microsoft.com/office/drawing/2014/main" id="{00000000-0008-0000-0300-000002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7</xdr:col>
      <xdr:colOff>144780</xdr:colOff>
      <xdr:row>42</xdr:row>
      <xdr:rowOff>0</xdr:rowOff>
    </xdr:to>
    <xdr:graphicFrame macro="">
      <xdr:nvGraphicFramePr>
        <xdr:cNvPr id="25603" name="Diagramm 3">
          <a:extLst>
            <a:ext uri="{FF2B5EF4-FFF2-40B4-BE49-F238E27FC236}">
              <a16:creationId xmlns:a16="http://schemas.microsoft.com/office/drawing/2014/main" id="{00000000-0008-0000-0300-000003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14</xdr:col>
      <xdr:colOff>342900</xdr:colOff>
      <xdr:row>42</xdr:row>
      <xdr:rowOff>0</xdr:rowOff>
    </xdr:to>
    <xdr:graphicFrame macro="">
      <xdr:nvGraphicFramePr>
        <xdr:cNvPr id="25604" name="Diagramm 4">
          <a:extLst>
            <a:ext uri="{FF2B5EF4-FFF2-40B4-BE49-F238E27FC236}">
              <a16:creationId xmlns:a16="http://schemas.microsoft.com/office/drawing/2014/main" id="{00000000-0008-0000-0300-000004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388620</xdr:colOff>
      <xdr:row>2</xdr:row>
      <xdr:rowOff>83820</xdr:rowOff>
    </xdr:from>
    <xdr:to>
      <xdr:col>8</xdr:col>
      <xdr:colOff>38100</xdr:colOff>
      <xdr:row>3</xdr:row>
      <xdr:rowOff>83820</xdr:rowOff>
    </xdr:to>
    <xdr:sp macro="" textlink="">
      <xdr:nvSpPr>
        <xdr:cNvPr id="25605" name="Text 9">
          <a:extLst>
            <a:ext uri="{FF2B5EF4-FFF2-40B4-BE49-F238E27FC236}">
              <a16:creationId xmlns:a16="http://schemas.microsoft.com/office/drawing/2014/main" id="{00000000-0008-0000-0300-000005640000}"/>
            </a:ext>
          </a:extLst>
        </xdr:cNvPr>
        <xdr:cNvSpPr txBox="1">
          <a:spLocks noChangeArrowheads="1"/>
        </xdr:cNvSpPr>
      </xdr:nvSpPr>
      <xdr:spPr bwMode="auto">
        <a:xfrm>
          <a:off x="2613660" y="388620"/>
          <a:ext cx="876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2)</a:t>
          </a:r>
        </a:p>
      </xdr:txBody>
    </xdr:sp>
    <xdr:clientData/>
  </xdr:twoCellAnchor>
  <xdr:twoCellAnchor editAs="oneCell">
    <xdr:from>
      <xdr:col>15</xdr:col>
      <xdr:colOff>0</xdr:colOff>
      <xdr:row>42</xdr:row>
      <xdr:rowOff>0</xdr:rowOff>
    </xdr:from>
    <xdr:to>
      <xdr:col>16</xdr:col>
      <xdr:colOff>91440</xdr:colOff>
      <xdr:row>42</xdr:row>
      <xdr:rowOff>152400</xdr:rowOff>
    </xdr:to>
    <xdr:sp macro="" textlink="">
      <xdr:nvSpPr>
        <xdr:cNvPr id="25612" name="Text 9">
          <a:extLst>
            <a:ext uri="{FF2B5EF4-FFF2-40B4-BE49-F238E27FC236}">
              <a16:creationId xmlns:a16="http://schemas.microsoft.com/office/drawing/2014/main" id="{00000000-0008-0000-0300-00000C640000}"/>
            </a:ext>
          </a:extLst>
        </xdr:cNvPr>
        <xdr:cNvSpPr txBox="1">
          <a:spLocks noChangeArrowheads="1"/>
        </xdr:cNvSpPr>
      </xdr:nvSpPr>
      <xdr:spPr bwMode="auto">
        <a:xfrm>
          <a:off x="6263640" y="5661660"/>
          <a:ext cx="883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b" upright="1"/>
        <a:lstStyle/>
        <a:p>
          <a:endParaRPr lang="de-DE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12</xdr:col>
      <xdr:colOff>68580</xdr:colOff>
      <xdr:row>58</xdr:row>
      <xdr:rowOff>106680</xdr:rowOff>
    </xdr:to>
    <xdr:graphicFrame macro="">
      <xdr:nvGraphicFramePr>
        <xdr:cNvPr id="25613" name="Diagramm 13">
          <a:extLst>
            <a:ext uri="{FF2B5EF4-FFF2-40B4-BE49-F238E27FC236}">
              <a16:creationId xmlns:a16="http://schemas.microsoft.com/office/drawing/2014/main" id="{00000000-0008-0000-0300-00000D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99060</xdr:colOff>
      <xdr:row>24</xdr:row>
      <xdr:rowOff>22860</xdr:rowOff>
    </xdr:from>
    <xdr:to>
      <xdr:col>8</xdr:col>
      <xdr:colOff>167640</xdr:colOff>
      <xdr:row>25</xdr:row>
      <xdr:rowOff>22860</xdr:rowOff>
    </xdr:to>
    <xdr:sp macro="" textlink="">
      <xdr:nvSpPr>
        <xdr:cNvPr id="25614" name="Text 9">
          <a:extLst>
            <a:ext uri="{FF2B5EF4-FFF2-40B4-BE49-F238E27FC236}">
              <a16:creationId xmlns:a16="http://schemas.microsoft.com/office/drawing/2014/main" id="{00000000-0008-0000-0300-00000E640000}"/>
            </a:ext>
          </a:extLst>
        </xdr:cNvPr>
        <xdr:cNvSpPr txBox="1">
          <a:spLocks noChangeArrowheads="1"/>
        </xdr:cNvSpPr>
      </xdr:nvSpPr>
      <xdr:spPr bwMode="auto">
        <a:xfrm>
          <a:off x="2743200" y="3352800"/>
          <a:ext cx="876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2)</a:t>
          </a:r>
        </a:p>
      </xdr:txBody>
    </xdr:sp>
    <xdr:clientData/>
  </xdr:twoCellAnchor>
  <xdr:twoCellAnchor editAs="oneCell">
    <xdr:from>
      <xdr:col>5</xdr:col>
      <xdr:colOff>160020</xdr:colOff>
      <xdr:row>43</xdr:row>
      <xdr:rowOff>38100</xdr:rowOff>
    </xdr:from>
    <xdr:to>
      <xdr:col>7</xdr:col>
      <xdr:colOff>228600</xdr:colOff>
      <xdr:row>44</xdr:row>
      <xdr:rowOff>45720</xdr:rowOff>
    </xdr:to>
    <xdr:sp macro="" textlink="">
      <xdr:nvSpPr>
        <xdr:cNvPr id="25615" name="Text 9">
          <a:extLst>
            <a:ext uri="{FF2B5EF4-FFF2-40B4-BE49-F238E27FC236}">
              <a16:creationId xmlns:a16="http://schemas.microsoft.com/office/drawing/2014/main" id="{00000000-0008-0000-0300-00000F640000}"/>
            </a:ext>
          </a:extLst>
        </xdr:cNvPr>
        <xdr:cNvSpPr txBox="1">
          <a:spLocks noChangeArrowheads="1"/>
        </xdr:cNvSpPr>
      </xdr:nvSpPr>
      <xdr:spPr bwMode="auto">
        <a:xfrm>
          <a:off x="2385060" y="7048500"/>
          <a:ext cx="8763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2)</a:t>
          </a:r>
        </a:p>
      </xdr:txBody>
    </xdr:sp>
    <xdr:clientData/>
  </xdr:twoCellAnchor>
  <xdr:oneCellAnchor>
    <xdr:from>
      <xdr:col>9</xdr:col>
      <xdr:colOff>342900</xdr:colOff>
      <xdr:row>54</xdr:row>
      <xdr:rowOff>144780</xdr:rowOff>
    </xdr:from>
    <xdr:ext cx="184731" cy="25455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183380" y="883158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350520</xdr:colOff>
      <xdr:row>48</xdr:row>
      <xdr:rowOff>76200</xdr:rowOff>
    </xdr:from>
    <xdr:ext cx="184731" cy="25455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991600" y="784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0.41906</cdr:x>
      <cdr:y>0.02115</cdr:y>
    </cdr:from>
    <cdr:to>
      <cdr:x>0.52706</cdr:x>
      <cdr:y>0.09657</cdr:y>
    </cdr:to>
    <cdr:sp macro="" textlink="">
      <cdr:nvSpPr>
        <cdr:cNvPr id="26625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045" y="50800"/>
          <a:ext cx="343169" cy="190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cdr:txBody>
    </cdr:sp>
  </cdr:relSizeAnchor>
  <cdr:relSizeAnchor xmlns:cdr="http://schemas.openxmlformats.org/drawingml/2006/chartDrawing">
    <cdr:from>
      <cdr:x>0.46448</cdr:x>
      <cdr:y>0.76983</cdr:y>
    </cdr:from>
    <cdr:to>
      <cdr:x>0.75924</cdr:x>
      <cdr:y>0.91109</cdr:y>
    </cdr:to>
    <cdr:sp macro="" textlink="">
      <cdr:nvSpPr>
        <cdr:cNvPr id="266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3376" y="1939148"/>
          <a:ext cx="936612" cy="3562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private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0.48285</cdr:x>
      <cdr:y>0.11476</cdr:y>
    </cdr:from>
    <cdr:to>
      <cdr:x>0.81071</cdr:x>
      <cdr:y>0.25411</cdr:y>
    </cdr:to>
    <cdr:sp macro="" textlink="">
      <cdr:nvSpPr>
        <cdr:cNvPr id="2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1722" y="286919"/>
          <a:ext cx="1041789" cy="351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öffentliche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0.42727</cdr:x>
      <cdr:y>0.02108</cdr:y>
    </cdr:from>
    <cdr:to>
      <cdr:x>0.5215</cdr:x>
      <cdr:y>0.07532</cdr:y>
    </cdr:to>
    <cdr:sp macro="" textlink="">
      <cdr:nvSpPr>
        <cdr:cNvPr id="27649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1623" y="62324"/>
          <a:ext cx="293671" cy="160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2023</a:t>
          </a:r>
        </a:p>
      </cdr:txBody>
    </cdr:sp>
  </cdr:relSizeAnchor>
  <cdr:relSizeAnchor xmlns:cdr="http://schemas.openxmlformats.org/drawingml/2006/chartDrawing">
    <cdr:from>
      <cdr:x>0.47415</cdr:x>
      <cdr:y>0.767</cdr:y>
    </cdr:from>
    <cdr:to>
      <cdr:x>0.77787</cdr:x>
      <cdr:y>0.91283</cdr:y>
    </cdr:to>
    <cdr:sp macro="" textlink="">
      <cdr:nvSpPr>
        <cdr:cNvPr id="276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7691" y="1937836"/>
          <a:ext cx="967412" cy="368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private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0.51426</cdr:x>
      <cdr:y>0.14464</cdr:y>
    </cdr:from>
    <cdr:to>
      <cdr:x>0.83489</cdr:x>
      <cdr:y>0.2888</cdr:y>
    </cdr:to>
    <cdr:sp macro="" textlink="">
      <cdr:nvSpPr>
        <cdr:cNvPr id="276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5448" y="363388"/>
          <a:ext cx="1021285" cy="3646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freigemeinnützige Einrichtungen </a:t>
          </a:r>
        </a:p>
      </cdr:txBody>
    </cdr:sp>
  </cdr:relSizeAnchor>
  <cdr:relSizeAnchor xmlns:cdr="http://schemas.openxmlformats.org/drawingml/2006/chartDrawing">
    <cdr:from>
      <cdr:x>0.67563</cdr:x>
      <cdr:y>0.43922</cdr:y>
    </cdr:from>
    <cdr:to>
      <cdr:x>0.97597</cdr:x>
      <cdr:y>0.56852</cdr:y>
    </cdr:to>
    <cdr:sp macro="" textlink="">
      <cdr:nvSpPr>
        <cdr:cNvPr id="276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6829" y="1298579"/>
          <a:ext cx="954343" cy="382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öffentliche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0.41688</cdr:x>
      <cdr:y>0.0228</cdr:y>
    </cdr:from>
    <cdr:to>
      <cdr:x>0.52465</cdr:x>
      <cdr:y>0.10416</cdr:y>
    </cdr:to>
    <cdr:sp macro="" textlink="">
      <cdr:nvSpPr>
        <cdr:cNvPr id="28673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5291" y="50800"/>
          <a:ext cx="343250" cy="190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cdr:txBody>
    </cdr:sp>
  </cdr:relSizeAnchor>
  <cdr:relSizeAnchor xmlns:cdr="http://schemas.openxmlformats.org/drawingml/2006/chartDrawing">
    <cdr:from>
      <cdr:x>0.50217</cdr:x>
      <cdr:y>0.77487</cdr:y>
    </cdr:from>
    <cdr:to>
      <cdr:x>0.80711</cdr:x>
      <cdr:y>0.90944</cdr:y>
    </cdr:to>
    <cdr:sp macro="" textlink="">
      <cdr:nvSpPr>
        <cdr:cNvPr id="286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6967" y="1810136"/>
          <a:ext cx="971260" cy="314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privaten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0.51111</cdr:x>
      <cdr:y>0.12373</cdr:y>
    </cdr:from>
    <cdr:to>
      <cdr:x>0.80759</cdr:x>
      <cdr:y>0.26641</cdr:y>
    </cdr:to>
    <cdr:sp macro="" textlink="">
      <cdr:nvSpPr>
        <cdr:cNvPr id="2867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5443" y="286904"/>
          <a:ext cx="944323" cy="333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2286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öffentlichen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0.42304</cdr:x>
      <cdr:y>0.0228</cdr:y>
    </cdr:from>
    <cdr:to>
      <cdr:x>0.51704</cdr:x>
      <cdr:y>0.08126</cdr:y>
    </cdr:to>
    <cdr:sp macro="" textlink="">
      <cdr:nvSpPr>
        <cdr:cNvPr id="29697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1663" y="62545"/>
          <a:ext cx="293671" cy="160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2023</a:t>
          </a:r>
        </a:p>
      </cdr:txBody>
    </cdr:sp>
  </cdr:relSizeAnchor>
  <cdr:relSizeAnchor xmlns:cdr="http://schemas.openxmlformats.org/drawingml/2006/chartDrawing">
    <cdr:from>
      <cdr:x>0.52682</cdr:x>
      <cdr:y>0.13327</cdr:y>
    </cdr:from>
    <cdr:to>
      <cdr:x>0.8615</cdr:x>
      <cdr:y>0.28574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9489" y="309230"/>
          <a:ext cx="1068562" cy="356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freigemeinnützigen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0.52682</cdr:x>
      <cdr:y>0.77081</cdr:y>
    </cdr:from>
    <cdr:to>
      <cdr:x>0.84942</cdr:x>
      <cdr:y>0.91182</cdr:y>
    </cdr:to>
    <cdr:sp macro="" textlink="">
      <cdr:nvSpPr>
        <cdr:cNvPr id="297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9489" y="1800647"/>
          <a:ext cx="1029986" cy="329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privaten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  <cdr:relSizeAnchor xmlns:cdr="http://schemas.openxmlformats.org/drawingml/2006/chartDrawing">
    <cdr:from>
      <cdr:x>0.6578</cdr:x>
      <cdr:y>0.3609</cdr:y>
    </cdr:from>
    <cdr:to>
      <cdr:x>0.97169</cdr:x>
      <cdr:y>0.49547</cdr:y>
    </cdr:to>
    <cdr:sp macro="" textlink="">
      <cdr:nvSpPr>
        <cdr:cNvPr id="297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7656" y="841720"/>
          <a:ext cx="1002211" cy="314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öffentlichen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Einrichtungen </a:t>
          </a:r>
        </a:p>
      </cdr:txBody>
    </cdr:sp>
  </cdr:relSizeAnchor>
</c:userShapes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3112_2022.pdf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statistik-berlin-brandenburg.de/publikationen/Metadaten/MD_23132_2022.pdf" TargetMode="External"/><Relationship Id="rId1" Type="http://schemas.openxmlformats.org/officeDocument/2006/relationships/hyperlink" Target="https://www.statistik-berlin-brandenburg.de/publikationen/Metadaten/MD_23112_2022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SB_A04-05-00_2018j01_BB.xlsx" TargetMode="External"/><Relationship Id="rId4" Type="http://schemas.openxmlformats.org/officeDocument/2006/relationships/hyperlink" Target="https://www.statistik-berlin-brandenburg.de/publikationen/Metadaten/MD_23132_2022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L58"/>
  <sheetViews>
    <sheetView tabSelected="1" zoomScaleNormal="100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16384" width="11.5703125" style="1"/>
  </cols>
  <sheetData>
    <row r="1" spans="1:6" ht="60" customHeight="1">
      <c r="A1" s="140"/>
      <c r="D1" s="367"/>
    </row>
    <row r="2" spans="1:6" ht="40.15" customHeight="1">
      <c r="B2" s="2" t="s">
        <v>14</v>
      </c>
      <c r="D2" s="368"/>
    </row>
    <row r="3" spans="1:6" ht="34.5">
      <c r="B3" s="2" t="s">
        <v>15</v>
      </c>
      <c r="D3" s="368"/>
    </row>
    <row r="4" spans="1:6" ht="6.6" customHeight="1">
      <c r="D4" s="368"/>
    </row>
    <row r="5" spans="1:6" ht="20.25">
      <c r="C5" s="8" t="s">
        <v>475</v>
      </c>
      <c r="D5" s="368"/>
    </row>
    <row r="6" spans="1:6" s="3" customFormat="1" ht="34.9" customHeight="1">
      <c r="D6" s="368"/>
    </row>
    <row r="7" spans="1:6" ht="105" customHeight="1">
      <c r="C7" s="9" t="s">
        <v>476</v>
      </c>
      <c r="D7" s="368"/>
      <c r="F7" s="86"/>
    </row>
    <row r="8" spans="1:6">
      <c r="D8" s="368"/>
    </row>
    <row r="9" spans="1:6" ht="20.25">
      <c r="C9" s="142"/>
      <c r="D9" s="368"/>
    </row>
    <row r="10" spans="1:6" ht="7.15" customHeight="1">
      <c r="D10" s="368"/>
    </row>
    <row r="11" spans="1:6" ht="15">
      <c r="C11" s="4"/>
      <c r="D11" s="368"/>
    </row>
    <row r="12" spans="1:6" ht="66" customHeight="1"/>
    <row r="13" spans="1:6" ht="36" customHeight="1">
      <c r="C13" s="5" t="s">
        <v>477</v>
      </c>
    </row>
    <row r="14" spans="1:6">
      <c r="C14" s="21" t="s">
        <v>357</v>
      </c>
    </row>
    <row r="16" spans="1:6">
      <c r="E16" s="355"/>
    </row>
    <row r="17" spans="5:7">
      <c r="E17" s="355"/>
    </row>
    <row r="18" spans="5:7">
      <c r="E18" s="355"/>
    </row>
    <row r="19" spans="5:7">
      <c r="E19" s="355"/>
    </row>
    <row r="20" spans="5:7">
      <c r="E20" s="355"/>
    </row>
    <row r="21" spans="5:7">
      <c r="E21" s="355"/>
    </row>
    <row r="22" spans="5:7">
      <c r="E22" s="355"/>
    </row>
    <row r="23" spans="5:7">
      <c r="E23" s="355"/>
    </row>
    <row r="24" spans="5:7">
      <c r="E24" s="355"/>
    </row>
    <row r="25" spans="5:7">
      <c r="E25" s="355"/>
    </row>
    <row r="26" spans="5:7">
      <c r="E26" s="355"/>
      <c r="G26" s="1" t="s">
        <v>9</v>
      </c>
    </row>
    <row r="27" spans="5:7">
      <c r="E27" s="355"/>
    </row>
    <row r="28" spans="5:7">
      <c r="E28" s="355"/>
    </row>
    <row r="29" spans="5:7">
      <c r="E29" s="355"/>
    </row>
    <row r="30" spans="5:7">
      <c r="E30" s="355"/>
    </row>
    <row r="32" spans="5:7" ht="12" customHeight="1"/>
    <row r="33" ht="12" customHeight="1"/>
    <row r="56" spans="9:12">
      <c r="I56" s="239"/>
      <c r="J56" s="239"/>
      <c r="K56" s="239"/>
      <c r="L56" s="249"/>
    </row>
    <row r="57" spans="9:12">
      <c r="K57" s="239"/>
      <c r="L57" s="249"/>
    </row>
    <row r="58" spans="9:12">
      <c r="L58" s="250"/>
    </row>
  </sheetData>
  <sheetProtection selectLockedCells="1"/>
  <mergeCells count="1">
    <mergeCell ref="D1:D11"/>
  </mergeCells>
  <phoneticPr fontId="17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53"/>
  <dimension ref="A1:P318"/>
  <sheetViews>
    <sheetView zoomScaleNormal="100" workbookViewId="0">
      <selection sqref="A1:L1"/>
    </sheetView>
  </sheetViews>
  <sheetFormatPr baseColWidth="10" defaultColWidth="11.5703125" defaultRowHeight="11.25"/>
  <cols>
    <col min="1" max="1" width="1.7109375" style="85" customWidth="1"/>
    <col min="2" max="2" width="3.5703125" style="85" customWidth="1"/>
    <col min="3" max="3" width="7.5703125" style="85" customWidth="1"/>
    <col min="4" max="4" width="3.5703125" style="85" customWidth="1"/>
    <col min="5" max="5" width="3.28515625" style="85" customWidth="1"/>
    <col min="6" max="11" width="8.7109375" style="85" customWidth="1"/>
    <col min="12" max="12" width="8.7109375" style="106" customWidth="1"/>
    <col min="13" max="14" width="11.5703125" style="106" customWidth="1"/>
    <col min="15" max="16384" width="11.5703125" style="85"/>
  </cols>
  <sheetData>
    <row r="1" spans="1:16" ht="24" customHeight="1">
      <c r="A1" s="379" t="s">
        <v>501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145"/>
      <c r="N1" s="145"/>
      <c r="O1" s="145"/>
    </row>
    <row r="2" spans="1:16" ht="12" customHeight="1">
      <c r="A2" s="487"/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6" s="106" customFormat="1" ht="12" customHeight="1">
      <c r="A3" s="397" t="s">
        <v>192</v>
      </c>
      <c r="B3" s="397"/>
      <c r="C3" s="397"/>
      <c r="D3" s="397"/>
      <c r="E3" s="466"/>
      <c r="F3" s="485">
        <v>2017</v>
      </c>
      <c r="G3" s="485">
        <v>2018</v>
      </c>
      <c r="H3" s="485">
        <v>2019</v>
      </c>
      <c r="I3" s="485">
        <v>2020</v>
      </c>
      <c r="J3" s="485">
        <v>2021</v>
      </c>
      <c r="K3" s="485">
        <v>2022</v>
      </c>
      <c r="L3" s="394">
        <v>2023</v>
      </c>
    </row>
    <row r="4" spans="1:16" s="106" customFormat="1" ht="12" customHeight="1">
      <c r="A4" s="493"/>
      <c r="B4" s="493"/>
      <c r="C4" s="493"/>
      <c r="D4" s="493"/>
      <c r="E4" s="494"/>
      <c r="F4" s="486"/>
      <c r="G4" s="486"/>
      <c r="H4" s="486"/>
      <c r="I4" s="486"/>
      <c r="J4" s="486"/>
      <c r="K4" s="486"/>
      <c r="L4" s="394"/>
    </row>
    <row r="5" spans="1:16" s="106" customFormat="1" ht="12" customHeight="1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29"/>
    </row>
    <row r="6" spans="1:16" ht="12" customHeight="1">
      <c r="A6" s="490" t="s">
        <v>340</v>
      </c>
      <c r="B6" s="490"/>
      <c r="C6" s="490"/>
      <c r="D6" s="490"/>
      <c r="E6" s="477"/>
      <c r="F6" s="109">
        <v>61212</v>
      </c>
      <c r="G6" s="109">
        <v>60642</v>
      </c>
      <c r="H6" s="109">
        <v>60933</v>
      </c>
      <c r="I6" s="109">
        <v>52332</v>
      </c>
      <c r="J6" s="109">
        <v>52675</v>
      </c>
      <c r="K6" s="109">
        <v>56956</v>
      </c>
      <c r="L6" s="349">
        <v>60878</v>
      </c>
      <c r="N6" s="216"/>
      <c r="O6" s="285"/>
      <c r="P6" s="285"/>
    </row>
    <row r="7" spans="1:16" ht="12" customHeight="1">
      <c r="A7" s="10"/>
      <c r="B7" s="492" t="s">
        <v>100</v>
      </c>
      <c r="C7" s="492"/>
      <c r="D7" s="492"/>
      <c r="E7" s="97"/>
      <c r="F7" s="109">
        <v>28761</v>
      </c>
      <c r="G7" s="109">
        <v>27951</v>
      </c>
      <c r="H7" s="109">
        <v>27432</v>
      </c>
      <c r="I7" s="109">
        <v>24135</v>
      </c>
      <c r="J7" s="109">
        <v>24288</v>
      </c>
      <c r="K7" s="109">
        <v>25933</v>
      </c>
      <c r="L7" s="349">
        <v>27597</v>
      </c>
      <c r="N7" s="216"/>
      <c r="O7" s="285"/>
      <c r="P7" s="285"/>
    </row>
    <row r="8" spans="1:16" ht="12" customHeight="1">
      <c r="A8" s="10"/>
      <c r="B8" s="492" t="s">
        <v>101</v>
      </c>
      <c r="C8" s="492"/>
      <c r="D8" s="492"/>
      <c r="E8" s="97"/>
      <c r="F8" s="109">
        <v>32451</v>
      </c>
      <c r="G8" s="109">
        <v>32691</v>
      </c>
      <c r="H8" s="109">
        <v>33501</v>
      </c>
      <c r="I8" s="109">
        <v>28197</v>
      </c>
      <c r="J8" s="109">
        <v>28387</v>
      </c>
      <c r="K8" s="109">
        <v>31023</v>
      </c>
      <c r="L8" s="349">
        <v>33281</v>
      </c>
      <c r="N8" s="216"/>
    </row>
    <row r="9" spans="1:16" ht="12" customHeight="1">
      <c r="A9" s="490" t="s">
        <v>193</v>
      </c>
      <c r="B9" s="477"/>
      <c r="C9" s="477"/>
      <c r="D9" s="477"/>
      <c r="E9" s="477"/>
      <c r="F9" s="109"/>
      <c r="G9" s="109"/>
      <c r="H9" s="109"/>
      <c r="I9" s="109"/>
      <c r="J9" s="109"/>
      <c r="K9" s="109"/>
      <c r="L9" s="349"/>
      <c r="M9" s="110"/>
      <c r="N9" s="216"/>
    </row>
    <row r="10" spans="1:16" ht="12" customHeight="1">
      <c r="A10" s="10"/>
      <c r="B10" s="111" t="s">
        <v>194</v>
      </c>
      <c r="C10" s="112"/>
      <c r="D10" s="112"/>
      <c r="E10" s="112"/>
      <c r="F10" s="109"/>
      <c r="G10" s="109"/>
      <c r="H10" s="109"/>
      <c r="I10" s="109"/>
      <c r="J10" s="109"/>
      <c r="K10" s="109"/>
      <c r="L10" s="349"/>
      <c r="N10" s="216"/>
    </row>
    <row r="11" spans="1:16" ht="12" customHeight="1">
      <c r="A11" s="10"/>
      <c r="B11" s="113" t="s">
        <v>9</v>
      </c>
      <c r="C11" s="114" t="s">
        <v>195</v>
      </c>
      <c r="D11" s="114">
        <v>1</v>
      </c>
      <c r="E11" s="114"/>
      <c r="F11" s="109">
        <v>132</v>
      </c>
      <c r="G11" s="109">
        <v>79</v>
      </c>
      <c r="H11" s="109">
        <v>15</v>
      </c>
      <c r="I11" s="109">
        <v>9</v>
      </c>
      <c r="J11" s="109">
        <v>8</v>
      </c>
      <c r="K11" s="109">
        <v>1</v>
      </c>
      <c r="L11" s="349">
        <v>6</v>
      </c>
      <c r="N11" s="216"/>
    </row>
    <row r="12" spans="1:16" ht="12" customHeight="1">
      <c r="A12" s="10"/>
      <c r="B12" s="88">
        <v>1</v>
      </c>
      <c r="C12" s="115" t="s">
        <v>92</v>
      </c>
      <c r="D12" s="114">
        <v>5</v>
      </c>
      <c r="E12" s="114"/>
      <c r="F12" s="109">
        <v>274</v>
      </c>
      <c r="G12" s="109">
        <v>311</v>
      </c>
      <c r="H12" s="109">
        <v>219</v>
      </c>
      <c r="I12" s="109">
        <v>267</v>
      </c>
      <c r="J12" s="109">
        <v>285</v>
      </c>
      <c r="K12" s="109">
        <v>213</v>
      </c>
      <c r="L12" s="349">
        <v>224</v>
      </c>
      <c r="N12" s="216"/>
    </row>
    <row r="13" spans="1:16" ht="12" customHeight="1">
      <c r="A13" s="10"/>
      <c r="B13" s="88">
        <v>5</v>
      </c>
      <c r="C13" s="115" t="s">
        <v>92</v>
      </c>
      <c r="D13" s="114">
        <v>10</v>
      </c>
      <c r="E13" s="114"/>
      <c r="F13" s="109">
        <v>352</v>
      </c>
      <c r="G13" s="109">
        <v>390</v>
      </c>
      <c r="H13" s="109">
        <v>299</v>
      </c>
      <c r="I13" s="109">
        <v>342</v>
      </c>
      <c r="J13" s="109">
        <v>389</v>
      </c>
      <c r="K13" s="109">
        <v>406</v>
      </c>
      <c r="L13" s="267">
        <v>437</v>
      </c>
      <c r="N13" s="216"/>
    </row>
    <row r="14" spans="1:16" ht="12" customHeight="1">
      <c r="A14" s="10"/>
      <c r="B14" s="88">
        <v>10</v>
      </c>
      <c r="C14" s="115" t="s">
        <v>92</v>
      </c>
      <c r="D14" s="114">
        <v>15</v>
      </c>
      <c r="E14" s="114"/>
      <c r="F14" s="109">
        <v>346</v>
      </c>
      <c r="G14" s="109">
        <v>336</v>
      </c>
      <c r="H14" s="109">
        <v>302</v>
      </c>
      <c r="I14" s="109">
        <v>314</v>
      </c>
      <c r="J14" s="109">
        <v>332</v>
      </c>
      <c r="K14" s="109">
        <v>367</v>
      </c>
      <c r="L14" s="349">
        <v>363</v>
      </c>
      <c r="N14" s="216"/>
    </row>
    <row r="15" spans="1:16" ht="12" customHeight="1">
      <c r="A15" s="10"/>
      <c r="B15" s="88">
        <v>15</v>
      </c>
      <c r="C15" s="115" t="s">
        <v>92</v>
      </c>
      <c r="D15" s="114">
        <v>20</v>
      </c>
      <c r="E15" s="114"/>
      <c r="F15" s="109">
        <v>337</v>
      </c>
      <c r="G15" s="109">
        <v>308</v>
      </c>
      <c r="H15" s="109">
        <v>305</v>
      </c>
      <c r="I15" s="109">
        <v>318</v>
      </c>
      <c r="J15" s="109">
        <v>302</v>
      </c>
      <c r="K15" s="109">
        <v>331</v>
      </c>
      <c r="L15" s="349">
        <v>328</v>
      </c>
      <c r="N15" s="216"/>
    </row>
    <row r="16" spans="1:16" ht="12" customHeight="1">
      <c r="A16" s="10"/>
      <c r="B16" s="88">
        <v>20</v>
      </c>
      <c r="C16" s="115" t="s">
        <v>92</v>
      </c>
      <c r="D16" s="114">
        <v>25</v>
      </c>
      <c r="E16" s="114"/>
      <c r="F16" s="109">
        <v>333</v>
      </c>
      <c r="G16" s="109">
        <v>295</v>
      </c>
      <c r="H16" s="109">
        <v>339</v>
      </c>
      <c r="I16" s="109">
        <v>330</v>
      </c>
      <c r="J16" s="109">
        <v>340</v>
      </c>
      <c r="K16" s="109">
        <v>322</v>
      </c>
      <c r="L16" s="349">
        <v>336</v>
      </c>
      <c r="N16" s="216"/>
    </row>
    <row r="17" spans="1:15" ht="12" customHeight="1">
      <c r="A17" s="10"/>
      <c r="B17" s="88">
        <v>25</v>
      </c>
      <c r="C17" s="115" t="s">
        <v>92</v>
      </c>
      <c r="D17" s="114">
        <v>30</v>
      </c>
      <c r="E17" s="114"/>
      <c r="F17" s="109">
        <v>733</v>
      </c>
      <c r="G17" s="109">
        <v>637</v>
      </c>
      <c r="H17" s="109">
        <v>582</v>
      </c>
      <c r="I17" s="109">
        <v>494</v>
      </c>
      <c r="J17" s="109">
        <v>446</v>
      </c>
      <c r="K17" s="109">
        <v>438</v>
      </c>
      <c r="L17" s="349">
        <v>516</v>
      </c>
      <c r="N17" s="216"/>
    </row>
    <row r="18" spans="1:15" ht="12" customHeight="1">
      <c r="A18" s="10"/>
      <c r="B18" s="88">
        <v>30</v>
      </c>
      <c r="C18" s="115" t="s">
        <v>92</v>
      </c>
      <c r="D18" s="114">
        <v>35</v>
      </c>
      <c r="E18" s="114"/>
      <c r="F18" s="109">
        <v>1208</v>
      </c>
      <c r="G18" s="109">
        <v>1132</v>
      </c>
      <c r="H18" s="109">
        <v>1236</v>
      </c>
      <c r="I18" s="109">
        <v>1006</v>
      </c>
      <c r="J18" s="109">
        <v>1015</v>
      </c>
      <c r="K18" s="109">
        <v>985</v>
      </c>
      <c r="L18" s="349">
        <v>897</v>
      </c>
      <c r="N18" s="216"/>
    </row>
    <row r="19" spans="1:15" ht="12" customHeight="1">
      <c r="A19" s="10"/>
      <c r="B19" s="88">
        <v>35</v>
      </c>
      <c r="C19" s="115" t="s">
        <v>92</v>
      </c>
      <c r="D19" s="114">
        <v>40</v>
      </c>
      <c r="E19" s="114"/>
      <c r="F19" s="109">
        <v>1667</v>
      </c>
      <c r="G19" s="109">
        <v>1719</v>
      </c>
      <c r="H19" s="109">
        <v>1682</v>
      </c>
      <c r="I19" s="109">
        <v>1550</v>
      </c>
      <c r="J19" s="109">
        <v>1496</v>
      </c>
      <c r="K19" s="109">
        <v>1531</v>
      </c>
      <c r="L19" s="349">
        <v>1672</v>
      </c>
      <c r="N19" s="216"/>
    </row>
    <row r="20" spans="1:15" ht="12" customHeight="1">
      <c r="A20" s="10"/>
      <c r="B20" s="116">
        <v>40</v>
      </c>
      <c r="C20" s="115" t="s">
        <v>92</v>
      </c>
      <c r="D20" s="116">
        <v>45</v>
      </c>
      <c r="E20" s="116"/>
      <c r="F20" s="109">
        <v>2084</v>
      </c>
      <c r="G20" s="109">
        <v>2110</v>
      </c>
      <c r="H20" s="109">
        <v>2144</v>
      </c>
      <c r="I20" s="109">
        <v>1974</v>
      </c>
      <c r="J20" s="109">
        <v>1960</v>
      </c>
      <c r="K20" s="109">
        <v>2073</v>
      </c>
      <c r="L20" s="349">
        <v>2185</v>
      </c>
      <c r="N20" s="216"/>
    </row>
    <row r="21" spans="1:15" ht="12" customHeight="1">
      <c r="A21" s="10"/>
      <c r="B21" s="116">
        <v>45</v>
      </c>
      <c r="C21" s="115" t="s">
        <v>92</v>
      </c>
      <c r="D21" s="116">
        <v>50</v>
      </c>
      <c r="E21" s="116"/>
      <c r="F21" s="109">
        <v>4029</v>
      </c>
      <c r="G21" s="109">
        <v>3856</v>
      </c>
      <c r="H21" s="109">
        <v>3440</v>
      </c>
      <c r="I21" s="109">
        <v>2759</v>
      </c>
      <c r="J21" s="109">
        <v>2663</v>
      </c>
      <c r="K21" s="109">
        <v>2617</v>
      </c>
      <c r="L21" s="349">
        <v>2782</v>
      </c>
      <c r="N21" s="216"/>
    </row>
    <row r="22" spans="1:15" ht="12" customHeight="1">
      <c r="A22" s="10"/>
      <c r="B22" s="116">
        <v>50</v>
      </c>
      <c r="C22" s="115" t="s">
        <v>92</v>
      </c>
      <c r="D22" s="116">
        <v>55</v>
      </c>
      <c r="E22" s="116"/>
      <c r="F22" s="109">
        <v>7517</v>
      </c>
      <c r="G22" s="109">
        <v>7008</v>
      </c>
      <c r="H22" s="109">
        <v>6743</v>
      </c>
      <c r="I22" s="109">
        <v>5520</v>
      </c>
      <c r="J22" s="109">
        <v>5110</v>
      </c>
      <c r="K22" s="109">
        <v>5113</v>
      </c>
      <c r="L22" s="349">
        <v>5065</v>
      </c>
      <c r="N22" s="216"/>
    </row>
    <row r="23" spans="1:15" ht="12" customHeight="1">
      <c r="A23" s="10"/>
      <c r="B23" s="116">
        <v>55</v>
      </c>
      <c r="C23" s="115" t="s">
        <v>92</v>
      </c>
      <c r="D23" s="116">
        <v>60</v>
      </c>
      <c r="E23" s="116"/>
      <c r="F23" s="109">
        <v>9278</v>
      </c>
      <c r="G23" s="109">
        <v>9501</v>
      </c>
      <c r="H23" s="109">
        <v>9710</v>
      </c>
      <c r="I23" s="109">
        <v>8589</v>
      </c>
      <c r="J23" s="109">
        <v>8299</v>
      </c>
      <c r="K23" s="109">
        <v>8560</v>
      </c>
      <c r="L23" s="349">
        <v>9182</v>
      </c>
      <c r="N23" s="216"/>
    </row>
    <row r="24" spans="1:15" ht="12" customHeight="1">
      <c r="A24" s="10"/>
      <c r="B24" s="116">
        <v>60</v>
      </c>
      <c r="C24" s="115" t="s">
        <v>92</v>
      </c>
      <c r="D24" s="116">
        <v>65</v>
      </c>
      <c r="E24" s="116"/>
      <c r="F24" s="109">
        <v>8661</v>
      </c>
      <c r="G24" s="109">
        <v>8707</v>
      </c>
      <c r="H24" s="109">
        <v>9132</v>
      </c>
      <c r="I24" s="109">
        <v>8436</v>
      </c>
      <c r="J24" s="109">
        <v>8760</v>
      </c>
      <c r="K24" s="109">
        <v>9630</v>
      </c>
      <c r="L24" s="349">
        <v>10634</v>
      </c>
      <c r="N24" s="216"/>
      <c r="O24" s="215"/>
    </row>
    <row r="25" spans="1:15" ht="12" customHeight="1">
      <c r="A25" s="10"/>
      <c r="B25" s="116">
        <v>65</v>
      </c>
      <c r="C25" s="115" t="s">
        <v>92</v>
      </c>
      <c r="D25" s="116">
        <v>70</v>
      </c>
      <c r="E25" s="116"/>
      <c r="F25" s="109">
        <v>5553</v>
      </c>
      <c r="G25" s="109">
        <v>5883</v>
      </c>
      <c r="H25" s="109">
        <v>6159</v>
      </c>
      <c r="I25" s="109">
        <v>5205</v>
      </c>
      <c r="J25" s="109">
        <v>5455</v>
      </c>
      <c r="K25" s="109">
        <v>6056</v>
      </c>
      <c r="L25" s="349">
        <v>6550</v>
      </c>
      <c r="N25" s="216"/>
      <c r="O25" s="215"/>
    </row>
    <row r="26" spans="1:15" ht="12" customHeight="1">
      <c r="A26" s="10"/>
      <c r="B26" s="116">
        <v>70</v>
      </c>
      <c r="C26" s="115" t="s">
        <v>92</v>
      </c>
      <c r="D26" s="116">
        <v>75</v>
      </c>
      <c r="E26" s="116"/>
      <c r="F26" s="109">
        <v>5552</v>
      </c>
      <c r="G26" s="109">
        <v>5168</v>
      </c>
      <c r="H26" s="109">
        <v>4987</v>
      </c>
      <c r="I26" s="109">
        <v>4191</v>
      </c>
      <c r="J26" s="109">
        <v>4748</v>
      </c>
      <c r="K26" s="109">
        <v>5836</v>
      </c>
      <c r="L26" s="349">
        <v>6674</v>
      </c>
      <c r="N26" s="216"/>
      <c r="O26" s="215"/>
    </row>
    <row r="27" spans="1:15" ht="12" customHeight="1">
      <c r="A27" s="10"/>
      <c r="B27" s="116">
        <v>75</v>
      </c>
      <c r="C27" s="115" t="s">
        <v>92</v>
      </c>
      <c r="D27" s="116">
        <v>80</v>
      </c>
      <c r="E27" s="116"/>
      <c r="F27" s="109">
        <v>7620</v>
      </c>
      <c r="G27" s="109">
        <v>7380</v>
      </c>
      <c r="H27" s="109">
        <v>7232</v>
      </c>
      <c r="I27" s="109">
        <v>5446</v>
      </c>
      <c r="J27" s="109">
        <v>4777</v>
      </c>
      <c r="K27" s="109">
        <v>5113</v>
      </c>
      <c r="L27" s="349">
        <v>5143</v>
      </c>
      <c r="N27" s="85"/>
    </row>
    <row r="28" spans="1:15" ht="12" customHeight="1">
      <c r="A28" s="10"/>
      <c r="B28" s="116">
        <v>80</v>
      </c>
      <c r="C28" s="115" t="s">
        <v>92</v>
      </c>
      <c r="D28" s="116">
        <v>85</v>
      </c>
      <c r="E28" s="116"/>
      <c r="F28" s="109">
        <v>4197</v>
      </c>
      <c r="G28" s="109">
        <v>4404</v>
      </c>
      <c r="H28" s="109">
        <v>4819</v>
      </c>
      <c r="I28" s="109">
        <v>4078</v>
      </c>
      <c r="J28" s="109">
        <v>4432</v>
      </c>
      <c r="K28" s="109">
        <v>5075</v>
      </c>
      <c r="L28" s="349">
        <v>5374</v>
      </c>
      <c r="N28" s="85"/>
    </row>
    <row r="29" spans="1:15" ht="12" customHeight="1">
      <c r="A29" s="10"/>
      <c r="B29" s="116">
        <v>85</v>
      </c>
      <c r="C29" s="115" t="s">
        <v>196</v>
      </c>
      <c r="D29" s="104"/>
      <c r="E29" s="104"/>
      <c r="F29" s="109">
        <v>1339</v>
      </c>
      <c r="G29" s="109">
        <v>1418</v>
      </c>
      <c r="H29" s="109">
        <v>1588</v>
      </c>
      <c r="I29" s="109">
        <v>1504</v>
      </c>
      <c r="J29" s="109">
        <v>1858</v>
      </c>
      <c r="K29" s="109">
        <v>2289</v>
      </c>
      <c r="L29" s="349">
        <v>2510</v>
      </c>
      <c r="N29" s="85"/>
    </row>
    <row r="30" spans="1:15" ht="12" customHeight="1">
      <c r="A30" s="490"/>
      <c r="B30" s="491"/>
      <c r="C30" s="491"/>
      <c r="D30" s="491"/>
      <c r="E30" s="477"/>
      <c r="F30" s="285"/>
      <c r="G30" s="285"/>
      <c r="H30" s="117"/>
      <c r="I30" s="117"/>
      <c r="J30" s="117"/>
      <c r="K30" s="117"/>
      <c r="L30" s="350"/>
      <c r="N30" s="85"/>
    </row>
    <row r="31" spans="1:15" ht="12" customHeight="1">
      <c r="A31" s="490" t="s">
        <v>197</v>
      </c>
      <c r="B31" s="490"/>
      <c r="C31" s="490"/>
      <c r="D31" s="490"/>
      <c r="E31" s="490"/>
      <c r="F31" s="284">
        <v>19</v>
      </c>
      <c r="G31" s="284">
        <v>23</v>
      </c>
      <c r="H31" s="284">
        <v>17</v>
      </c>
      <c r="I31" s="284">
        <v>22</v>
      </c>
      <c r="J31" s="284">
        <v>26</v>
      </c>
      <c r="K31" s="284">
        <v>12</v>
      </c>
      <c r="L31" s="287">
        <v>20</v>
      </c>
      <c r="N31" s="85"/>
    </row>
    <row r="32" spans="1:15" ht="12" customHeight="1">
      <c r="A32" s="490" t="s">
        <v>198</v>
      </c>
      <c r="B32" s="490"/>
      <c r="C32" s="490"/>
      <c r="D32" s="490"/>
      <c r="E32" s="490"/>
      <c r="F32" s="118">
        <v>26.6</v>
      </c>
      <c r="G32" s="118">
        <v>26.8</v>
      </c>
      <c r="H32" s="118">
        <v>26.9</v>
      </c>
      <c r="I32" s="291">
        <v>27.2</v>
      </c>
      <c r="J32" s="291">
        <v>27.2</v>
      </c>
      <c r="K32" s="291">
        <v>26.2</v>
      </c>
      <c r="L32" s="291">
        <v>26.5</v>
      </c>
      <c r="N32" s="85"/>
    </row>
    <row r="33" spans="1:14" ht="12" customHeight="1">
      <c r="A33" s="489" t="s">
        <v>12</v>
      </c>
      <c r="B33" s="477"/>
      <c r="C33" s="477"/>
      <c r="D33" s="477"/>
      <c r="E33" s="477"/>
      <c r="F33" s="477"/>
      <c r="G33" s="477"/>
      <c r="H33" s="477"/>
      <c r="I33" s="477"/>
      <c r="J33" s="477"/>
      <c r="K33" s="477"/>
    </row>
    <row r="34" spans="1:14" s="121" customFormat="1" ht="12" customHeight="1">
      <c r="A34" s="119" t="s">
        <v>199</v>
      </c>
      <c r="B34" s="120"/>
      <c r="C34" s="119"/>
      <c r="D34" s="119"/>
      <c r="E34" s="119"/>
      <c r="F34" s="120"/>
      <c r="G34" s="120"/>
      <c r="H34" s="120"/>
      <c r="I34" s="120"/>
      <c r="J34" s="120"/>
      <c r="K34" s="120"/>
      <c r="L34" s="122"/>
      <c r="M34" s="122"/>
      <c r="N34" s="122"/>
    </row>
    <row r="35" spans="1:14" s="121" customFormat="1" ht="12" customHeight="1">
      <c r="A35" s="119"/>
      <c r="B35" s="120"/>
      <c r="C35" s="119"/>
      <c r="D35" s="119"/>
      <c r="E35" s="119"/>
      <c r="F35" s="120"/>
      <c r="G35" s="120"/>
      <c r="H35" s="120"/>
      <c r="I35" s="120"/>
      <c r="J35" s="120"/>
      <c r="K35" s="120"/>
      <c r="L35" s="122"/>
      <c r="M35" s="122"/>
      <c r="N35" s="122"/>
    </row>
    <row r="36" spans="1:14" s="121" customFormat="1" ht="12" customHeight="1">
      <c r="A36" s="119"/>
      <c r="C36" s="119"/>
      <c r="D36" s="119"/>
      <c r="E36" s="119"/>
      <c r="L36" s="122"/>
      <c r="M36" s="122"/>
      <c r="N36" s="122"/>
    </row>
    <row r="37" spans="1:14" ht="12" customHeight="1">
      <c r="C37" s="106"/>
      <c r="D37" s="106"/>
      <c r="E37" s="106"/>
    </row>
    <row r="38" spans="1:14" ht="24" customHeight="1">
      <c r="A38" s="488" t="s">
        <v>502</v>
      </c>
      <c r="B38" s="488"/>
      <c r="C38" s="488"/>
      <c r="D38" s="488"/>
      <c r="E38" s="488"/>
      <c r="F38" s="488"/>
      <c r="G38" s="488"/>
      <c r="H38" s="488"/>
      <c r="I38" s="488"/>
      <c r="J38" s="488"/>
      <c r="K38" s="488"/>
      <c r="L38" s="488"/>
      <c r="M38" s="144"/>
    </row>
    <row r="39" spans="1:14" ht="12" customHeigh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</row>
    <row r="40" spans="1:14" ht="12" customHeight="1"/>
    <row r="41" spans="1:14" ht="12" customHeight="1">
      <c r="N41" s="267"/>
    </row>
    <row r="42" spans="1:14" ht="12" customHeight="1">
      <c r="N42" s="267"/>
    </row>
    <row r="43" spans="1:14" ht="12" customHeight="1">
      <c r="M43" s="267"/>
      <c r="N43" s="267"/>
    </row>
    <row r="44" spans="1:14" ht="12" customHeight="1">
      <c r="M44" s="267"/>
      <c r="N44" s="267"/>
    </row>
    <row r="45" spans="1:14" ht="12" customHeight="1">
      <c r="M45" s="267"/>
      <c r="N45" s="267"/>
    </row>
    <row r="46" spans="1:14" ht="12" customHeight="1">
      <c r="M46" s="267"/>
      <c r="N46" s="267"/>
    </row>
    <row r="47" spans="1:14" ht="12" customHeight="1">
      <c r="M47" s="267"/>
      <c r="N47" s="267"/>
    </row>
    <row r="48" spans="1:14" ht="12" customHeight="1">
      <c r="M48" s="267"/>
      <c r="N48" s="267"/>
    </row>
    <row r="49" spans="9:14" ht="12" customHeight="1">
      <c r="M49" s="267"/>
      <c r="N49" s="267"/>
    </row>
    <row r="50" spans="9:14" ht="12" customHeight="1">
      <c r="M50" s="267"/>
      <c r="N50" s="267"/>
    </row>
    <row r="51" spans="9:14" ht="12" customHeight="1">
      <c r="M51" s="267"/>
      <c r="N51" s="267"/>
    </row>
    <row r="52" spans="9:14" ht="12" customHeight="1">
      <c r="M52" s="267"/>
      <c r="N52" s="267"/>
    </row>
    <row r="53" spans="9:14" ht="12" customHeight="1">
      <c r="M53" s="267"/>
      <c r="N53" s="267"/>
    </row>
    <row r="54" spans="9:14" ht="12" customHeight="1">
      <c r="M54" s="267"/>
      <c r="N54" s="267"/>
    </row>
    <row r="55" spans="9:14" ht="12" customHeight="1">
      <c r="I55" s="234"/>
      <c r="J55" s="234"/>
      <c r="K55" s="234"/>
      <c r="L55" s="235"/>
      <c r="M55" s="267"/>
      <c r="N55" s="267"/>
    </row>
    <row r="56" spans="9:14" ht="12" customHeight="1">
      <c r="K56" s="234"/>
      <c r="L56" s="235"/>
      <c r="M56" s="267"/>
      <c r="N56" s="267"/>
    </row>
    <row r="57" spans="9:14" ht="12" customHeight="1">
      <c r="M57" s="267"/>
      <c r="N57" s="267"/>
    </row>
    <row r="58" spans="9:14" ht="12" customHeight="1">
      <c r="M58" s="267"/>
      <c r="N58" s="267"/>
    </row>
    <row r="59" spans="9:14" ht="12" customHeight="1">
      <c r="M59" s="267"/>
    </row>
    <row r="60" spans="9:14" ht="12" customHeight="1"/>
    <row r="318" ht="1.5" customHeight="1"/>
  </sheetData>
  <mergeCells count="19">
    <mergeCell ref="A3:E4"/>
    <mergeCell ref="H3:H4"/>
    <mergeCell ref="I3:I4"/>
    <mergeCell ref="J3:J4"/>
    <mergeCell ref="A1:L1"/>
    <mergeCell ref="A2:K2"/>
    <mergeCell ref="A38:L38"/>
    <mergeCell ref="K3:K4"/>
    <mergeCell ref="A33:K33"/>
    <mergeCell ref="A32:E32"/>
    <mergeCell ref="A31:E31"/>
    <mergeCell ref="A30:E30"/>
    <mergeCell ref="A9:E9"/>
    <mergeCell ref="A6:E6"/>
    <mergeCell ref="L3:L4"/>
    <mergeCell ref="B8:D8"/>
    <mergeCell ref="B7:D7"/>
    <mergeCell ref="G3:G4"/>
    <mergeCell ref="F3:F4"/>
  </mergeCells>
  <phoneticPr fontId="17" type="noConversion"/>
  <hyperlinks>
    <hyperlink ref="A1:K1" location="Inhaltsverzeichnis!A9" display="Inhaltsverzeichnis!A9" xr:uid="{00000000-0004-0000-0900-000000000000}"/>
    <hyperlink ref="A1:O1" location="Inhaltsverzeichnis!A42:C43" display="6  Aus Vorsorge- oder Rehabilitationseinrichtungen entlassene vollstationäre Behandlungsfälle¹ 2005 bis 2011" xr:uid="{00000000-0004-0000-0900-000001000000}"/>
    <hyperlink ref="A38:M39" location="Inhaltsverzeichnis!A21:C22" display="Inhaltsverzeichnis!A21:C22" xr:uid="{00000000-0004-0000-0900-000002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1"/>
  <dimension ref="A1:T660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8.85546875" defaultRowHeight="11.25"/>
  <cols>
    <col min="1" max="1" width="7.140625" style="130" customWidth="1"/>
    <col min="2" max="2" width="5" style="130" customWidth="1"/>
    <col min="3" max="3" width="32" style="124" customWidth="1"/>
    <col min="4" max="5" width="6.5703125" style="124" customWidth="1"/>
    <col min="6" max="6" width="6.28515625" style="124" bestFit="1" customWidth="1"/>
    <col min="7" max="11" width="6.5703125" style="124" customWidth="1"/>
    <col min="12" max="19" width="8.85546875" style="123" customWidth="1"/>
    <col min="20" max="16384" width="8.85546875" style="124"/>
  </cols>
  <sheetData>
    <row r="1" spans="1:20" ht="26.25" customHeight="1">
      <c r="A1" s="498" t="s">
        <v>503</v>
      </c>
      <c r="B1" s="498"/>
      <c r="C1" s="499"/>
      <c r="D1" s="499"/>
      <c r="E1" s="499"/>
      <c r="F1" s="499"/>
      <c r="G1" s="499"/>
      <c r="H1" s="499"/>
      <c r="I1" s="499"/>
      <c r="J1" s="499"/>
      <c r="K1" s="499"/>
    </row>
    <row r="2" spans="1:20" ht="12" customHeight="1">
      <c r="A2" s="503"/>
      <c r="B2" s="503"/>
      <c r="C2" s="504"/>
      <c r="D2" s="504"/>
      <c r="E2" s="504"/>
      <c r="F2" s="504"/>
      <c r="G2" s="504"/>
      <c r="H2" s="504"/>
      <c r="I2" s="504"/>
      <c r="J2" s="504"/>
      <c r="K2" s="504"/>
    </row>
    <row r="3" spans="1:20" ht="12" customHeight="1">
      <c r="A3" s="507" t="s">
        <v>200</v>
      </c>
      <c r="B3" s="505" t="s">
        <v>201</v>
      </c>
      <c r="C3" s="506"/>
      <c r="D3" s="505" t="s">
        <v>363</v>
      </c>
      <c r="E3" s="497" t="s">
        <v>341</v>
      </c>
      <c r="F3" s="500" t="s">
        <v>202</v>
      </c>
      <c r="G3" s="501"/>
      <c r="H3" s="501"/>
      <c r="I3" s="501"/>
      <c r="J3" s="501"/>
      <c r="K3" s="502"/>
    </row>
    <row r="4" spans="1:20" ht="24" customHeight="1">
      <c r="A4" s="507"/>
      <c r="B4" s="506"/>
      <c r="C4" s="506"/>
      <c r="D4" s="505"/>
      <c r="E4" s="393"/>
      <c r="F4" s="149" t="s">
        <v>203</v>
      </c>
      <c r="G4" s="149" t="s">
        <v>204</v>
      </c>
      <c r="H4" s="149" t="s">
        <v>205</v>
      </c>
      <c r="I4" s="149" t="s">
        <v>206</v>
      </c>
      <c r="J4" s="149" t="s">
        <v>207</v>
      </c>
      <c r="K4" s="125" t="s">
        <v>208</v>
      </c>
    </row>
    <row r="5" spans="1:20" ht="12" customHeight="1">
      <c r="A5" s="131"/>
      <c r="B5" s="71"/>
      <c r="C5" s="71"/>
      <c r="D5" s="71"/>
      <c r="E5" s="103"/>
      <c r="F5" s="132"/>
      <c r="G5" s="132"/>
      <c r="H5" s="132"/>
      <c r="I5" s="132"/>
      <c r="J5" s="132"/>
      <c r="K5" s="133"/>
    </row>
    <row r="6" spans="1:20">
      <c r="A6" s="126"/>
      <c r="B6" s="126"/>
      <c r="C6" s="127" t="s">
        <v>271</v>
      </c>
      <c r="D6" s="135" t="s">
        <v>273</v>
      </c>
      <c r="E6" s="353">
        <v>60878</v>
      </c>
      <c r="F6" s="353">
        <v>6</v>
      </c>
      <c r="G6" s="353">
        <v>1024</v>
      </c>
      <c r="H6" s="353">
        <v>5934</v>
      </c>
      <c r="I6" s="353">
        <v>27663</v>
      </c>
      <c r="J6" s="353">
        <v>13224</v>
      </c>
      <c r="K6" s="353">
        <v>13027</v>
      </c>
      <c r="L6" s="311"/>
      <c r="M6" s="183"/>
      <c r="N6" s="183"/>
      <c r="O6" s="183"/>
      <c r="P6" s="183"/>
      <c r="Q6" s="124"/>
      <c r="R6" s="124"/>
      <c r="S6" s="124"/>
    </row>
    <row r="7" spans="1:20">
      <c r="A7" s="126"/>
      <c r="B7" s="126"/>
      <c r="C7" s="127"/>
      <c r="D7" s="135" t="s">
        <v>274</v>
      </c>
      <c r="E7" s="353">
        <v>33281</v>
      </c>
      <c r="F7" s="353">
        <v>2</v>
      </c>
      <c r="G7" s="353">
        <v>453</v>
      </c>
      <c r="H7" s="353">
        <v>3135</v>
      </c>
      <c r="I7" s="353">
        <v>14895</v>
      </c>
      <c r="J7" s="353">
        <v>6837</v>
      </c>
      <c r="K7" s="353">
        <v>7959</v>
      </c>
      <c r="L7" s="311"/>
      <c r="M7" s="183"/>
      <c r="N7" s="183"/>
      <c r="O7" s="183"/>
      <c r="P7" s="183"/>
      <c r="Q7" s="124"/>
      <c r="R7" s="124"/>
      <c r="S7" s="124"/>
    </row>
    <row r="8" spans="1:20">
      <c r="A8" s="126"/>
      <c r="B8" s="126"/>
      <c r="C8" s="127"/>
      <c r="D8" s="295"/>
      <c r="E8" s="353"/>
      <c r="F8" s="268"/>
      <c r="G8" s="268"/>
      <c r="H8" s="268"/>
      <c r="I8" s="268"/>
      <c r="J8" s="268"/>
      <c r="K8" s="268"/>
      <c r="L8" s="183"/>
      <c r="M8" s="183"/>
      <c r="N8" s="183"/>
      <c r="O8" s="183"/>
      <c r="P8" s="183"/>
      <c r="Q8" s="124"/>
      <c r="R8" s="124"/>
      <c r="S8" s="124"/>
    </row>
    <row r="9" spans="1:20" ht="12" customHeight="1">
      <c r="A9" s="496" t="s">
        <v>209</v>
      </c>
      <c r="B9" s="496" t="s">
        <v>210</v>
      </c>
      <c r="C9" s="496" t="s">
        <v>272</v>
      </c>
      <c r="D9" s="136" t="s">
        <v>273</v>
      </c>
      <c r="E9" s="353">
        <v>59967</v>
      </c>
      <c r="F9" s="353">
        <v>6</v>
      </c>
      <c r="G9" s="353">
        <v>1023</v>
      </c>
      <c r="H9" s="353">
        <v>5792</v>
      </c>
      <c r="I9" s="353">
        <v>27160</v>
      </c>
      <c r="J9" s="353">
        <v>13101</v>
      </c>
      <c r="K9" s="353">
        <v>12885</v>
      </c>
      <c r="L9" s="311"/>
      <c r="M9" s="183"/>
      <c r="N9" s="183"/>
      <c r="O9" s="183"/>
      <c r="P9" s="183"/>
      <c r="Q9" s="124"/>
      <c r="R9" s="124"/>
      <c r="S9" s="124"/>
    </row>
    <row r="10" spans="1:20" ht="12" customHeight="1">
      <c r="A10" s="496"/>
      <c r="B10" s="496"/>
      <c r="C10" s="496"/>
      <c r="D10" s="136" t="s">
        <v>274</v>
      </c>
      <c r="E10" s="353">
        <v>32795</v>
      </c>
      <c r="F10" s="353">
        <v>2</v>
      </c>
      <c r="G10" s="353">
        <v>452</v>
      </c>
      <c r="H10" s="353">
        <v>3057</v>
      </c>
      <c r="I10" s="353">
        <v>14635</v>
      </c>
      <c r="J10" s="353">
        <v>6779</v>
      </c>
      <c r="K10" s="353">
        <v>7870</v>
      </c>
      <c r="L10" s="311"/>
      <c r="M10" s="183"/>
      <c r="N10" s="183"/>
      <c r="O10" s="183"/>
      <c r="P10" s="183"/>
      <c r="Q10" s="124"/>
      <c r="R10" s="124"/>
      <c r="S10" s="124"/>
    </row>
    <row r="11" spans="1:20" ht="12" customHeight="1">
      <c r="A11" s="495" t="s">
        <v>211</v>
      </c>
      <c r="B11" s="495" t="s">
        <v>212</v>
      </c>
      <c r="C11" s="495" t="s">
        <v>213</v>
      </c>
      <c r="D11" s="134" t="s">
        <v>273</v>
      </c>
      <c r="E11" s="268">
        <v>88</v>
      </c>
      <c r="F11" s="268">
        <v>0</v>
      </c>
      <c r="G11" s="268">
        <v>6</v>
      </c>
      <c r="H11" s="268">
        <v>14</v>
      </c>
      <c r="I11" s="268">
        <v>33</v>
      </c>
      <c r="J11" s="268">
        <v>16</v>
      </c>
      <c r="K11" s="268">
        <v>19</v>
      </c>
      <c r="L11" s="311"/>
      <c r="M11" s="183"/>
      <c r="N11" s="183"/>
      <c r="O11" s="183"/>
      <c r="P11" s="183"/>
      <c r="Q11" s="124"/>
      <c r="R11" s="124"/>
      <c r="S11" s="124"/>
    </row>
    <row r="12" spans="1:20" ht="12" customHeight="1">
      <c r="A12" s="495"/>
      <c r="B12" s="495"/>
      <c r="C12" s="495"/>
      <c r="D12" s="134" t="s">
        <v>274</v>
      </c>
      <c r="E12" s="311">
        <v>42</v>
      </c>
      <c r="F12" s="268">
        <v>0</v>
      </c>
      <c r="G12" s="268">
        <v>4</v>
      </c>
      <c r="H12" s="268">
        <v>8</v>
      </c>
      <c r="I12" s="268">
        <v>14</v>
      </c>
      <c r="J12" s="268">
        <v>9</v>
      </c>
      <c r="K12" s="268">
        <v>7</v>
      </c>
      <c r="L12" s="312"/>
      <c r="M12" s="183"/>
      <c r="N12" s="183"/>
      <c r="O12" s="183"/>
      <c r="P12" s="183"/>
      <c r="Q12" s="183"/>
      <c r="R12" s="183"/>
      <c r="S12" s="183"/>
    </row>
    <row r="13" spans="1:20" ht="12" customHeight="1">
      <c r="A13" s="495" t="s">
        <v>214</v>
      </c>
      <c r="B13" s="495" t="s">
        <v>215</v>
      </c>
      <c r="C13" s="495" t="s">
        <v>216</v>
      </c>
      <c r="D13" s="134" t="s">
        <v>273</v>
      </c>
      <c r="E13" s="311">
        <v>6312</v>
      </c>
      <c r="F13" s="268">
        <v>1</v>
      </c>
      <c r="G13" s="268">
        <v>18</v>
      </c>
      <c r="H13" s="268">
        <v>355</v>
      </c>
      <c r="I13" s="268">
        <v>2666</v>
      </c>
      <c r="J13" s="268">
        <v>1910</v>
      </c>
      <c r="K13" s="268">
        <v>1362</v>
      </c>
      <c r="L13" s="312"/>
      <c r="M13" s="183"/>
      <c r="N13" s="183"/>
      <c r="O13" s="183"/>
      <c r="P13" s="183"/>
      <c r="Q13" s="183"/>
      <c r="R13" s="183"/>
      <c r="S13" s="183"/>
    </row>
    <row r="14" spans="1:20" ht="12" customHeight="1">
      <c r="A14" s="495"/>
      <c r="B14" s="495"/>
      <c r="C14" s="495"/>
      <c r="D14" s="134" t="s">
        <v>274</v>
      </c>
      <c r="E14" s="311">
        <v>3437</v>
      </c>
      <c r="F14" s="268">
        <v>1</v>
      </c>
      <c r="G14" s="268">
        <v>10</v>
      </c>
      <c r="H14" s="268">
        <v>226</v>
      </c>
      <c r="I14" s="268">
        <v>1623</v>
      </c>
      <c r="J14" s="268">
        <v>835</v>
      </c>
      <c r="K14" s="268">
        <v>742</v>
      </c>
      <c r="L14" s="312"/>
      <c r="M14" s="183"/>
      <c r="N14" s="183"/>
      <c r="O14" s="183"/>
      <c r="P14" s="183"/>
      <c r="Q14" s="124"/>
      <c r="R14" s="124"/>
      <c r="S14" s="124"/>
    </row>
    <row r="15" spans="1:20" ht="12" customHeight="1">
      <c r="A15" s="495" t="s">
        <v>217</v>
      </c>
      <c r="B15" s="495" t="s">
        <v>218</v>
      </c>
      <c r="C15" s="495" t="s">
        <v>326</v>
      </c>
      <c r="D15" s="134" t="s">
        <v>273</v>
      </c>
      <c r="E15" s="268">
        <v>26</v>
      </c>
      <c r="F15" s="268">
        <v>0</v>
      </c>
      <c r="G15" s="268">
        <v>1</v>
      </c>
      <c r="H15" s="268">
        <v>8</v>
      </c>
      <c r="I15" s="268">
        <v>10</v>
      </c>
      <c r="J15" s="268">
        <v>3</v>
      </c>
      <c r="K15" s="268">
        <v>4</v>
      </c>
      <c r="L15" s="311"/>
      <c r="M15" s="183"/>
      <c r="N15" s="183"/>
      <c r="O15" s="183"/>
      <c r="P15" s="183"/>
      <c r="Q15" s="183"/>
      <c r="R15" s="183"/>
      <c r="S15" s="183"/>
      <c r="T15" s="183"/>
    </row>
    <row r="16" spans="1:20" ht="24" customHeight="1">
      <c r="A16" s="495"/>
      <c r="B16" s="495"/>
      <c r="C16" s="495"/>
      <c r="D16" s="134" t="s">
        <v>274</v>
      </c>
      <c r="E16" s="354">
        <v>10</v>
      </c>
      <c r="F16" s="354">
        <v>0</v>
      </c>
      <c r="G16" s="354">
        <v>0</v>
      </c>
      <c r="H16" s="354">
        <v>2</v>
      </c>
      <c r="I16" s="354">
        <v>5</v>
      </c>
      <c r="J16" s="354">
        <v>0</v>
      </c>
      <c r="K16" s="354">
        <v>3</v>
      </c>
      <c r="L16" s="311"/>
      <c r="M16" s="183"/>
      <c r="N16" s="183"/>
      <c r="O16" s="183"/>
      <c r="P16" s="183"/>
      <c r="Q16" s="124"/>
      <c r="R16" s="124"/>
      <c r="S16" s="124"/>
    </row>
    <row r="17" spans="1:19" ht="12" customHeight="1">
      <c r="A17" s="495" t="s">
        <v>219</v>
      </c>
      <c r="B17" s="495" t="s">
        <v>220</v>
      </c>
      <c r="C17" s="495" t="s">
        <v>221</v>
      </c>
      <c r="D17" s="134" t="s">
        <v>273</v>
      </c>
      <c r="E17" s="311">
        <v>1762</v>
      </c>
      <c r="F17" s="268">
        <v>0</v>
      </c>
      <c r="G17" s="268">
        <v>8</v>
      </c>
      <c r="H17" s="268">
        <v>357</v>
      </c>
      <c r="I17" s="268">
        <v>1128</v>
      </c>
      <c r="J17" s="268">
        <v>179</v>
      </c>
      <c r="K17" s="268">
        <v>90</v>
      </c>
      <c r="L17" s="312"/>
      <c r="M17" s="183"/>
      <c r="N17" s="183"/>
      <c r="O17" s="183"/>
      <c r="P17" s="183"/>
      <c r="Q17" s="124"/>
      <c r="R17" s="124"/>
      <c r="S17" s="124"/>
    </row>
    <row r="18" spans="1:19" ht="12" customHeight="1">
      <c r="A18" s="495"/>
      <c r="B18" s="495"/>
      <c r="C18" s="495"/>
      <c r="D18" s="134" t="s">
        <v>274</v>
      </c>
      <c r="E18" s="268">
        <v>1121</v>
      </c>
      <c r="F18" s="268">
        <v>0</v>
      </c>
      <c r="G18" s="268">
        <v>3</v>
      </c>
      <c r="H18" s="268">
        <v>254</v>
      </c>
      <c r="I18" s="268">
        <v>661</v>
      </c>
      <c r="J18" s="268">
        <v>134</v>
      </c>
      <c r="K18" s="268">
        <v>69</v>
      </c>
      <c r="L18" s="311"/>
      <c r="M18" s="183"/>
      <c r="N18" s="183"/>
      <c r="O18" s="183"/>
      <c r="P18" s="183"/>
      <c r="Q18" s="124"/>
      <c r="R18" s="124"/>
      <c r="S18" s="124"/>
    </row>
    <row r="19" spans="1:19" ht="12" customHeight="1">
      <c r="A19" s="495" t="s">
        <v>222</v>
      </c>
      <c r="B19" s="495" t="s">
        <v>223</v>
      </c>
      <c r="C19" s="495" t="s">
        <v>224</v>
      </c>
      <c r="D19" s="134" t="s">
        <v>273</v>
      </c>
      <c r="E19" s="311">
        <v>9496</v>
      </c>
      <c r="F19" s="268">
        <v>0</v>
      </c>
      <c r="G19" s="268">
        <v>362</v>
      </c>
      <c r="H19" s="268">
        <v>2673</v>
      </c>
      <c r="I19" s="268">
        <v>6125</v>
      </c>
      <c r="J19" s="268">
        <v>257</v>
      </c>
      <c r="K19" s="268">
        <v>79</v>
      </c>
      <c r="L19" s="312"/>
      <c r="M19" s="183"/>
      <c r="N19" s="183"/>
      <c r="O19" s="183"/>
      <c r="P19" s="183"/>
      <c r="Q19" s="124"/>
      <c r="R19" s="124"/>
      <c r="S19" s="124"/>
    </row>
    <row r="20" spans="1:19" ht="12" customHeight="1">
      <c r="A20" s="495"/>
      <c r="B20" s="495"/>
      <c r="C20" s="495"/>
      <c r="D20" s="134" t="s">
        <v>274</v>
      </c>
      <c r="E20" s="311">
        <v>5866</v>
      </c>
      <c r="F20" s="268">
        <v>0</v>
      </c>
      <c r="G20" s="268">
        <v>163</v>
      </c>
      <c r="H20" s="268">
        <v>1453</v>
      </c>
      <c r="I20" s="268">
        <v>4049</v>
      </c>
      <c r="J20" s="268">
        <v>144</v>
      </c>
      <c r="K20" s="268">
        <v>57</v>
      </c>
      <c r="L20" s="312"/>
      <c r="M20" s="183"/>
      <c r="N20" s="183"/>
      <c r="O20" s="183"/>
      <c r="P20" s="183"/>
      <c r="Q20" s="124"/>
      <c r="R20" s="124"/>
      <c r="S20" s="124"/>
    </row>
    <row r="21" spans="1:19" ht="12" customHeight="1">
      <c r="A21" s="495" t="s">
        <v>225</v>
      </c>
      <c r="B21" s="495" t="s">
        <v>226</v>
      </c>
      <c r="C21" s="495" t="s">
        <v>227</v>
      </c>
      <c r="D21" s="134" t="s">
        <v>273</v>
      </c>
      <c r="E21" s="268">
        <v>2172</v>
      </c>
      <c r="F21" s="268">
        <v>1</v>
      </c>
      <c r="G21" s="268">
        <v>437</v>
      </c>
      <c r="H21" s="268">
        <v>327</v>
      </c>
      <c r="I21" s="268">
        <v>792</v>
      </c>
      <c r="J21" s="268">
        <v>352</v>
      </c>
      <c r="K21" s="268">
        <v>263</v>
      </c>
      <c r="L21" s="311"/>
      <c r="M21" s="183"/>
      <c r="N21" s="183"/>
      <c r="O21" s="183"/>
      <c r="P21" s="183"/>
      <c r="Q21" s="124"/>
      <c r="R21" s="124"/>
      <c r="S21" s="124"/>
    </row>
    <row r="22" spans="1:19" ht="12" customHeight="1">
      <c r="A22" s="495"/>
      <c r="B22" s="495"/>
      <c r="C22" s="495"/>
      <c r="D22" s="134" t="s">
        <v>274</v>
      </c>
      <c r="E22" s="311">
        <v>1067</v>
      </c>
      <c r="F22" s="268">
        <v>0</v>
      </c>
      <c r="G22" s="268">
        <v>190</v>
      </c>
      <c r="H22" s="268">
        <v>172</v>
      </c>
      <c r="I22" s="268">
        <v>418</v>
      </c>
      <c r="J22" s="268">
        <v>156</v>
      </c>
      <c r="K22" s="268">
        <v>131</v>
      </c>
      <c r="L22" s="312"/>
      <c r="M22" s="183"/>
      <c r="N22" s="183"/>
      <c r="O22" s="183"/>
      <c r="P22" s="183"/>
      <c r="Q22" s="124"/>
      <c r="R22" s="124"/>
      <c r="S22" s="124"/>
    </row>
    <row r="23" spans="1:19" ht="12" customHeight="1">
      <c r="A23" s="495" t="s">
        <v>228</v>
      </c>
      <c r="B23" s="495" t="s">
        <v>229</v>
      </c>
      <c r="C23" s="495" t="s">
        <v>230</v>
      </c>
      <c r="D23" s="134" t="s">
        <v>273</v>
      </c>
      <c r="E23" s="268">
        <v>17</v>
      </c>
      <c r="F23" s="268">
        <v>0</v>
      </c>
      <c r="G23" s="268">
        <v>0</v>
      </c>
      <c r="H23" s="268">
        <v>2</v>
      </c>
      <c r="I23" s="268">
        <v>6</v>
      </c>
      <c r="J23" s="268">
        <v>4</v>
      </c>
      <c r="K23" s="268">
        <v>5</v>
      </c>
      <c r="L23" s="311"/>
      <c r="M23" s="183"/>
      <c r="N23" s="183"/>
      <c r="O23" s="183"/>
      <c r="P23" s="183"/>
      <c r="Q23" s="124"/>
      <c r="R23" s="124"/>
      <c r="S23" s="124"/>
    </row>
    <row r="24" spans="1:19" ht="12" customHeight="1">
      <c r="A24" s="495"/>
      <c r="B24" s="495"/>
      <c r="C24" s="495"/>
      <c r="D24" s="134" t="s">
        <v>274</v>
      </c>
      <c r="E24" s="268">
        <v>7</v>
      </c>
      <c r="F24" s="268">
        <v>0</v>
      </c>
      <c r="G24" s="268">
        <v>0</v>
      </c>
      <c r="H24" s="268">
        <v>1</v>
      </c>
      <c r="I24" s="268">
        <v>3</v>
      </c>
      <c r="J24" s="268">
        <v>0</v>
      </c>
      <c r="K24" s="268">
        <v>3</v>
      </c>
      <c r="L24" s="311"/>
      <c r="M24" s="183"/>
      <c r="N24" s="183"/>
      <c r="O24" s="183"/>
      <c r="P24" s="183"/>
      <c r="Q24" s="124"/>
      <c r="R24" s="124"/>
      <c r="S24" s="124"/>
    </row>
    <row r="25" spans="1:19" ht="12" customHeight="1">
      <c r="A25" s="495" t="s">
        <v>231</v>
      </c>
      <c r="B25" s="495" t="s">
        <v>232</v>
      </c>
      <c r="C25" s="495" t="s">
        <v>233</v>
      </c>
      <c r="D25" s="134" t="s">
        <v>273</v>
      </c>
      <c r="E25" s="268">
        <v>18</v>
      </c>
      <c r="F25" s="337">
        <v>0</v>
      </c>
      <c r="G25" s="337">
        <v>0</v>
      </c>
      <c r="H25" s="268">
        <v>2</v>
      </c>
      <c r="I25" s="268">
        <v>8</v>
      </c>
      <c r="J25" s="268">
        <v>4</v>
      </c>
      <c r="K25" s="268">
        <v>4</v>
      </c>
      <c r="L25" s="311"/>
      <c r="M25" s="183"/>
      <c r="N25" s="183"/>
      <c r="O25" s="183"/>
      <c r="P25" s="183"/>
      <c r="Q25" s="124"/>
      <c r="R25" s="124"/>
      <c r="S25" s="124"/>
    </row>
    <row r="26" spans="1:19" ht="12" customHeight="1">
      <c r="A26" s="495"/>
      <c r="B26" s="495"/>
      <c r="C26" s="495"/>
      <c r="D26" s="134" t="s">
        <v>274</v>
      </c>
      <c r="E26" s="268">
        <v>11</v>
      </c>
      <c r="F26" s="268">
        <v>0</v>
      </c>
      <c r="G26" s="268">
        <v>0</v>
      </c>
      <c r="H26" s="268">
        <v>1</v>
      </c>
      <c r="I26" s="268">
        <v>5</v>
      </c>
      <c r="J26" s="268">
        <v>1</v>
      </c>
      <c r="K26" s="268">
        <v>4</v>
      </c>
      <c r="L26" s="311"/>
      <c r="M26" s="183"/>
      <c r="N26" s="183"/>
      <c r="O26" s="183"/>
      <c r="P26" s="183"/>
      <c r="Q26" s="124"/>
      <c r="R26" s="124"/>
      <c r="S26" s="124"/>
    </row>
    <row r="27" spans="1:19" ht="12" customHeight="1">
      <c r="A27" s="495" t="s">
        <v>234</v>
      </c>
      <c r="B27" s="495" t="s">
        <v>235</v>
      </c>
      <c r="C27" s="495" t="s">
        <v>236</v>
      </c>
      <c r="D27" s="134" t="s">
        <v>273</v>
      </c>
      <c r="E27" s="268">
        <v>10904</v>
      </c>
      <c r="F27" s="268">
        <v>0</v>
      </c>
      <c r="G27" s="268">
        <v>14</v>
      </c>
      <c r="H27" s="268">
        <v>469</v>
      </c>
      <c r="I27" s="268">
        <v>4537</v>
      </c>
      <c r="J27" s="268">
        <v>2805</v>
      </c>
      <c r="K27" s="268">
        <v>3079</v>
      </c>
      <c r="L27" s="311"/>
      <c r="M27" s="183"/>
      <c r="N27" s="183"/>
      <c r="O27" s="183"/>
      <c r="P27" s="183"/>
      <c r="Q27" s="124"/>
      <c r="R27" s="124"/>
      <c r="S27" s="124"/>
    </row>
    <row r="28" spans="1:19" ht="12" customHeight="1">
      <c r="A28" s="495"/>
      <c r="B28" s="495"/>
      <c r="C28" s="495"/>
      <c r="D28" s="134" t="s">
        <v>274</v>
      </c>
      <c r="E28" s="268">
        <v>4131</v>
      </c>
      <c r="F28" s="268">
        <v>0</v>
      </c>
      <c r="G28" s="268">
        <v>6</v>
      </c>
      <c r="H28" s="268">
        <v>177</v>
      </c>
      <c r="I28" s="268">
        <v>1421</v>
      </c>
      <c r="J28" s="268">
        <v>1024</v>
      </c>
      <c r="K28" s="268">
        <v>1503</v>
      </c>
      <c r="L28" s="311"/>
      <c r="M28" s="183"/>
      <c r="N28" s="183"/>
      <c r="O28" s="183"/>
      <c r="P28" s="183"/>
      <c r="Q28" s="124"/>
      <c r="R28" s="124"/>
      <c r="S28" s="124"/>
    </row>
    <row r="29" spans="1:19" ht="12" customHeight="1">
      <c r="A29" s="495" t="s">
        <v>237</v>
      </c>
      <c r="B29" s="495" t="s">
        <v>238</v>
      </c>
      <c r="C29" s="495" t="s">
        <v>239</v>
      </c>
      <c r="D29" s="134" t="s">
        <v>273</v>
      </c>
      <c r="E29" s="268">
        <v>549</v>
      </c>
      <c r="F29" s="268">
        <v>0</v>
      </c>
      <c r="G29" s="268">
        <v>0</v>
      </c>
      <c r="H29" s="268">
        <v>27</v>
      </c>
      <c r="I29" s="268">
        <v>277</v>
      </c>
      <c r="J29" s="268">
        <v>135</v>
      </c>
      <c r="K29" s="268">
        <v>110</v>
      </c>
      <c r="L29" s="311"/>
      <c r="M29" s="183"/>
      <c r="N29" s="183"/>
      <c r="O29" s="183"/>
      <c r="P29" s="183"/>
      <c r="Q29" s="124"/>
      <c r="R29" s="124"/>
      <c r="S29" s="124"/>
    </row>
    <row r="30" spans="1:19" ht="12" customHeight="1">
      <c r="A30" s="495"/>
      <c r="B30" s="495"/>
      <c r="C30" s="495"/>
      <c r="D30" s="134" t="s">
        <v>274</v>
      </c>
      <c r="E30" s="268">
        <v>255</v>
      </c>
      <c r="F30" s="268">
        <v>0</v>
      </c>
      <c r="G30" s="268">
        <v>0</v>
      </c>
      <c r="H30" s="268">
        <v>14</v>
      </c>
      <c r="I30" s="268">
        <v>111</v>
      </c>
      <c r="J30" s="268">
        <v>64</v>
      </c>
      <c r="K30" s="268">
        <v>66</v>
      </c>
      <c r="L30" s="311"/>
      <c r="M30" s="183"/>
      <c r="N30" s="183"/>
      <c r="O30" s="183"/>
      <c r="P30" s="183"/>
      <c r="Q30" s="124"/>
      <c r="R30" s="124"/>
      <c r="S30" s="124"/>
    </row>
    <row r="31" spans="1:19" ht="12" customHeight="1">
      <c r="A31" s="495" t="s">
        <v>240</v>
      </c>
      <c r="B31" s="495" t="s">
        <v>241</v>
      </c>
      <c r="C31" s="495" t="s">
        <v>242</v>
      </c>
      <c r="D31" s="134" t="s">
        <v>273</v>
      </c>
      <c r="E31" s="268">
        <v>632</v>
      </c>
      <c r="F31" s="268">
        <v>0</v>
      </c>
      <c r="G31" s="268">
        <v>0</v>
      </c>
      <c r="H31" s="268">
        <v>116</v>
      </c>
      <c r="I31" s="268">
        <v>349</v>
      </c>
      <c r="J31" s="268">
        <v>89</v>
      </c>
      <c r="K31" s="268">
        <v>78</v>
      </c>
      <c r="L31" s="311"/>
      <c r="M31" s="183"/>
      <c r="N31" s="183"/>
      <c r="O31" s="183"/>
      <c r="P31" s="183"/>
      <c r="Q31" s="124"/>
      <c r="R31" s="124"/>
      <c r="S31" s="124"/>
    </row>
    <row r="32" spans="1:19" ht="12" customHeight="1">
      <c r="A32" s="495"/>
      <c r="B32" s="495"/>
      <c r="C32" s="495"/>
      <c r="D32" s="134" t="s">
        <v>274</v>
      </c>
      <c r="E32" s="311">
        <v>327</v>
      </c>
      <c r="F32" s="268">
        <v>0</v>
      </c>
      <c r="G32" s="268">
        <v>0</v>
      </c>
      <c r="H32" s="268">
        <v>45</v>
      </c>
      <c r="I32" s="268">
        <v>179</v>
      </c>
      <c r="J32" s="268">
        <v>53</v>
      </c>
      <c r="K32" s="268">
        <v>50</v>
      </c>
      <c r="L32" s="311"/>
      <c r="M32" s="183"/>
      <c r="N32" s="183"/>
      <c r="O32" s="183"/>
      <c r="P32" s="183"/>
      <c r="Q32" s="124"/>
      <c r="R32" s="124"/>
      <c r="S32" s="124"/>
    </row>
    <row r="33" spans="1:19" ht="12" customHeight="1">
      <c r="A33" s="495" t="s">
        <v>243</v>
      </c>
      <c r="B33" s="495" t="s">
        <v>244</v>
      </c>
      <c r="C33" s="495" t="s">
        <v>245</v>
      </c>
      <c r="D33" s="134" t="s">
        <v>273</v>
      </c>
      <c r="E33" s="268">
        <v>224</v>
      </c>
      <c r="F33" s="268">
        <v>0</v>
      </c>
      <c r="G33" s="268">
        <v>0</v>
      </c>
      <c r="H33" s="268">
        <v>39</v>
      </c>
      <c r="I33" s="268">
        <v>154</v>
      </c>
      <c r="J33" s="268">
        <v>16</v>
      </c>
      <c r="K33" s="268">
        <v>15</v>
      </c>
      <c r="L33" s="311"/>
      <c r="M33" s="183"/>
      <c r="N33" s="183"/>
      <c r="O33" s="183"/>
      <c r="P33" s="183"/>
      <c r="Q33" s="124"/>
      <c r="R33" s="124"/>
      <c r="S33" s="124"/>
    </row>
    <row r="34" spans="1:19" ht="12" customHeight="1">
      <c r="A34" s="495"/>
      <c r="B34" s="495"/>
      <c r="C34" s="495"/>
      <c r="D34" s="134" t="s">
        <v>274</v>
      </c>
      <c r="E34" s="268">
        <v>169</v>
      </c>
      <c r="F34" s="268">
        <v>0</v>
      </c>
      <c r="G34" s="268">
        <v>0</v>
      </c>
      <c r="H34" s="268">
        <v>24</v>
      </c>
      <c r="I34" s="268">
        <v>125</v>
      </c>
      <c r="J34" s="268">
        <v>9</v>
      </c>
      <c r="K34" s="268">
        <v>11</v>
      </c>
      <c r="L34" s="311"/>
      <c r="M34" s="183"/>
      <c r="N34" s="183"/>
      <c r="O34" s="183"/>
      <c r="P34" s="183"/>
      <c r="Q34" s="124"/>
      <c r="R34" s="124"/>
      <c r="S34" s="124"/>
    </row>
    <row r="35" spans="1:19" ht="12" customHeight="1">
      <c r="A35" s="495" t="s">
        <v>246</v>
      </c>
      <c r="B35" s="495" t="s">
        <v>247</v>
      </c>
      <c r="C35" s="495" t="s">
        <v>248</v>
      </c>
      <c r="D35" s="134" t="s">
        <v>273</v>
      </c>
      <c r="E35" s="268">
        <v>23080</v>
      </c>
      <c r="F35" s="268">
        <v>0</v>
      </c>
      <c r="G35" s="268">
        <v>4</v>
      </c>
      <c r="H35" s="268">
        <v>1072</v>
      </c>
      <c r="I35" s="268">
        <v>9819</v>
      </c>
      <c r="J35" s="268">
        <v>6272</v>
      </c>
      <c r="K35" s="268">
        <v>5913</v>
      </c>
      <c r="L35" s="311"/>
      <c r="M35" s="183"/>
      <c r="N35" s="183"/>
      <c r="O35" s="183"/>
      <c r="P35" s="183"/>
      <c r="Q35" s="124"/>
      <c r="R35" s="124"/>
      <c r="S35" s="124"/>
    </row>
    <row r="36" spans="1:19" ht="12" customHeight="1">
      <c r="A36" s="495"/>
      <c r="B36" s="495"/>
      <c r="C36" s="495"/>
      <c r="D36" s="134" t="s">
        <v>274</v>
      </c>
      <c r="E36" s="268">
        <v>13566</v>
      </c>
      <c r="F36" s="268">
        <v>0</v>
      </c>
      <c r="G36" s="268">
        <v>1</v>
      </c>
      <c r="H36" s="268">
        <v>562</v>
      </c>
      <c r="I36" s="268">
        <v>5386</v>
      </c>
      <c r="J36" s="268">
        <v>3721</v>
      </c>
      <c r="K36" s="268">
        <v>3896</v>
      </c>
      <c r="L36" s="311"/>
      <c r="M36" s="183"/>
      <c r="N36" s="183"/>
      <c r="O36" s="183"/>
      <c r="P36" s="183"/>
      <c r="Q36" s="124"/>
      <c r="R36" s="124"/>
      <c r="S36" s="124"/>
    </row>
    <row r="37" spans="1:19" ht="12" customHeight="1">
      <c r="A37" s="495" t="s">
        <v>249</v>
      </c>
      <c r="B37" s="495" t="s">
        <v>250</v>
      </c>
      <c r="C37" s="495" t="s">
        <v>251</v>
      </c>
      <c r="D37" s="134" t="s">
        <v>273</v>
      </c>
      <c r="E37" s="311">
        <v>32</v>
      </c>
      <c r="F37" s="268">
        <v>0</v>
      </c>
      <c r="G37" s="268">
        <v>0</v>
      </c>
      <c r="H37" s="268">
        <v>0</v>
      </c>
      <c r="I37" s="268">
        <v>7</v>
      </c>
      <c r="J37" s="268">
        <v>4</v>
      </c>
      <c r="K37" s="268">
        <v>21</v>
      </c>
      <c r="L37" s="312"/>
      <c r="M37" s="183"/>
      <c r="N37" s="183"/>
      <c r="O37" s="183"/>
      <c r="P37" s="183"/>
      <c r="Q37" s="124"/>
      <c r="R37" s="124"/>
      <c r="S37" s="124"/>
    </row>
    <row r="38" spans="1:19" ht="12" customHeight="1">
      <c r="A38" s="495"/>
      <c r="B38" s="495"/>
      <c r="C38" s="495"/>
      <c r="D38" s="134" t="s">
        <v>274</v>
      </c>
      <c r="E38" s="268">
        <v>19</v>
      </c>
      <c r="F38" s="268">
        <v>0</v>
      </c>
      <c r="G38" s="268">
        <v>0</v>
      </c>
      <c r="H38" s="268">
        <v>0</v>
      </c>
      <c r="I38" s="268">
        <v>5</v>
      </c>
      <c r="J38" s="268">
        <v>3</v>
      </c>
      <c r="K38" s="268">
        <v>11</v>
      </c>
      <c r="L38" s="311"/>
      <c r="M38" s="183"/>
      <c r="N38" s="183"/>
      <c r="O38" s="183"/>
      <c r="P38" s="183"/>
      <c r="Q38" s="124"/>
      <c r="R38" s="124"/>
      <c r="S38" s="124"/>
    </row>
    <row r="39" spans="1:19" ht="12" customHeight="1">
      <c r="A39" s="495" t="s">
        <v>252</v>
      </c>
      <c r="B39" s="495" t="s">
        <v>253</v>
      </c>
      <c r="C39" s="495" t="s">
        <v>342</v>
      </c>
      <c r="D39" s="134" t="s">
        <v>273</v>
      </c>
      <c r="E39" s="268">
        <v>0</v>
      </c>
      <c r="F39" s="268">
        <v>0</v>
      </c>
      <c r="G39" s="268">
        <v>0</v>
      </c>
      <c r="H39" s="268">
        <v>0</v>
      </c>
      <c r="I39" s="268">
        <v>0</v>
      </c>
      <c r="J39" s="268">
        <v>0</v>
      </c>
      <c r="K39" s="268">
        <v>0</v>
      </c>
      <c r="L39" s="311"/>
      <c r="M39" s="183"/>
      <c r="N39" s="183"/>
      <c r="O39" s="183"/>
      <c r="P39" s="183"/>
      <c r="Q39" s="124"/>
      <c r="R39" s="124"/>
      <c r="S39" s="124"/>
    </row>
    <row r="40" spans="1:19" ht="12" customHeight="1">
      <c r="A40" s="495"/>
      <c r="B40" s="495"/>
      <c r="C40" s="495"/>
      <c r="D40" s="134" t="s">
        <v>274</v>
      </c>
      <c r="E40" s="268">
        <v>0</v>
      </c>
      <c r="F40" s="268">
        <v>0</v>
      </c>
      <c r="G40" s="268">
        <v>0</v>
      </c>
      <c r="H40" s="268">
        <v>0</v>
      </c>
      <c r="I40" s="268">
        <v>0</v>
      </c>
      <c r="J40" s="268">
        <v>0</v>
      </c>
      <c r="K40" s="268">
        <v>0</v>
      </c>
      <c r="L40" s="311"/>
      <c r="M40" s="183"/>
      <c r="N40" s="183"/>
      <c r="O40" s="183"/>
      <c r="P40" s="183"/>
      <c r="Q40" s="124"/>
      <c r="R40" s="124"/>
      <c r="S40" s="124"/>
    </row>
    <row r="41" spans="1:19" ht="12" customHeight="1">
      <c r="A41" s="495" t="s">
        <v>254</v>
      </c>
      <c r="B41" s="495" t="s">
        <v>255</v>
      </c>
      <c r="C41" s="495" t="s">
        <v>256</v>
      </c>
      <c r="D41" s="134" t="s">
        <v>273</v>
      </c>
      <c r="E41" s="268">
        <v>2</v>
      </c>
      <c r="F41" s="268">
        <v>2</v>
      </c>
      <c r="G41" s="268">
        <v>0</v>
      </c>
      <c r="H41" s="268">
        <v>0</v>
      </c>
      <c r="I41" s="268">
        <v>0</v>
      </c>
      <c r="J41" s="268">
        <v>0</v>
      </c>
      <c r="K41" s="268">
        <v>0</v>
      </c>
      <c r="L41" s="311"/>
      <c r="M41" s="183"/>
      <c r="N41" s="183"/>
      <c r="O41" s="183"/>
      <c r="P41" s="183"/>
      <c r="Q41" s="124"/>
      <c r="R41" s="124"/>
      <c r="S41" s="124"/>
    </row>
    <row r="42" spans="1:19" ht="12" customHeight="1">
      <c r="A42" s="495"/>
      <c r="B42" s="495"/>
      <c r="C42" s="495"/>
      <c r="D42" s="134" t="s">
        <v>274</v>
      </c>
      <c r="E42" s="268">
        <v>0</v>
      </c>
      <c r="F42" s="268">
        <v>0</v>
      </c>
      <c r="G42" s="268">
        <v>0</v>
      </c>
      <c r="H42" s="268">
        <v>0</v>
      </c>
      <c r="I42" s="268">
        <v>0</v>
      </c>
      <c r="J42" s="268">
        <v>0</v>
      </c>
      <c r="K42" s="268">
        <v>0</v>
      </c>
      <c r="L42" s="311"/>
      <c r="M42" s="183"/>
      <c r="N42" s="183"/>
      <c r="O42" s="183"/>
      <c r="P42" s="183"/>
      <c r="Q42" s="124"/>
      <c r="R42" s="124"/>
      <c r="S42" s="124"/>
    </row>
    <row r="43" spans="1:19" ht="12" customHeight="1">
      <c r="A43" s="495" t="s">
        <v>257</v>
      </c>
      <c r="B43" s="495" t="s">
        <v>258</v>
      </c>
      <c r="C43" s="495" t="s">
        <v>259</v>
      </c>
      <c r="D43" s="134" t="s">
        <v>273</v>
      </c>
      <c r="E43" s="268">
        <v>235</v>
      </c>
      <c r="F43" s="268">
        <v>0</v>
      </c>
      <c r="G43" s="268">
        <v>143</v>
      </c>
      <c r="H43" s="268">
        <v>51</v>
      </c>
      <c r="I43" s="268">
        <v>36</v>
      </c>
      <c r="J43" s="268">
        <v>5</v>
      </c>
      <c r="K43" s="268">
        <v>0</v>
      </c>
      <c r="L43" s="311"/>
      <c r="M43" s="183"/>
      <c r="N43" s="183"/>
      <c r="O43" s="183"/>
      <c r="P43" s="183"/>
      <c r="Q43" s="124"/>
      <c r="R43" s="124"/>
      <c r="S43" s="124"/>
    </row>
    <row r="44" spans="1:19" ht="12" customHeight="1">
      <c r="A44" s="495"/>
      <c r="B44" s="495"/>
      <c r="C44" s="495"/>
      <c r="D44" s="134" t="s">
        <v>274</v>
      </c>
      <c r="E44" s="268">
        <v>115</v>
      </c>
      <c r="F44" s="268">
        <v>0</v>
      </c>
      <c r="G44" s="268">
        <v>61</v>
      </c>
      <c r="H44" s="268">
        <v>31</v>
      </c>
      <c r="I44" s="268">
        <v>19</v>
      </c>
      <c r="J44" s="268">
        <v>4</v>
      </c>
      <c r="K44" s="268">
        <v>0</v>
      </c>
      <c r="L44" s="311"/>
      <c r="M44" s="183"/>
      <c r="N44" s="183"/>
      <c r="O44" s="183"/>
      <c r="P44" s="183"/>
      <c r="Q44" s="124"/>
      <c r="R44" s="124"/>
      <c r="S44" s="124"/>
    </row>
    <row r="45" spans="1:19" ht="12" customHeight="1">
      <c r="A45" s="495" t="s">
        <v>260</v>
      </c>
      <c r="B45" s="495" t="s">
        <v>261</v>
      </c>
      <c r="C45" s="495" t="s">
        <v>262</v>
      </c>
      <c r="D45" s="134" t="s">
        <v>273</v>
      </c>
      <c r="E45" s="268">
        <v>455</v>
      </c>
      <c r="F45" s="268">
        <v>0</v>
      </c>
      <c r="G45" s="268">
        <v>4</v>
      </c>
      <c r="H45" s="268">
        <v>18</v>
      </c>
      <c r="I45" s="268">
        <v>108</v>
      </c>
      <c r="J45" s="268">
        <v>81</v>
      </c>
      <c r="K45" s="268">
        <v>244</v>
      </c>
      <c r="L45" s="311"/>
      <c r="M45" s="183"/>
      <c r="N45" s="183"/>
      <c r="O45" s="183"/>
      <c r="P45" s="183"/>
      <c r="Q45" s="124"/>
      <c r="R45" s="124"/>
      <c r="S45" s="124"/>
    </row>
    <row r="46" spans="1:19" ht="24" customHeight="1">
      <c r="A46" s="495"/>
      <c r="B46" s="495"/>
      <c r="C46" s="495"/>
      <c r="D46" s="134" t="s">
        <v>274</v>
      </c>
      <c r="E46" s="354">
        <v>291</v>
      </c>
      <c r="F46" s="354">
        <v>0</v>
      </c>
      <c r="G46" s="354">
        <v>3</v>
      </c>
      <c r="H46" s="354">
        <v>6</v>
      </c>
      <c r="I46" s="354">
        <v>58</v>
      </c>
      <c r="J46" s="354">
        <v>47</v>
      </c>
      <c r="K46" s="354">
        <v>177</v>
      </c>
      <c r="L46" s="311"/>
      <c r="M46" s="183"/>
      <c r="N46" s="183"/>
      <c r="O46" s="183"/>
      <c r="P46" s="183"/>
      <c r="Q46" s="124"/>
      <c r="R46" s="124"/>
      <c r="S46" s="124"/>
    </row>
    <row r="47" spans="1:19" ht="12" customHeight="1">
      <c r="A47" s="495" t="s">
        <v>263</v>
      </c>
      <c r="B47" s="495" t="s">
        <v>264</v>
      </c>
      <c r="C47" s="495" t="s">
        <v>343</v>
      </c>
      <c r="D47" s="134" t="s">
        <v>273</v>
      </c>
      <c r="E47" s="268">
        <v>3963</v>
      </c>
      <c r="F47" s="268">
        <v>2</v>
      </c>
      <c r="G47" s="268">
        <v>26</v>
      </c>
      <c r="H47" s="268">
        <v>262</v>
      </c>
      <c r="I47" s="268">
        <v>1105</v>
      </c>
      <c r="J47" s="268">
        <v>969</v>
      </c>
      <c r="K47" s="268">
        <v>1599</v>
      </c>
      <c r="L47" s="311"/>
      <c r="M47" s="183"/>
      <c r="N47" s="183"/>
      <c r="O47" s="183"/>
      <c r="P47" s="183"/>
      <c r="Q47" s="124"/>
      <c r="R47" s="124"/>
      <c r="S47" s="124"/>
    </row>
    <row r="48" spans="1:19" ht="12" customHeight="1">
      <c r="A48" s="495"/>
      <c r="B48" s="495"/>
      <c r="C48" s="495"/>
      <c r="D48" s="134" t="s">
        <v>274</v>
      </c>
      <c r="E48" s="268">
        <v>2361</v>
      </c>
      <c r="F48" s="268">
        <v>1</v>
      </c>
      <c r="G48" s="268">
        <v>11</v>
      </c>
      <c r="H48" s="268">
        <v>81</v>
      </c>
      <c r="I48" s="268">
        <v>553</v>
      </c>
      <c r="J48" s="268">
        <v>575</v>
      </c>
      <c r="K48" s="268">
        <v>1140</v>
      </c>
      <c r="L48" s="311"/>
      <c r="M48" s="183"/>
      <c r="N48" s="183"/>
      <c r="O48" s="183"/>
      <c r="P48" s="183"/>
      <c r="Q48" s="124"/>
      <c r="R48" s="124"/>
      <c r="S48" s="124"/>
    </row>
    <row r="49" spans="1:19" ht="12" customHeight="1">
      <c r="A49" s="495" t="s">
        <v>265</v>
      </c>
      <c r="B49" s="495" t="s">
        <v>266</v>
      </c>
      <c r="C49" s="495" t="s">
        <v>267</v>
      </c>
      <c r="D49" s="134" t="s">
        <v>273</v>
      </c>
      <c r="E49" s="268">
        <v>500</v>
      </c>
      <c r="F49" s="268">
        <v>0</v>
      </c>
      <c r="G49" s="268">
        <v>1</v>
      </c>
      <c r="H49" s="268">
        <v>50</v>
      </c>
      <c r="I49" s="268">
        <v>210</v>
      </c>
      <c r="J49" s="268">
        <v>107</v>
      </c>
      <c r="K49" s="268">
        <v>132</v>
      </c>
      <c r="L49" s="311"/>
      <c r="M49" s="183"/>
      <c r="N49" s="183"/>
      <c r="O49" s="183"/>
      <c r="P49" s="183"/>
      <c r="Q49" s="124"/>
      <c r="R49" s="124"/>
      <c r="S49" s="124"/>
    </row>
    <row r="50" spans="1:19" ht="23.25" customHeight="1">
      <c r="A50" s="495"/>
      <c r="B50" s="495"/>
      <c r="C50" s="495"/>
      <c r="D50" s="134" t="s">
        <v>274</v>
      </c>
      <c r="E50" s="354">
        <v>213</v>
      </c>
      <c r="F50" s="354">
        <v>0</v>
      </c>
      <c r="G50" s="354">
        <v>1</v>
      </c>
      <c r="H50" s="354">
        <v>17</v>
      </c>
      <c r="I50" s="354">
        <v>66</v>
      </c>
      <c r="J50" s="354">
        <v>47</v>
      </c>
      <c r="K50" s="354">
        <v>82</v>
      </c>
      <c r="L50" s="311"/>
      <c r="M50" s="183"/>
      <c r="N50" s="183"/>
      <c r="O50" s="183"/>
      <c r="P50" s="183"/>
      <c r="Q50" s="124"/>
      <c r="R50" s="124"/>
      <c r="S50" s="124"/>
    </row>
    <row r="51" spans="1:19" ht="12" customHeight="1">
      <c r="A51" s="495" t="s">
        <v>268</v>
      </c>
      <c r="B51" s="495" t="s">
        <v>269</v>
      </c>
      <c r="C51" s="495" t="s">
        <v>270</v>
      </c>
      <c r="D51" s="134" t="s">
        <v>273</v>
      </c>
      <c r="E51" s="268">
        <v>411</v>
      </c>
      <c r="F51" s="268">
        <v>0</v>
      </c>
      <c r="G51" s="268">
        <v>0</v>
      </c>
      <c r="H51" s="268">
        <v>92</v>
      </c>
      <c r="I51" s="268">
        <v>293</v>
      </c>
      <c r="J51" s="268">
        <v>16</v>
      </c>
      <c r="K51" s="268">
        <v>10</v>
      </c>
      <c r="L51" s="124"/>
      <c r="M51" s="124"/>
      <c r="N51" s="124"/>
      <c r="O51" s="124"/>
      <c r="P51" s="124"/>
      <c r="Q51" s="124"/>
      <c r="R51" s="124"/>
      <c r="S51" s="124"/>
    </row>
    <row r="52" spans="1:19" ht="12" customHeight="1">
      <c r="A52" s="495"/>
      <c r="B52" s="495"/>
      <c r="C52" s="495"/>
      <c r="D52" s="134" t="s">
        <v>274</v>
      </c>
      <c r="E52" s="268">
        <v>273</v>
      </c>
      <c r="F52" s="268">
        <v>0</v>
      </c>
      <c r="G52" s="268">
        <v>0</v>
      </c>
      <c r="H52" s="268">
        <v>61</v>
      </c>
      <c r="I52" s="268">
        <v>194</v>
      </c>
      <c r="J52" s="268">
        <v>11</v>
      </c>
      <c r="K52" s="268">
        <v>7</v>
      </c>
      <c r="L52" s="124"/>
      <c r="M52" s="124"/>
      <c r="N52" s="124"/>
      <c r="O52" s="124"/>
      <c r="P52" s="124"/>
      <c r="Q52" s="124"/>
      <c r="R52" s="124"/>
      <c r="S52" s="124"/>
    </row>
    <row r="53" spans="1:19" s="123" customFormat="1">
      <c r="A53" s="128" t="s">
        <v>12</v>
      </c>
      <c r="B53" s="128"/>
      <c r="E53" s="268"/>
      <c r="F53" s="268"/>
      <c r="G53" s="268"/>
      <c r="H53" s="268"/>
      <c r="I53" s="268"/>
      <c r="J53" s="268"/>
      <c r="K53" s="268"/>
    </row>
    <row r="54" spans="1:19" s="128" customFormat="1">
      <c r="A54" s="128" t="s">
        <v>199</v>
      </c>
      <c r="E54" s="123"/>
      <c r="F54" s="123"/>
      <c r="G54" s="123"/>
      <c r="H54" s="123"/>
      <c r="I54" s="123"/>
      <c r="J54" s="123"/>
      <c r="K54" s="123"/>
    </row>
    <row r="55" spans="1:19" s="123" customFormat="1">
      <c r="A55" s="128" t="s">
        <v>364</v>
      </c>
      <c r="B55" s="128"/>
      <c r="C55" s="128"/>
      <c r="E55" s="128"/>
      <c r="F55" s="128"/>
      <c r="G55" s="128"/>
      <c r="H55" s="128"/>
      <c r="I55" s="128"/>
      <c r="J55" s="128"/>
      <c r="K55" s="128"/>
    </row>
    <row r="56" spans="1:19" s="123" customFormat="1">
      <c r="A56" s="128"/>
      <c r="B56" s="128"/>
      <c r="C56" s="128"/>
      <c r="I56" s="233"/>
      <c r="J56" s="233"/>
      <c r="K56" s="233"/>
      <c r="L56" s="233"/>
    </row>
    <row r="57" spans="1:19" s="123" customFormat="1">
      <c r="A57" s="129"/>
      <c r="B57" s="129"/>
      <c r="K57" s="233"/>
      <c r="L57" s="233"/>
    </row>
    <row r="58" spans="1:19" s="123" customFormat="1">
      <c r="A58" s="129"/>
      <c r="B58" s="129"/>
    </row>
    <row r="59" spans="1:19" s="123" customFormat="1">
      <c r="A59" s="129"/>
      <c r="B59" s="129"/>
    </row>
    <row r="60" spans="1:19" s="123" customFormat="1">
      <c r="A60" s="129"/>
      <c r="B60" s="129"/>
    </row>
    <row r="61" spans="1:19" s="123" customFormat="1">
      <c r="A61" s="129"/>
      <c r="B61" s="129"/>
    </row>
    <row r="62" spans="1:19" s="123" customFormat="1">
      <c r="A62" s="129"/>
      <c r="B62" s="129"/>
    </row>
    <row r="63" spans="1:19" s="123" customFormat="1">
      <c r="A63" s="129"/>
      <c r="B63" s="129"/>
    </row>
    <row r="64" spans="1:19" s="123" customFormat="1">
      <c r="A64" s="129"/>
      <c r="B64" s="129"/>
    </row>
    <row r="65" spans="1:2" s="123" customFormat="1">
      <c r="A65" s="129"/>
      <c r="B65" s="129"/>
    </row>
    <row r="66" spans="1:2" s="123" customFormat="1">
      <c r="A66" s="129"/>
      <c r="B66" s="129"/>
    </row>
    <row r="67" spans="1:2" s="123" customFormat="1">
      <c r="A67" s="129"/>
      <c r="B67" s="129"/>
    </row>
    <row r="68" spans="1:2" s="123" customFormat="1">
      <c r="A68" s="129"/>
      <c r="B68" s="129"/>
    </row>
    <row r="69" spans="1:2" s="123" customFormat="1">
      <c r="A69" s="129"/>
      <c r="B69" s="129"/>
    </row>
    <row r="70" spans="1:2" s="123" customFormat="1">
      <c r="A70" s="129"/>
      <c r="B70" s="129"/>
    </row>
    <row r="71" spans="1:2" s="123" customFormat="1">
      <c r="A71" s="129"/>
      <c r="B71" s="129"/>
    </row>
    <row r="72" spans="1:2" s="123" customFormat="1">
      <c r="A72" s="129"/>
      <c r="B72" s="129"/>
    </row>
    <row r="73" spans="1:2" s="123" customFormat="1">
      <c r="A73" s="129"/>
      <c r="B73" s="129"/>
    </row>
    <row r="74" spans="1:2" s="123" customFormat="1">
      <c r="A74" s="129"/>
      <c r="B74" s="129"/>
    </row>
    <row r="75" spans="1:2" s="123" customFormat="1">
      <c r="A75" s="129"/>
      <c r="B75" s="129"/>
    </row>
    <row r="76" spans="1:2" s="123" customFormat="1">
      <c r="A76" s="129"/>
      <c r="B76" s="129"/>
    </row>
    <row r="77" spans="1:2" s="123" customFormat="1">
      <c r="A77" s="129"/>
      <c r="B77" s="129"/>
    </row>
    <row r="78" spans="1:2" s="123" customFormat="1">
      <c r="A78" s="129"/>
      <c r="B78" s="129"/>
    </row>
    <row r="79" spans="1:2" s="123" customFormat="1">
      <c r="A79" s="129"/>
      <c r="B79" s="129"/>
    </row>
    <row r="80" spans="1:2" s="123" customFormat="1">
      <c r="A80" s="129"/>
      <c r="B80" s="129"/>
    </row>
    <row r="81" spans="1:2" s="123" customFormat="1">
      <c r="A81" s="129"/>
      <c r="B81" s="129"/>
    </row>
    <row r="82" spans="1:2" s="123" customFormat="1">
      <c r="A82" s="129"/>
      <c r="B82" s="129"/>
    </row>
    <row r="83" spans="1:2" s="123" customFormat="1">
      <c r="A83" s="129"/>
      <c r="B83" s="129"/>
    </row>
    <row r="84" spans="1:2" s="123" customFormat="1">
      <c r="A84" s="129"/>
      <c r="B84" s="129"/>
    </row>
    <row r="85" spans="1:2" s="123" customFormat="1">
      <c r="A85" s="129"/>
      <c r="B85" s="129"/>
    </row>
    <row r="86" spans="1:2" s="123" customFormat="1">
      <c r="A86" s="129"/>
      <c r="B86" s="129"/>
    </row>
    <row r="87" spans="1:2" s="123" customFormat="1">
      <c r="A87" s="129"/>
      <c r="B87" s="129"/>
    </row>
    <row r="88" spans="1:2" s="123" customFormat="1">
      <c r="A88" s="129"/>
      <c r="B88" s="129"/>
    </row>
    <row r="89" spans="1:2" s="123" customFormat="1">
      <c r="A89" s="129"/>
      <c r="B89" s="129"/>
    </row>
    <row r="90" spans="1:2" s="123" customFormat="1">
      <c r="A90" s="129"/>
      <c r="B90" s="129"/>
    </row>
    <row r="91" spans="1:2" s="123" customFormat="1">
      <c r="A91" s="129"/>
      <c r="B91" s="129"/>
    </row>
    <row r="92" spans="1:2" s="123" customFormat="1">
      <c r="A92" s="129"/>
      <c r="B92" s="129"/>
    </row>
    <row r="93" spans="1:2" s="123" customFormat="1">
      <c r="A93" s="129"/>
      <c r="B93" s="129"/>
    </row>
    <row r="94" spans="1:2" s="123" customFormat="1">
      <c r="A94" s="129"/>
      <c r="B94" s="129"/>
    </row>
    <row r="95" spans="1:2" s="123" customFormat="1">
      <c r="A95" s="129"/>
      <c r="B95" s="129"/>
    </row>
    <row r="96" spans="1:2" s="123" customFormat="1">
      <c r="A96" s="129"/>
      <c r="B96" s="129"/>
    </row>
    <row r="97" spans="1:2" s="123" customFormat="1">
      <c r="A97" s="129"/>
      <c r="B97" s="129"/>
    </row>
    <row r="98" spans="1:2" s="123" customFormat="1">
      <c r="A98" s="129"/>
      <c r="B98" s="129"/>
    </row>
    <row r="99" spans="1:2" s="123" customFormat="1">
      <c r="A99" s="129"/>
      <c r="B99" s="129"/>
    </row>
    <row r="100" spans="1:2" s="123" customFormat="1">
      <c r="A100" s="129"/>
      <c r="B100" s="129"/>
    </row>
    <row r="101" spans="1:2" s="123" customFormat="1">
      <c r="A101" s="129"/>
      <c r="B101" s="129"/>
    </row>
    <row r="102" spans="1:2" s="123" customFormat="1">
      <c r="A102" s="129"/>
      <c r="B102" s="129"/>
    </row>
    <row r="103" spans="1:2" s="123" customFormat="1">
      <c r="A103" s="129"/>
      <c r="B103" s="129"/>
    </row>
    <row r="104" spans="1:2" s="123" customFormat="1">
      <c r="A104" s="129"/>
      <c r="B104" s="129"/>
    </row>
    <row r="105" spans="1:2" s="123" customFormat="1">
      <c r="A105" s="129"/>
      <c r="B105" s="129"/>
    </row>
    <row r="106" spans="1:2" s="123" customFormat="1">
      <c r="A106" s="129"/>
      <c r="B106" s="129"/>
    </row>
    <row r="107" spans="1:2" s="123" customFormat="1">
      <c r="A107" s="129"/>
      <c r="B107" s="129"/>
    </row>
    <row r="108" spans="1:2" s="123" customFormat="1">
      <c r="A108" s="129"/>
      <c r="B108" s="129"/>
    </row>
    <row r="109" spans="1:2" s="123" customFormat="1">
      <c r="A109" s="129"/>
      <c r="B109" s="129"/>
    </row>
    <row r="110" spans="1:2" s="123" customFormat="1">
      <c r="A110" s="129"/>
      <c r="B110" s="129"/>
    </row>
    <row r="111" spans="1:2" s="123" customFormat="1">
      <c r="A111" s="129"/>
      <c r="B111" s="129"/>
    </row>
    <row r="112" spans="1:2" s="123" customFormat="1">
      <c r="A112" s="129"/>
      <c r="B112" s="129"/>
    </row>
    <row r="113" spans="1:2" s="123" customFormat="1">
      <c r="A113" s="129"/>
      <c r="B113" s="129"/>
    </row>
    <row r="114" spans="1:2" s="123" customFormat="1">
      <c r="A114" s="129"/>
      <c r="B114" s="129"/>
    </row>
    <row r="115" spans="1:2" s="123" customFormat="1">
      <c r="A115" s="129"/>
      <c r="B115" s="129"/>
    </row>
    <row r="116" spans="1:2" s="123" customFormat="1">
      <c r="A116" s="129"/>
      <c r="B116" s="129"/>
    </row>
    <row r="117" spans="1:2" s="123" customFormat="1">
      <c r="A117" s="129"/>
      <c r="B117" s="129"/>
    </row>
    <row r="118" spans="1:2" s="123" customFormat="1">
      <c r="A118" s="129"/>
      <c r="B118" s="129"/>
    </row>
    <row r="119" spans="1:2" s="123" customFormat="1">
      <c r="A119" s="129"/>
      <c r="B119" s="129"/>
    </row>
    <row r="120" spans="1:2" s="123" customFormat="1">
      <c r="A120" s="129"/>
      <c r="B120" s="129"/>
    </row>
    <row r="121" spans="1:2" s="123" customFormat="1">
      <c r="A121" s="129"/>
      <c r="B121" s="129"/>
    </row>
    <row r="122" spans="1:2" s="123" customFormat="1">
      <c r="A122" s="129"/>
      <c r="B122" s="129"/>
    </row>
    <row r="123" spans="1:2" s="123" customFormat="1">
      <c r="A123" s="129"/>
      <c r="B123" s="129"/>
    </row>
    <row r="124" spans="1:2" s="123" customFormat="1">
      <c r="A124" s="129"/>
      <c r="B124" s="129"/>
    </row>
    <row r="125" spans="1:2" s="123" customFormat="1">
      <c r="A125" s="129"/>
      <c r="B125" s="129"/>
    </row>
    <row r="126" spans="1:2" s="123" customFormat="1">
      <c r="A126" s="129"/>
      <c r="B126" s="129"/>
    </row>
    <row r="127" spans="1:2" s="123" customFormat="1">
      <c r="A127" s="129"/>
      <c r="B127" s="129"/>
    </row>
    <row r="128" spans="1:2" s="123" customFormat="1">
      <c r="A128" s="129"/>
      <c r="B128" s="129"/>
    </row>
    <row r="129" spans="1:2" s="123" customFormat="1">
      <c r="A129" s="129"/>
      <c r="B129" s="129"/>
    </row>
    <row r="130" spans="1:2" s="123" customFormat="1">
      <c r="A130" s="129"/>
      <c r="B130" s="129"/>
    </row>
    <row r="131" spans="1:2" s="123" customFormat="1">
      <c r="A131" s="129"/>
      <c r="B131" s="129"/>
    </row>
    <row r="132" spans="1:2" s="123" customFormat="1">
      <c r="A132" s="129"/>
      <c r="B132" s="129"/>
    </row>
    <row r="133" spans="1:2" s="123" customFormat="1">
      <c r="A133" s="129"/>
      <c r="B133" s="129"/>
    </row>
    <row r="134" spans="1:2" s="123" customFormat="1">
      <c r="A134" s="129"/>
      <c r="B134" s="129"/>
    </row>
    <row r="135" spans="1:2" s="123" customFormat="1">
      <c r="A135" s="129"/>
      <c r="B135" s="129"/>
    </row>
    <row r="136" spans="1:2" s="123" customFormat="1">
      <c r="A136" s="129"/>
      <c r="B136" s="129"/>
    </row>
    <row r="137" spans="1:2" s="123" customFormat="1">
      <c r="A137" s="129"/>
      <c r="B137" s="129"/>
    </row>
    <row r="138" spans="1:2" s="123" customFormat="1">
      <c r="A138" s="129"/>
      <c r="B138" s="129"/>
    </row>
    <row r="139" spans="1:2" s="123" customFormat="1">
      <c r="A139" s="129"/>
      <c r="B139" s="129"/>
    </row>
    <row r="140" spans="1:2" s="123" customFormat="1">
      <c r="A140" s="129"/>
      <c r="B140" s="129"/>
    </row>
    <row r="141" spans="1:2" s="123" customFormat="1">
      <c r="A141" s="129"/>
      <c r="B141" s="129"/>
    </row>
    <row r="142" spans="1:2" s="123" customFormat="1">
      <c r="A142" s="129"/>
      <c r="B142" s="129"/>
    </row>
    <row r="143" spans="1:2" s="123" customFormat="1">
      <c r="A143" s="129"/>
      <c r="B143" s="129"/>
    </row>
    <row r="144" spans="1:2" s="123" customFormat="1">
      <c r="A144" s="129"/>
      <c r="B144" s="129"/>
    </row>
    <row r="145" spans="1:2" s="123" customFormat="1">
      <c r="A145" s="129"/>
      <c r="B145" s="129"/>
    </row>
    <row r="146" spans="1:2" s="123" customFormat="1">
      <c r="A146" s="129"/>
      <c r="B146" s="129"/>
    </row>
    <row r="147" spans="1:2" s="123" customFormat="1">
      <c r="A147" s="129"/>
      <c r="B147" s="129"/>
    </row>
    <row r="148" spans="1:2" s="123" customFormat="1">
      <c r="A148" s="129"/>
      <c r="B148" s="129"/>
    </row>
    <row r="149" spans="1:2" s="123" customFormat="1">
      <c r="A149" s="129"/>
      <c r="B149" s="129"/>
    </row>
    <row r="150" spans="1:2" s="123" customFormat="1">
      <c r="A150" s="129"/>
      <c r="B150" s="129"/>
    </row>
    <row r="151" spans="1:2" s="123" customFormat="1">
      <c r="A151" s="129"/>
      <c r="B151" s="129"/>
    </row>
    <row r="152" spans="1:2" s="123" customFormat="1">
      <c r="A152" s="129"/>
      <c r="B152" s="129"/>
    </row>
    <row r="153" spans="1:2" s="123" customFormat="1">
      <c r="A153" s="129"/>
      <c r="B153" s="129"/>
    </row>
    <row r="154" spans="1:2" s="123" customFormat="1">
      <c r="A154" s="129"/>
      <c r="B154" s="129"/>
    </row>
    <row r="155" spans="1:2" s="123" customFormat="1">
      <c r="A155" s="129"/>
      <c r="B155" s="129"/>
    </row>
    <row r="156" spans="1:2" s="123" customFormat="1">
      <c r="A156" s="129"/>
      <c r="B156" s="129"/>
    </row>
    <row r="157" spans="1:2" s="123" customFormat="1">
      <c r="A157" s="129"/>
      <c r="B157" s="129"/>
    </row>
    <row r="158" spans="1:2" s="123" customFormat="1">
      <c r="A158" s="129"/>
      <c r="B158" s="129"/>
    </row>
    <row r="159" spans="1:2" s="123" customFormat="1">
      <c r="A159" s="129"/>
      <c r="B159" s="129"/>
    </row>
    <row r="160" spans="1:2" s="123" customFormat="1">
      <c r="A160" s="129"/>
      <c r="B160" s="129"/>
    </row>
    <row r="161" spans="1:2" s="123" customFormat="1">
      <c r="A161" s="129"/>
      <c r="B161" s="129"/>
    </row>
    <row r="162" spans="1:2" s="123" customFormat="1">
      <c r="A162" s="129"/>
      <c r="B162" s="129"/>
    </row>
    <row r="163" spans="1:2" s="123" customFormat="1">
      <c r="A163" s="129"/>
      <c r="B163" s="129"/>
    </row>
    <row r="164" spans="1:2" s="123" customFormat="1">
      <c r="A164" s="129"/>
      <c r="B164" s="129"/>
    </row>
    <row r="165" spans="1:2" s="123" customFormat="1">
      <c r="A165" s="129"/>
      <c r="B165" s="129"/>
    </row>
    <row r="166" spans="1:2" s="123" customFormat="1">
      <c r="A166" s="129"/>
      <c r="B166" s="129"/>
    </row>
    <row r="167" spans="1:2" s="123" customFormat="1">
      <c r="A167" s="129"/>
      <c r="B167" s="129"/>
    </row>
    <row r="168" spans="1:2" s="123" customFormat="1">
      <c r="A168" s="129"/>
      <c r="B168" s="129"/>
    </row>
    <row r="169" spans="1:2" s="123" customFormat="1">
      <c r="A169" s="129"/>
      <c r="B169" s="129"/>
    </row>
    <row r="170" spans="1:2" s="123" customFormat="1">
      <c r="A170" s="129"/>
      <c r="B170" s="129"/>
    </row>
    <row r="171" spans="1:2" s="123" customFormat="1">
      <c r="A171" s="129"/>
      <c r="B171" s="129"/>
    </row>
    <row r="172" spans="1:2" s="123" customFormat="1">
      <c r="A172" s="129"/>
      <c r="B172" s="129"/>
    </row>
    <row r="173" spans="1:2" s="123" customFormat="1">
      <c r="A173" s="129"/>
      <c r="B173" s="129"/>
    </row>
    <row r="174" spans="1:2" s="123" customFormat="1">
      <c r="A174" s="129"/>
      <c r="B174" s="129"/>
    </row>
    <row r="175" spans="1:2" s="123" customFormat="1">
      <c r="A175" s="129"/>
      <c r="B175" s="129"/>
    </row>
    <row r="176" spans="1:2" s="123" customFormat="1">
      <c r="A176" s="129"/>
      <c r="B176" s="129"/>
    </row>
    <row r="177" spans="1:2" s="123" customFormat="1">
      <c r="A177" s="129"/>
      <c r="B177" s="129"/>
    </row>
    <row r="178" spans="1:2" s="123" customFormat="1">
      <c r="A178" s="129"/>
      <c r="B178" s="129"/>
    </row>
    <row r="179" spans="1:2" s="123" customFormat="1">
      <c r="A179" s="129"/>
      <c r="B179" s="129"/>
    </row>
    <row r="180" spans="1:2" s="123" customFormat="1">
      <c r="A180" s="129"/>
      <c r="B180" s="129"/>
    </row>
    <row r="181" spans="1:2" s="123" customFormat="1">
      <c r="A181" s="129"/>
      <c r="B181" s="129"/>
    </row>
    <row r="182" spans="1:2" s="123" customFormat="1">
      <c r="A182" s="129"/>
      <c r="B182" s="129"/>
    </row>
    <row r="183" spans="1:2" s="123" customFormat="1">
      <c r="A183" s="129"/>
      <c r="B183" s="129"/>
    </row>
    <row r="184" spans="1:2" s="123" customFormat="1">
      <c r="A184" s="129"/>
      <c r="B184" s="129"/>
    </row>
    <row r="185" spans="1:2" s="123" customFormat="1">
      <c r="A185" s="129"/>
      <c r="B185" s="129"/>
    </row>
    <row r="186" spans="1:2" s="123" customFormat="1">
      <c r="A186" s="129"/>
      <c r="B186" s="129"/>
    </row>
    <row r="187" spans="1:2" s="123" customFormat="1">
      <c r="A187" s="129"/>
      <c r="B187" s="129"/>
    </row>
    <row r="188" spans="1:2" s="123" customFormat="1">
      <c r="A188" s="129"/>
      <c r="B188" s="129"/>
    </row>
    <row r="189" spans="1:2" s="123" customFormat="1">
      <c r="A189" s="129"/>
      <c r="B189" s="129"/>
    </row>
    <row r="190" spans="1:2" s="123" customFormat="1">
      <c r="A190" s="129"/>
      <c r="B190" s="129"/>
    </row>
    <row r="191" spans="1:2" s="123" customFormat="1">
      <c r="A191" s="129"/>
      <c r="B191" s="129"/>
    </row>
    <row r="192" spans="1:2" s="123" customFormat="1">
      <c r="A192" s="129"/>
      <c r="B192" s="129"/>
    </row>
    <row r="193" spans="1:2" s="123" customFormat="1">
      <c r="A193" s="129"/>
      <c r="B193" s="129"/>
    </row>
    <row r="194" spans="1:2" s="123" customFormat="1">
      <c r="A194" s="129"/>
      <c r="B194" s="129"/>
    </row>
    <row r="195" spans="1:2" s="123" customFormat="1">
      <c r="A195" s="129"/>
      <c r="B195" s="129"/>
    </row>
    <row r="196" spans="1:2" s="123" customFormat="1">
      <c r="A196" s="129"/>
      <c r="B196" s="129"/>
    </row>
    <row r="197" spans="1:2" s="123" customFormat="1">
      <c r="A197" s="129"/>
      <c r="B197" s="129"/>
    </row>
    <row r="198" spans="1:2" s="123" customFormat="1">
      <c r="A198" s="129"/>
      <c r="B198" s="129"/>
    </row>
    <row r="199" spans="1:2" s="123" customFormat="1">
      <c r="A199" s="129"/>
      <c r="B199" s="129"/>
    </row>
    <row r="200" spans="1:2" s="123" customFormat="1">
      <c r="A200" s="129"/>
      <c r="B200" s="129"/>
    </row>
    <row r="201" spans="1:2" s="123" customFormat="1">
      <c r="A201" s="129"/>
      <c r="B201" s="129"/>
    </row>
    <row r="202" spans="1:2" s="123" customFormat="1">
      <c r="A202" s="129"/>
      <c r="B202" s="129"/>
    </row>
    <row r="203" spans="1:2" s="123" customFormat="1">
      <c r="A203" s="129"/>
      <c r="B203" s="129"/>
    </row>
    <row r="204" spans="1:2" s="123" customFormat="1">
      <c r="A204" s="129"/>
      <c r="B204" s="129"/>
    </row>
    <row r="205" spans="1:2" s="123" customFormat="1">
      <c r="A205" s="129"/>
      <c r="B205" s="129"/>
    </row>
    <row r="206" spans="1:2" s="123" customFormat="1">
      <c r="A206" s="129"/>
      <c r="B206" s="129"/>
    </row>
    <row r="207" spans="1:2" s="123" customFormat="1">
      <c r="A207" s="129"/>
      <c r="B207" s="129"/>
    </row>
    <row r="208" spans="1:2" s="123" customFormat="1">
      <c r="A208" s="129"/>
      <c r="B208" s="129"/>
    </row>
    <row r="209" spans="1:2" s="123" customFormat="1">
      <c r="A209" s="129"/>
      <c r="B209" s="129"/>
    </row>
    <row r="210" spans="1:2" s="123" customFormat="1">
      <c r="A210" s="129"/>
      <c r="B210" s="129"/>
    </row>
    <row r="211" spans="1:2" s="123" customFormat="1">
      <c r="A211" s="129"/>
      <c r="B211" s="129"/>
    </row>
    <row r="212" spans="1:2" s="123" customFormat="1">
      <c r="A212" s="129"/>
      <c r="B212" s="129"/>
    </row>
    <row r="213" spans="1:2" s="123" customFormat="1">
      <c r="A213" s="129"/>
      <c r="B213" s="129"/>
    </row>
    <row r="214" spans="1:2" s="123" customFormat="1">
      <c r="A214" s="129"/>
      <c r="B214" s="129"/>
    </row>
    <row r="215" spans="1:2" s="123" customFormat="1">
      <c r="A215" s="129"/>
      <c r="B215" s="129"/>
    </row>
    <row r="216" spans="1:2" s="123" customFormat="1">
      <c r="A216" s="129"/>
      <c r="B216" s="129"/>
    </row>
    <row r="217" spans="1:2" s="123" customFormat="1">
      <c r="A217" s="129"/>
      <c r="B217" s="129"/>
    </row>
    <row r="218" spans="1:2" s="123" customFormat="1">
      <c r="A218" s="129"/>
      <c r="B218" s="129"/>
    </row>
    <row r="219" spans="1:2" s="123" customFormat="1">
      <c r="A219" s="129"/>
      <c r="B219" s="129"/>
    </row>
    <row r="220" spans="1:2" s="123" customFormat="1">
      <c r="A220" s="129"/>
      <c r="B220" s="129"/>
    </row>
    <row r="221" spans="1:2" s="123" customFormat="1">
      <c r="A221" s="129"/>
      <c r="B221" s="129"/>
    </row>
    <row r="222" spans="1:2" s="123" customFormat="1">
      <c r="A222" s="129"/>
      <c r="B222" s="129"/>
    </row>
    <row r="223" spans="1:2" s="123" customFormat="1">
      <c r="A223" s="129"/>
      <c r="B223" s="129"/>
    </row>
    <row r="224" spans="1:2" s="123" customFormat="1">
      <c r="A224" s="129"/>
      <c r="B224" s="129"/>
    </row>
    <row r="225" spans="1:2" s="123" customFormat="1">
      <c r="A225" s="129"/>
      <c r="B225" s="129"/>
    </row>
    <row r="226" spans="1:2" s="123" customFormat="1">
      <c r="A226" s="129"/>
      <c r="B226" s="129"/>
    </row>
    <row r="227" spans="1:2" s="123" customFormat="1">
      <c r="A227" s="129"/>
      <c r="B227" s="129"/>
    </row>
    <row r="228" spans="1:2" s="123" customFormat="1">
      <c r="A228" s="129"/>
      <c r="B228" s="129"/>
    </row>
    <row r="229" spans="1:2" s="123" customFormat="1">
      <c r="A229" s="129"/>
      <c r="B229" s="129"/>
    </row>
    <row r="230" spans="1:2" s="123" customFormat="1">
      <c r="A230" s="129"/>
      <c r="B230" s="129"/>
    </row>
    <row r="231" spans="1:2" s="123" customFormat="1">
      <c r="A231" s="129"/>
      <c r="B231" s="129"/>
    </row>
    <row r="232" spans="1:2" s="123" customFormat="1">
      <c r="A232" s="129"/>
      <c r="B232" s="129"/>
    </row>
    <row r="233" spans="1:2" s="123" customFormat="1">
      <c r="A233" s="129"/>
      <c r="B233" s="129"/>
    </row>
    <row r="234" spans="1:2" s="123" customFormat="1">
      <c r="A234" s="129"/>
      <c r="B234" s="129"/>
    </row>
    <row r="235" spans="1:2" s="123" customFormat="1">
      <c r="A235" s="129"/>
      <c r="B235" s="129"/>
    </row>
    <row r="236" spans="1:2" s="123" customFormat="1">
      <c r="A236" s="129"/>
      <c r="B236" s="129"/>
    </row>
    <row r="237" spans="1:2" s="123" customFormat="1">
      <c r="A237" s="129"/>
      <c r="B237" s="129"/>
    </row>
    <row r="238" spans="1:2" s="123" customFormat="1">
      <c r="A238" s="129"/>
      <c r="B238" s="129"/>
    </row>
    <row r="239" spans="1:2" s="123" customFormat="1">
      <c r="A239" s="129"/>
      <c r="B239" s="129"/>
    </row>
    <row r="240" spans="1:2" s="123" customFormat="1">
      <c r="A240" s="129"/>
      <c r="B240" s="129"/>
    </row>
    <row r="241" spans="1:2" s="123" customFormat="1">
      <c r="A241" s="129"/>
      <c r="B241" s="129"/>
    </row>
    <row r="242" spans="1:2" s="123" customFormat="1">
      <c r="A242" s="129"/>
      <c r="B242" s="129"/>
    </row>
    <row r="243" spans="1:2" s="123" customFormat="1">
      <c r="A243" s="129"/>
      <c r="B243" s="129"/>
    </row>
    <row r="244" spans="1:2" s="123" customFormat="1">
      <c r="A244" s="129"/>
      <c r="B244" s="129"/>
    </row>
    <row r="245" spans="1:2" s="123" customFormat="1">
      <c r="A245" s="129"/>
      <c r="B245" s="129"/>
    </row>
    <row r="246" spans="1:2" s="123" customFormat="1">
      <c r="A246" s="129"/>
      <c r="B246" s="129"/>
    </row>
    <row r="247" spans="1:2" s="123" customFormat="1">
      <c r="A247" s="129"/>
      <c r="B247" s="129"/>
    </row>
    <row r="248" spans="1:2" s="123" customFormat="1">
      <c r="A248" s="129"/>
      <c r="B248" s="129"/>
    </row>
    <row r="249" spans="1:2" s="123" customFormat="1">
      <c r="A249" s="129"/>
      <c r="B249" s="129"/>
    </row>
    <row r="250" spans="1:2" s="123" customFormat="1">
      <c r="A250" s="129"/>
      <c r="B250" s="129"/>
    </row>
    <row r="251" spans="1:2" s="123" customFormat="1">
      <c r="A251" s="129"/>
      <c r="B251" s="129"/>
    </row>
    <row r="252" spans="1:2" s="123" customFormat="1">
      <c r="A252" s="129"/>
      <c r="B252" s="129"/>
    </row>
    <row r="253" spans="1:2" s="123" customFormat="1">
      <c r="A253" s="129"/>
      <c r="B253" s="129"/>
    </row>
    <row r="254" spans="1:2" s="123" customFormat="1">
      <c r="A254" s="129"/>
      <c r="B254" s="129"/>
    </row>
    <row r="255" spans="1:2" s="123" customFormat="1">
      <c r="A255" s="129"/>
      <c r="B255" s="129"/>
    </row>
    <row r="256" spans="1:2" s="123" customFormat="1">
      <c r="A256" s="129"/>
      <c r="B256" s="129"/>
    </row>
    <row r="257" spans="1:2" s="123" customFormat="1">
      <c r="A257" s="129"/>
      <c r="B257" s="129"/>
    </row>
    <row r="258" spans="1:2" s="123" customFormat="1">
      <c r="A258" s="129"/>
      <c r="B258" s="129"/>
    </row>
    <row r="259" spans="1:2" s="123" customFormat="1">
      <c r="A259" s="129"/>
      <c r="B259" s="129"/>
    </row>
    <row r="260" spans="1:2" s="123" customFormat="1">
      <c r="A260" s="129"/>
      <c r="B260" s="129"/>
    </row>
    <row r="261" spans="1:2" s="123" customFormat="1">
      <c r="A261" s="129"/>
      <c r="B261" s="129"/>
    </row>
    <row r="262" spans="1:2" s="123" customFormat="1">
      <c r="A262" s="129"/>
      <c r="B262" s="129"/>
    </row>
    <row r="263" spans="1:2" s="123" customFormat="1">
      <c r="A263" s="129"/>
      <c r="B263" s="129"/>
    </row>
    <row r="264" spans="1:2" s="123" customFormat="1">
      <c r="A264" s="129"/>
      <c r="B264" s="129"/>
    </row>
    <row r="265" spans="1:2" s="123" customFormat="1">
      <c r="A265" s="129"/>
      <c r="B265" s="129"/>
    </row>
    <row r="266" spans="1:2" s="123" customFormat="1">
      <c r="A266" s="129"/>
      <c r="B266" s="129"/>
    </row>
    <row r="267" spans="1:2" s="123" customFormat="1">
      <c r="A267" s="129"/>
      <c r="B267" s="129"/>
    </row>
    <row r="268" spans="1:2" s="123" customFormat="1">
      <c r="A268" s="129"/>
      <c r="B268" s="129"/>
    </row>
    <row r="269" spans="1:2" s="123" customFormat="1">
      <c r="A269" s="129"/>
      <c r="B269" s="129"/>
    </row>
    <row r="270" spans="1:2" s="123" customFormat="1">
      <c r="A270" s="129"/>
      <c r="B270" s="129"/>
    </row>
    <row r="271" spans="1:2" s="123" customFormat="1">
      <c r="A271" s="129"/>
      <c r="B271" s="129"/>
    </row>
    <row r="272" spans="1:2" s="123" customFormat="1">
      <c r="A272" s="129"/>
      <c r="B272" s="129"/>
    </row>
    <row r="273" spans="1:2" s="123" customFormat="1">
      <c r="A273" s="129"/>
      <c r="B273" s="129"/>
    </row>
    <row r="274" spans="1:2" s="123" customFormat="1">
      <c r="A274" s="129"/>
      <c r="B274" s="129"/>
    </row>
    <row r="275" spans="1:2" s="123" customFormat="1">
      <c r="A275" s="129"/>
      <c r="B275" s="129"/>
    </row>
    <row r="276" spans="1:2" s="123" customFormat="1">
      <c r="A276" s="129"/>
      <c r="B276" s="129"/>
    </row>
    <row r="277" spans="1:2" s="123" customFormat="1">
      <c r="A277" s="129"/>
      <c r="B277" s="129"/>
    </row>
    <row r="278" spans="1:2" s="123" customFormat="1">
      <c r="A278" s="129"/>
      <c r="B278" s="129"/>
    </row>
    <row r="279" spans="1:2" s="123" customFormat="1">
      <c r="A279" s="129"/>
      <c r="B279" s="129"/>
    </row>
    <row r="280" spans="1:2" s="123" customFormat="1">
      <c r="A280" s="129"/>
      <c r="B280" s="129"/>
    </row>
    <row r="281" spans="1:2" s="123" customFormat="1">
      <c r="A281" s="129"/>
      <c r="B281" s="129"/>
    </row>
    <row r="282" spans="1:2" s="123" customFormat="1">
      <c r="A282" s="129"/>
      <c r="B282" s="129"/>
    </row>
    <row r="283" spans="1:2" s="123" customFormat="1">
      <c r="A283" s="129"/>
      <c r="B283" s="129"/>
    </row>
    <row r="284" spans="1:2" s="123" customFormat="1">
      <c r="A284" s="129"/>
      <c r="B284" s="129"/>
    </row>
    <row r="285" spans="1:2" s="123" customFormat="1">
      <c r="A285" s="129"/>
      <c r="B285" s="129"/>
    </row>
    <row r="286" spans="1:2" s="123" customFormat="1">
      <c r="A286" s="129"/>
      <c r="B286" s="129"/>
    </row>
    <row r="287" spans="1:2" s="123" customFormat="1">
      <c r="A287" s="129"/>
      <c r="B287" s="129"/>
    </row>
    <row r="288" spans="1:2" s="123" customFormat="1">
      <c r="A288" s="129"/>
      <c r="B288" s="129"/>
    </row>
    <row r="289" spans="1:2" s="123" customFormat="1">
      <c r="A289" s="129"/>
      <c r="B289" s="129"/>
    </row>
    <row r="290" spans="1:2" s="123" customFormat="1">
      <c r="A290" s="129"/>
      <c r="B290" s="129"/>
    </row>
    <row r="291" spans="1:2" s="123" customFormat="1">
      <c r="A291" s="129"/>
      <c r="B291" s="129"/>
    </row>
    <row r="292" spans="1:2" s="123" customFormat="1">
      <c r="A292" s="129"/>
      <c r="B292" s="129"/>
    </row>
    <row r="293" spans="1:2" s="123" customFormat="1">
      <c r="A293" s="129"/>
      <c r="B293" s="129"/>
    </row>
    <row r="294" spans="1:2" s="123" customFormat="1">
      <c r="A294" s="129"/>
      <c r="B294" s="129"/>
    </row>
    <row r="295" spans="1:2" s="123" customFormat="1">
      <c r="A295" s="129"/>
      <c r="B295" s="129"/>
    </row>
    <row r="296" spans="1:2" s="123" customFormat="1">
      <c r="A296" s="129"/>
      <c r="B296" s="129"/>
    </row>
    <row r="297" spans="1:2" s="123" customFormat="1">
      <c r="A297" s="129"/>
      <c r="B297" s="129"/>
    </row>
    <row r="298" spans="1:2" s="123" customFormat="1">
      <c r="A298" s="129"/>
      <c r="B298" s="129"/>
    </row>
    <row r="299" spans="1:2" s="123" customFormat="1">
      <c r="A299" s="129"/>
      <c r="B299" s="129"/>
    </row>
    <row r="300" spans="1:2" s="123" customFormat="1">
      <c r="A300" s="129"/>
      <c r="B300" s="129"/>
    </row>
    <row r="301" spans="1:2" s="123" customFormat="1">
      <c r="A301" s="129"/>
      <c r="B301" s="129"/>
    </row>
    <row r="302" spans="1:2" s="123" customFormat="1">
      <c r="A302" s="129"/>
      <c r="B302" s="129"/>
    </row>
    <row r="303" spans="1:2" s="123" customFormat="1">
      <c r="A303" s="129"/>
      <c r="B303" s="129"/>
    </row>
    <row r="304" spans="1:2" s="123" customFormat="1">
      <c r="A304" s="129"/>
      <c r="B304" s="129"/>
    </row>
    <row r="305" spans="1:2" s="123" customFormat="1">
      <c r="A305" s="129"/>
      <c r="B305" s="129"/>
    </row>
    <row r="306" spans="1:2" s="123" customFormat="1">
      <c r="A306" s="129"/>
      <c r="B306" s="129"/>
    </row>
    <row r="307" spans="1:2" s="123" customFormat="1">
      <c r="A307" s="129"/>
      <c r="B307" s="129"/>
    </row>
    <row r="308" spans="1:2" s="123" customFormat="1">
      <c r="A308" s="129"/>
      <c r="B308" s="129"/>
    </row>
    <row r="309" spans="1:2" s="123" customFormat="1">
      <c r="A309" s="129"/>
      <c r="B309" s="129"/>
    </row>
    <row r="310" spans="1:2" s="123" customFormat="1">
      <c r="A310" s="129"/>
      <c r="B310" s="129"/>
    </row>
    <row r="311" spans="1:2" s="123" customFormat="1">
      <c r="A311" s="129"/>
      <c r="B311" s="129"/>
    </row>
    <row r="312" spans="1:2" s="123" customFormat="1">
      <c r="A312" s="129"/>
      <c r="B312" s="129"/>
    </row>
    <row r="313" spans="1:2" s="123" customFormat="1">
      <c r="A313" s="129"/>
      <c r="B313" s="129"/>
    </row>
    <row r="314" spans="1:2" s="123" customFormat="1">
      <c r="A314" s="129"/>
      <c r="B314" s="129"/>
    </row>
    <row r="315" spans="1:2" s="123" customFormat="1">
      <c r="A315" s="129"/>
      <c r="B315" s="129"/>
    </row>
    <row r="316" spans="1:2" s="123" customFormat="1">
      <c r="A316" s="129"/>
      <c r="B316" s="129"/>
    </row>
    <row r="317" spans="1:2" s="123" customFormat="1">
      <c r="A317" s="129"/>
      <c r="B317" s="129"/>
    </row>
    <row r="318" spans="1:2" s="123" customFormat="1">
      <c r="A318" s="129"/>
      <c r="B318" s="129"/>
    </row>
    <row r="319" spans="1:2" s="123" customFormat="1">
      <c r="A319" s="129"/>
      <c r="B319" s="129"/>
    </row>
    <row r="320" spans="1:2" s="123" customFormat="1">
      <c r="A320" s="129"/>
      <c r="B320" s="129"/>
    </row>
    <row r="321" spans="1:2" s="123" customFormat="1">
      <c r="A321" s="129"/>
      <c r="B321" s="129"/>
    </row>
    <row r="322" spans="1:2" s="123" customFormat="1">
      <c r="A322" s="129"/>
      <c r="B322" s="129"/>
    </row>
    <row r="323" spans="1:2" s="123" customFormat="1">
      <c r="A323" s="129"/>
      <c r="B323" s="129"/>
    </row>
    <row r="324" spans="1:2" s="123" customFormat="1">
      <c r="A324" s="129"/>
      <c r="B324" s="129"/>
    </row>
    <row r="325" spans="1:2" s="123" customFormat="1">
      <c r="A325" s="129"/>
      <c r="B325" s="129"/>
    </row>
    <row r="326" spans="1:2" s="123" customFormat="1">
      <c r="A326" s="129"/>
      <c r="B326" s="129"/>
    </row>
    <row r="327" spans="1:2" s="123" customFormat="1">
      <c r="A327" s="129"/>
      <c r="B327" s="129"/>
    </row>
    <row r="328" spans="1:2" s="123" customFormat="1">
      <c r="A328" s="129"/>
      <c r="B328" s="129"/>
    </row>
    <row r="329" spans="1:2" s="123" customFormat="1">
      <c r="A329" s="129"/>
      <c r="B329" s="129"/>
    </row>
    <row r="330" spans="1:2" s="123" customFormat="1">
      <c r="A330" s="129"/>
      <c r="B330" s="129"/>
    </row>
    <row r="331" spans="1:2" s="123" customFormat="1">
      <c r="A331" s="129"/>
      <c r="B331" s="129"/>
    </row>
    <row r="332" spans="1:2" s="123" customFormat="1">
      <c r="A332" s="129"/>
      <c r="B332" s="129"/>
    </row>
    <row r="333" spans="1:2" s="123" customFormat="1">
      <c r="A333" s="129"/>
      <c r="B333" s="129"/>
    </row>
    <row r="334" spans="1:2" s="123" customFormat="1">
      <c r="A334" s="129"/>
      <c r="B334" s="129"/>
    </row>
    <row r="335" spans="1:2" s="123" customFormat="1">
      <c r="A335" s="129"/>
      <c r="B335" s="129"/>
    </row>
    <row r="336" spans="1:2" s="123" customFormat="1">
      <c r="A336" s="129"/>
      <c r="B336" s="129"/>
    </row>
    <row r="337" spans="1:2" s="123" customFormat="1">
      <c r="A337" s="129"/>
      <c r="B337" s="129"/>
    </row>
    <row r="338" spans="1:2" s="123" customFormat="1">
      <c r="A338" s="129"/>
      <c r="B338" s="129"/>
    </row>
    <row r="339" spans="1:2" s="123" customFormat="1">
      <c r="A339" s="129"/>
      <c r="B339" s="129"/>
    </row>
    <row r="340" spans="1:2" s="123" customFormat="1">
      <c r="A340" s="129"/>
      <c r="B340" s="129"/>
    </row>
    <row r="341" spans="1:2" s="123" customFormat="1">
      <c r="A341" s="129"/>
      <c r="B341" s="129"/>
    </row>
    <row r="342" spans="1:2" s="123" customFormat="1">
      <c r="A342" s="129"/>
      <c r="B342" s="129"/>
    </row>
    <row r="343" spans="1:2" s="123" customFormat="1">
      <c r="A343" s="129"/>
      <c r="B343" s="129"/>
    </row>
    <row r="344" spans="1:2" s="123" customFormat="1">
      <c r="A344" s="129"/>
      <c r="B344" s="129"/>
    </row>
    <row r="345" spans="1:2" s="123" customFormat="1">
      <c r="A345" s="129"/>
      <c r="B345" s="129"/>
    </row>
    <row r="346" spans="1:2" s="123" customFormat="1">
      <c r="A346" s="129"/>
      <c r="B346" s="129"/>
    </row>
    <row r="347" spans="1:2" s="123" customFormat="1">
      <c r="A347" s="129"/>
      <c r="B347" s="129"/>
    </row>
    <row r="348" spans="1:2" s="123" customFormat="1">
      <c r="A348" s="129"/>
      <c r="B348" s="129"/>
    </row>
    <row r="349" spans="1:2" s="123" customFormat="1">
      <c r="A349" s="129"/>
      <c r="B349" s="129"/>
    </row>
    <row r="350" spans="1:2" s="123" customFormat="1">
      <c r="A350" s="129"/>
      <c r="B350" s="129"/>
    </row>
    <row r="351" spans="1:2" s="123" customFormat="1">
      <c r="A351" s="129"/>
      <c r="B351" s="129"/>
    </row>
    <row r="352" spans="1:2" s="123" customFormat="1">
      <c r="A352" s="129"/>
      <c r="B352" s="129"/>
    </row>
    <row r="353" spans="1:2" s="123" customFormat="1">
      <c r="A353" s="129"/>
      <c r="B353" s="129"/>
    </row>
    <row r="354" spans="1:2" s="123" customFormat="1">
      <c r="A354" s="129"/>
      <c r="B354" s="129"/>
    </row>
    <row r="355" spans="1:2" s="123" customFormat="1">
      <c r="A355" s="129"/>
      <c r="B355" s="129"/>
    </row>
    <row r="356" spans="1:2" s="123" customFormat="1">
      <c r="A356" s="129"/>
      <c r="B356" s="129"/>
    </row>
    <row r="357" spans="1:2" s="123" customFormat="1">
      <c r="A357" s="129"/>
      <c r="B357" s="129"/>
    </row>
    <row r="358" spans="1:2" s="123" customFormat="1">
      <c r="A358" s="129"/>
      <c r="B358" s="129"/>
    </row>
    <row r="359" spans="1:2" s="123" customFormat="1">
      <c r="A359" s="129"/>
      <c r="B359" s="129"/>
    </row>
    <row r="360" spans="1:2" s="123" customFormat="1">
      <c r="A360" s="129"/>
      <c r="B360" s="129"/>
    </row>
    <row r="361" spans="1:2" s="123" customFormat="1">
      <c r="A361" s="129"/>
      <c r="B361" s="129"/>
    </row>
    <row r="362" spans="1:2" s="123" customFormat="1">
      <c r="A362" s="129"/>
      <c r="B362" s="129"/>
    </row>
    <row r="363" spans="1:2" s="123" customFormat="1">
      <c r="A363" s="129"/>
      <c r="B363" s="129"/>
    </row>
    <row r="364" spans="1:2" s="123" customFormat="1">
      <c r="A364" s="129"/>
      <c r="B364" s="129"/>
    </row>
    <row r="365" spans="1:2" s="123" customFormat="1">
      <c r="A365" s="129"/>
      <c r="B365" s="129"/>
    </row>
    <row r="366" spans="1:2" s="123" customFormat="1">
      <c r="A366" s="129"/>
      <c r="B366" s="129"/>
    </row>
    <row r="367" spans="1:2" s="123" customFormat="1">
      <c r="A367" s="129"/>
      <c r="B367" s="129"/>
    </row>
    <row r="368" spans="1:2" s="123" customFormat="1">
      <c r="A368" s="129"/>
      <c r="B368" s="129"/>
    </row>
    <row r="369" spans="1:2" s="123" customFormat="1">
      <c r="A369" s="129"/>
      <c r="B369" s="129"/>
    </row>
    <row r="370" spans="1:2" s="123" customFormat="1">
      <c r="A370" s="129"/>
      <c r="B370" s="129"/>
    </row>
    <row r="371" spans="1:2" s="123" customFormat="1">
      <c r="A371" s="129"/>
      <c r="B371" s="129"/>
    </row>
    <row r="372" spans="1:2" s="123" customFormat="1">
      <c r="A372" s="129"/>
      <c r="B372" s="129"/>
    </row>
    <row r="373" spans="1:2" s="123" customFormat="1">
      <c r="A373" s="129"/>
      <c r="B373" s="129"/>
    </row>
    <row r="374" spans="1:2" s="123" customFormat="1">
      <c r="A374" s="129"/>
      <c r="B374" s="129"/>
    </row>
    <row r="375" spans="1:2" s="123" customFormat="1">
      <c r="A375" s="129"/>
      <c r="B375" s="129"/>
    </row>
    <row r="376" spans="1:2" s="123" customFormat="1">
      <c r="A376" s="129"/>
      <c r="B376" s="129"/>
    </row>
    <row r="377" spans="1:2" s="123" customFormat="1">
      <c r="A377" s="129"/>
      <c r="B377" s="129"/>
    </row>
    <row r="378" spans="1:2" s="123" customFormat="1">
      <c r="A378" s="129"/>
      <c r="B378" s="129"/>
    </row>
    <row r="379" spans="1:2" s="123" customFormat="1">
      <c r="A379" s="129"/>
      <c r="B379" s="129"/>
    </row>
    <row r="380" spans="1:2" s="123" customFormat="1">
      <c r="A380" s="129"/>
      <c r="B380" s="129"/>
    </row>
    <row r="381" spans="1:2" s="123" customFormat="1">
      <c r="A381" s="129"/>
      <c r="B381" s="129"/>
    </row>
    <row r="382" spans="1:2" s="123" customFormat="1">
      <c r="A382" s="129"/>
      <c r="B382" s="129"/>
    </row>
    <row r="383" spans="1:2" s="123" customFormat="1">
      <c r="A383" s="129"/>
      <c r="B383" s="129"/>
    </row>
    <row r="384" spans="1:2" s="123" customFormat="1">
      <c r="A384" s="129"/>
      <c r="B384" s="129"/>
    </row>
    <row r="385" spans="1:2" s="123" customFormat="1">
      <c r="A385" s="129"/>
      <c r="B385" s="129"/>
    </row>
    <row r="386" spans="1:2" s="123" customFormat="1">
      <c r="A386" s="129"/>
      <c r="B386" s="129"/>
    </row>
    <row r="387" spans="1:2" s="123" customFormat="1">
      <c r="A387" s="129"/>
      <c r="B387" s="129"/>
    </row>
    <row r="388" spans="1:2" s="123" customFormat="1">
      <c r="A388" s="129"/>
      <c r="B388" s="129"/>
    </row>
    <row r="389" spans="1:2" s="123" customFormat="1">
      <c r="A389" s="129"/>
      <c r="B389" s="129"/>
    </row>
    <row r="390" spans="1:2" s="123" customFormat="1">
      <c r="A390" s="129"/>
      <c r="B390" s="129"/>
    </row>
    <row r="391" spans="1:2" s="123" customFormat="1">
      <c r="A391" s="129"/>
      <c r="B391" s="129"/>
    </row>
    <row r="392" spans="1:2" s="123" customFormat="1">
      <c r="A392" s="129"/>
      <c r="B392" s="129"/>
    </row>
    <row r="393" spans="1:2" s="123" customFormat="1">
      <c r="A393" s="129"/>
      <c r="B393" s="129"/>
    </row>
    <row r="394" spans="1:2" s="123" customFormat="1">
      <c r="A394" s="129"/>
      <c r="B394" s="129"/>
    </row>
    <row r="395" spans="1:2" s="123" customFormat="1">
      <c r="A395" s="129"/>
      <c r="B395" s="129"/>
    </row>
    <row r="396" spans="1:2" s="123" customFormat="1">
      <c r="A396" s="129"/>
      <c r="B396" s="129"/>
    </row>
    <row r="397" spans="1:2" s="123" customFormat="1">
      <c r="A397" s="129"/>
      <c r="B397" s="129"/>
    </row>
    <row r="398" spans="1:2" s="123" customFormat="1">
      <c r="A398" s="129"/>
      <c r="B398" s="129"/>
    </row>
    <row r="399" spans="1:2" s="123" customFormat="1">
      <c r="A399" s="129"/>
      <c r="B399" s="129"/>
    </row>
    <row r="400" spans="1:2" s="123" customFormat="1">
      <c r="A400" s="129"/>
      <c r="B400" s="129"/>
    </row>
    <row r="401" spans="1:2" s="123" customFormat="1">
      <c r="A401" s="129"/>
      <c r="B401" s="129"/>
    </row>
    <row r="402" spans="1:2" s="123" customFormat="1">
      <c r="A402" s="129"/>
      <c r="B402" s="129"/>
    </row>
    <row r="403" spans="1:2" s="123" customFormat="1">
      <c r="A403" s="129"/>
      <c r="B403" s="129"/>
    </row>
    <row r="404" spans="1:2" s="123" customFormat="1">
      <c r="A404" s="129"/>
      <c r="B404" s="129"/>
    </row>
    <row r="405" spans="1:2" s="123" customFormat="1">
      <c r="A405" s="129"/>
      <c r="B405" s="129"/>
    </row>
    <row r="406" spans="1:2" s="123" customFormat="1">
      <c r="A406" s="129"/>
      <c r="B406" s="129"/>
    </row>
    <row r="407" spans="1:2" s="123" customFormat="1">
      <c r="A407" s="129"/>
      <c r="B407" s="129"/>
    </row>
    <row r="408" spans="1:2" s="123" customFormat="1">
      <c r="A408" s="129"/>
      <c r="B408" s="129"/>
    </row>
    <row r="409" spans="1:2" s="123" customFormat="1">
      <c r="A409" s="129"/>
      <c r="B409" s="129"/>
    </row>
    <row r="410" spans="1:2" s="123" customFormat="1">
      <c r="A410" s="129"/>
      <c r="B410" s="129"/>
    </row>
    <row r="411" spans="1:2" s="123" customFormat="1">
      <c r="A411" s="129"/>
      <c r="B411" s="129"/>
    </row>
    <row r="412" spans="1:2" s="123" customFormat="1">
      <c r="A412" s="129"/>
      <c r="B412" s="129"/>
    </row>
    <row r="413" spans="1:2" s="123" customFormat="1">
      <c r="A413" s="129"/>
      <c r="B413" s="129"/>
    </row>
    <row r="414" spans="1:2" s="123" customFormat="1">
      <c r="A414" s="129"/>
      <c r="B414" s="129"/>
    </row>
    <row r="415" spans="1:2" s="123" customFormat="1">
      <c r="A415" s="129"/>
      <c r="B415" s="129"/>
    </row>
    <row r="416" spans="1:2" s="123" customFormat="1">
      <c r="A416" s="129"/>
      <c r="B416" s="129"/>
    </row>
    <row r="417" spans="1:2" s="123" customFormat="1">
      <c r="A417" s="129"/>
      <c r="B417" s="129"/>
    </row>
    <row r="418" spans="1:2" s="123" customFormat="1">
      <c r="A418" s="129"/>
      <c r="B418" s="129"/>
    </row>
    <row r="419" spans="1:2" s="123" customFormat="1">
      <c r="A419" s="129"/>
      <c r="B419" s="129"/>
    </row>
    <row r="420" spans="1:2" s="123" customFormat="1">
      <c r="A420" s="129"/>
      <c r="B420" s="129"/>
    </row>
    <row r="421" spans="1:2" s="123" customFormat="1">
      <c r="A421" s="129"/>
      <c r="B421" s="129"/>
    </row>
    <row r="422" spans="1:2" s="123" customFormat="1">
      <c r="A422" s="129"/>
      <c r="B422" s="129"/>
    </row>
    <row r="423" spans="1:2" s="123" customFormat="1">
      <c r="A423" s="129"/>
      <c r="B423" s="129"/>
    </row>
    <row r="424" spans="1:2" s="123" customFormat="1">
      <c r="A424" s="129"/>
      <c r="B424" s="129"/>
    </row>
    <row r="425" spans="1:2" s="123" customFormat="1">
      <c r="A425" s="129"/>
      <c r="B425" s="129"/>
    </row>
    <row r="426" spans="1:2" s="123" customFormat="1">
      <c r="A426" s="129"/>
      <c r="B426" s="129"/>
    </row>
    <row r="427" spans="1:2" s="123" customFormat="1">
      <c r="A427" s="129"/>
      <c r="B427" s="129"/>
    </row>
    <row r="428" spans="1:2" s="123" customFormat="1">
      <c r="A428" s="129"/>
      <c r="B428" s="129"/>
    </row>
    <row r="429" spans="1:2" s="123" customFormat="1">
      <c r="A429" s="129"/>
      <c r="B429" s="129"/>
    </row>
    <row r="430" spans="1:2" s="123" customFormat="1">
      <c r="A430" s="129"/>
      <c r="B430" s="129"/>
    </row>
    <row r="431" spans="1:2" s="123" customFormat="1">
      <c r="A431" s="129"/>
      <c r="B431" s="129"/>
    </row>
    <row r="432" spans="1:2" s="123" customFormat="1">
      <c r="A432" s="129"/>
      <c r="B432" s="129"/>
    </row>
    <row r="433" spans="1:2" s="123" customFormat="1">
      <c r="A433" s="129"/>
      <c r="B433" s="129"/>
    </row>
    <row r="434" spans="1:2" s="123" customFormat="1">
      <c r="A434" s="129"/>
      <c r="B434" s="129"/>
    </row>
    <row r="435" spans="1:2" s="123" customFormat="1">
      <c r="A435" s="129"/>
      <c r="B435" s="129"/>
    </row>
    <row r="436" spans="1:2" s="123" customFormat="1">
      <c r="A436" s="129"/>
      <c r="B436" s="129"/>
    </row>
    <row r="437" spans="1:2" s="123" customFormat="1">
      <c r="A437" s="129"/>
      <c r="B437" s="129"/>
    </row>
    <row r="438" spans="1:2" s="123" customFormat="1">
      <c r="A438" s="129"/>
      <c r="B438" s="129"/>
    </row>
    <row r="439" spans="1:2" s="123" customFormat="1">
      <c r="A439" s="129"/>
      <c r="B439" s="129"/>
    </row>
    <row r="440" spans="1:2" s="123" customFormat="1">
      <c r="A440" s="129"/>
      <c r="B440" s="129"/>
    </row>
    <row r="441" spans="1:2" s="123" customFormat="1">
      <c r="A441" s="129"/>
      <c r="B441" s="129"/>
    </row>
    <row r="442" spans="1:2" s="123" customFormat="1">
      <c r="A442" s="129"/>
      <c r="B442" s="129"/>
    </row>
    <row r="443" spans="1:2" s="123" customFormat="1">
      <c r="A443" s="129"/>
      <c r="B443" s="129"/>
    </row>
    <row r="444" spans="1:2" s="123" customFormat="1">
      <c r="A444" s="129"/>
      <c r="B444" s="129"/>
    </row>
    <row r="445" spans="1:2" s="123" customFormat="1">
      <c r="A445" s="129"/>
      <c r="B445" s="129"/>
    </row>
    <row r="446" spans="1:2" s="123" customFormat="1">
      <c r="A446" s="129"/>
      <c r="B446" s="129"/>
    </row>
    <row r="447" spans="1:2" s="123" customFormat="1">
      <c r="A447" s="129"/>
      <c r="B447" s="129"/>
    </row>
    <row r="448" spans="1:2" s="123" customFormat="1">
      <c r="A448" s="129"/>
      <c r="B448" s="129"/>
    </row>
    <row r="449" spans="1:2" s="123" customFormat="1">
      <c r="A449" s="129"/>
      <c r="B449" s="129"/>
    </row>
    <row r="450" spans="1:2" s="123" customFormat="1">
      <c r="A450" s="129"/>
      <c r="B450" s="129"/>
    </row>
    <row r="451" spans="1:2" s="123" customFormat="1">
      <c r="A451" s="129"/>
      <c r="B451" s="129"/>
    </row>
    <row r="452" spans="1:2" s="123" customFormat="1">
      <c r="A452" s="129"/>
      <c r="B452" s="129"/>
    </row>
    <row r="453" spans="1:2" s="123" customFormat="1">
      <c r="A453" s="129"/>
      <c r="B453" s="129"/>
    </row>
    <row r="454" spans="1:2" s="123" customFormat="1">
      <c r="A454" s="129"/>
      <c r="B454" s="129"/>
    </row>
    <row r="455" spans="1:2" s="123" customFormat="1">
      <c r="A455" s="129"/>
      <c r="B455" s="129"/>
    </row>
    <row r="456" spans="1:2" s="123" customFormat="1">
      <c r="A456" s="129"/>
      <c r="B456" s="129"/>
    </row>
    <row r="457" spans="1:2" s="123" customFormat="1">
      <c r="A457" s="129"/>
      <c r="B457" s="129"/>
    </row>
    <row r="458" spans="1:2" s="123" customFormat="1">
      <c r="A458" s="129"/>
      <c r="B458" s="129"/>
    </row>
    <row r="459" spans="1:2" s="123" customFormat="1">
      <c r="A459" s="129"/>
      <c r="B459" s="129"/>
    </row>
    <row r="460" spans="1:2" s="123" customFormat="1">
      <c r="A460" s="129"/>
      <c r="B460" s="129"/>
    </row>
    <row r="461" spans="1:2" s="123" customFormat="1">
      <c r="A461" s="129"/>
      <c r="B461" s="129"/>
    </row>
    <row r="462" spans="1:2" s="123" customFormat="1">
      <c r="A462" s="129"/>
      <c r="B462" s="129"/>
    </row>
    <row r="463" spans="1:2" s="123" customFormat="1">
      <c r="A463" s="129"/>
      <c r="B463" s="129"/>
    </row>
    <row r="464" spans="1:2" s="123" customFormat="1">
      <c r="A464" s="129"/>
      <c r="B464" s="129"/>
    </row>
    <row r="465" spans="1:2" s="123" customFormat="1">
      <c r="A465" s="129"/>
      <c r="B465" s="129"/>
    </row>
    <row r="466" spans="1:2" s="123" customFormat="1">
      <c r="A466" s="129"/>
      <c r="B466" s="129"/>
    </row>
    <row r="467" spans="1:2" s="123" customFormat="1">
      <c r="A467" s="129"/>
      <c r="B467" s="129"/>
    </row>
    <row r="468" spans="1:2" s="123" customFormat="1">
      <c r="A468" s="129"/>
      <c r="B468" s="129"/>
    </row>
    <row r="469" spans="1:2" s="123" customFormat="1">
      <c r="A469" s="129"/>
      <c r="B469" s="129"/>
    </row>
    <row r="470" spans="1:2" s="123" customFormat="1">
      <c r="A470" s="129"/>
      <c r="B470" s="129"/>
    </row>
    <row r="471" spans="1:2" s="123" customFormat="1">
      <c r="A471" s="129"/>
      <c r="B471" s="129"/>
    </row>
    <row r="472" spans="1:2" s="123" customFormat="1">
      <c r="A472" s="129"/>
      <c r="B472" s="129"/>
    </row>
    <row r="473" spans="1:2" s="123" customFormat="1">
      <c r="A473" s="129"/>
      <c r="B473" s="129"/>
    </row>
    <row r="474" spans="1:2" s="123" customFormat="1">
      <c r="A474" s="129"/>
      <c r="B474" s="129"/>
    </row>
    <row r="475" spans="1:2" s="123" customFormat="1">
      <c r="A475" s="129"/>
      <c r="B475" s="129"/>
    </row>
    <row r="476" spans="1:2" s="123" customFormat="1">
      <c r="A476" s="129"/>
      <c r="B476" s="129"/>
    </row>
    <row r="477" spans="1:2" s="123" customFormat="1">
      <c r="A477" s="129"/>
      <c r="B477" s="129"/>
    </row>
    <row r="478" spans="1:2" s="123" customFormat="1">
      <c r="A478" s="129"/>
      <c r="B478" s="129"/>
    </row>
    <row r="479" spans="1:2" s="123" customFormat="1">
      <c r="A479" s="129"/>
      <c r="B479" s="129"/>
    </row>
    <row r="480" spans="1:2" s="123" customFormat="1">
      <c r="A480" s="129"/>
      <c r="B480" s="129"/>
    </row>
    <row r="481" spans="1:2" s="123" customFormat="1">
      <c r="A481" s="129"/>
      <c r="B481" s="129"/>
    </row>
    <row r="482" spans="1:2" s="123" customFormat="1">
      <c r="A482" s="129"/>
      <c r="B482" s="129"/>
    </row>
    <row r="483" spans="1:2" s="123" customFormat="1">
      <c r="A483" s="129"/>
      <c r="B483" s="129"/>
    </row>
    <row r="484" spans="1:2" s="123" customFormat="1">
      <c r="A484" s="129"/>
      <c r="B484" s="129"/>
    </row>
    <row r="485" spans="1:2" s="123" customFormat="1">
      <c r="A485" s="129"/>
      <c r="B485" s="129"/>
    </row>
    <row r="486" spans="1:2" s="123" customFormat="1">
      <c r="A486" s="129"/>
      <c r="B486" s="129"/>
    </row>
    <row r="487" spans="1:2" s="123" customFormat="1">
      <c r="A487" s="129"/>
      <c r="B487" s="129"/>
    </row>
    <row r="488" spans="1:2" s="123" customFormat="1">
      <c r="A488" s="129"/>
      <c r="B488" s="129"/>
    </row>
    <row r="489" spans="1:2" s="123" customFormat="1">
      <c r="A489" s="129"/>
      <c r="B489" s="129"/>
    </row>
    <row r="490" spans="1:2" s="123" customFormat="1">
      <c r="A490" s="129"/>
      <c r="B490" s="129"/>
    </row>
    <row r="491" spans="1:2" s="123" customFormat="1">
      <c r="A491" s="129"/>
      <c r="B491" s="129"/>
    </row>
    <row r="492" spans="1:2" s="123" customFormat="1">
      <c r="A492" s="129"/>
      <c r="B492" s="129"/>
    </row>
    <row r="493" spans="1:2" s="123" customFormat="1">
      <c r="A493" s="129"/>
      <c r="B493" s="129"/>
    </row>
    <row r="494" spans="1:2" s="123" customFormat="1">
      <c r="A494" s="129"/>
      <c r="B494" s="129"/>
    </row>
    <row r="495" spans="1:2" s="123" customFormat="1">
      <c r="A495" s="129"/>
      <c r="B495" s="129"/>
    </row>
    <row r="496" spans="1:2" s="123" customFormat="1">
      <c r="A496" s="129"/>
      <c r="B496" s="129"/>
    </row>
    <row r="497" spans="1:2" s="123" customFormat="1">
      <c r="A497" s="129"/>
      <c r="B497" s="129"/>
    </row>
    <row r="498" spans="1:2" s="123" customFormat="1">
      <c r="A498" s="129"/>
      <c r="B498" s="129"/>
    </row>
    <row r="499" spans="1:2" s="123" customFormat="1">
      <c r="A499" s="129"/>
      <c r="B499" s="129"/>
    </row>
    <row r="500" spans="1:2" s="123" customFormat="1">
      <c r="A500" s="129"/>
      <c r="B500" s="129"/>
    </row>
    <row r="501" spans="1:2" s="123" customFormat="1">
      <c r="A501" s="129"/>
      <c r="B501" s="129"/>
    </row>
    <row r="502" spans="1:2" s="123" customFormat="1">
      <c r="A502" s="129"/>
      <c r="B502" s="129"/>
    </row>
    <row r="503" spans="1:2" s="123" customFormat="1">
      <c r="A503" s="129"/>
      <c r="B503" s="129"/>
    </row>
    <row r="504" spans="1:2" s="123" customFormat="1">
      <c r="A504" s="129"/>
      <c r="B504" s="129"/>
    </row>
    <row r="505" spans="1:2" s="123" customFormat="1">
      <c r="A505" s="129"/>
      <c r="B505" s="129"/>
    </row>
    <row r="506" spans="1:2" s="123" customFormat="1">
      <c r="A506" s="129"/>
      <c r="B506" s="129"/>
    </row>
    <row r="507" spans="1:2" s="123" customFormat="1">
      <c r="A507" s="129"/>
      <c r="B507" s="129"/>
    </row>
    <row r="508" spans="1:2" s="123" customFormat="1">
      <c r="A508" s="129"/>
      <c r="B508" s="129"/>
    </row>
    <row r="509" spans="1:2" s="123" customFormat="1">
      <c r="A509" s="129"/>
      <c r="B509" s="129"/>
    </row>
    <row r="510" spans="1:2" s="123" customFormat="1">
      <c r="A510" s="129"/>
      <c r="B510" s="129"/>
    </row>
    <row r="511" spans="1:2" s="123" customFormat="1">
      <c r="A511" s="129"/>
      <c r="B511" s="129"/>
    </row>
    <row r="512" spans="1:2" s="123" customFormat="1">
      <c r="A512" s="129"/>
      <c r="B512" s="129"/>
    </row>
    <row r="513" spans="1:2" s="123" customFormat="1">
      <c r="A513" s="129"/>
      <c r="B513" s="129"/>
    </row>
    <row r="514" spans="1:2" s="123" customFormat="1">
      <c r="A514" s="129"/>
      <c r="B514" s="129"/>
    </row>
    <row r="515" spans="1:2" s="123" customFormat="1">
      <c r="A515" s="129"/>
      <c r="B515" s="129"/>
    </row>
    <row r="516" spans="1:2" s="123" customFormat="1">
      <c r="A516" s="129"/>
      <c r="B516" s="129"/>
    </row>
    <row r="517" spans="1:2" s="123" customFormat="1">
      <c r="A517" s="129"/>
      <c r="B517" s="129"/>
    </row>
    <row r="518" spans="1:2" s="123" customFormat="1">
      <c r="A518" s="129"/>
      <c r="B518" s="129"/>
    </row>
    <row r="519" spans="1:2" s="123" customFormat="1">
      <c r="A519" s="129"/>
      <c r="B519" s="129"/>
    </row>
    <row r="520" spans="1:2" s="123" customFormat="1">
      <c r="A520" s="129"/>
      <c r="B520" s="129"/>
    </row>
    <row r="521" spans="1:2" s="123" customFormat="1">
      <c r="A521" s="129"/>
      <c r="B521" s="129"/>
    </row>
    <row r="522" spans="1:2" s="123" customFormat="1">
      <c r="A522" s="129"/>
      <c r="B522" s="129"/>
    </row>
    <row r="523" spans="1:2" s="123" customFormat="1">
      <c r="A523" s="129"/>
      <c r="B523" s="129"/>
    </row>
    <row r="524" spans="1:2" s="123" customFormat="1">
      <c r="A524" s="129"/>
      <c r="B524" s="129"/>
    </row>
    <row r="525" spans="1:2" s="123" customFormat="1">
      <c r="A525" s="129"/>
      <c r="B525" s="129"/>
    </row>
    <row r="526" spans="1:2" s="123" customFormat="1">
      <c r="A526" s="129"/>
      <c r="B526" s="129"/>
    </row>
    <row r="527" spans="1:2" s="123" customFormat="1">
      <c r="A527" s="129"/>
      <c r="B527" s="129"/>
    </row>
    <row r="528" spans="1:2" s="123" customFormat="1">
      <c r="A528" s="129"/>
      <c r="B528" s="129"/>
    </row>
    <row r="529" spans="1:2" s="123" customFormat="1">
      <c r="A529" s="129"/>
      <c r="B529" s="129"/>
    </row>
    <row r="530" spans="1:2" s="123" customFormat="1">
      <c r="A530" s="129"/>
      <c r="B530" s="129"/>
    </row>
    <row r="531" spans="1:2" s="123" customFormat="1">
      <c r="A531" s="129"/>
      <c r="B531" s="129"/>
    </row>
    <row r="532" spans="1:2" s="123" customFormat="1">
      <c r="A532" s="129"/>
      <c r="B532" s="129"/>
    </row>
    <row r="533" spans="1:2" s="123" customFormat="1">
      <c r="A533" s="129"/>
      <c r="B533" s="129"/>
    </row>
    <row r="534" spans="1:2" s="123" customFormat="1">
      <c r="A534" s="129"/>
      <c r="B534" s="129"/>
    </row>
    <row r="535" spans="1:2" s="123" customFormat="1">
      <c r="A535" s="129"/>
      <c r="B535" s="129"/>
    </row>
    <row r="536" spans="1:2" s="123" customFormat="1">
      <c r="A536" s="129"/>
      <c r="B536" s="129"/>
    </row>
    <row r="537" spans="1:2" s="123" customFormat="1">
      <c r="A537" s="129"/>
      <c r="B537" s="129"/>
    </row>
    <row r="538" spans="1:2" s="123" customFormat="1">
      <c r="A538" s="129"/>
      <c r="B538" s="129"/>
    </row>
    <row r="539" spans="1:2" s="123" customFormat="1">
      <c r="A539" s="129"/>
      <c r="B539" s="129"/>
    </row>
    <row r="540" spans="1:2" s="123" customFormat="1">
      <c r="A540" s="129"/>
      <c r="B540" s="129"/>
    </row>
    <row r="541" spans="1:2" s="123" customFormat="1">
      <c r="A541" s="129"/>
      <c r="B541" s="129"/>
    </row>
    <row r="542" spans="1:2" s="123" customFormat="1">
      <c r="A542" s="129"/>
      <c r="B542" s="129"/>
    </row>
    <row r="543" spans="1:2" s="123" customFormat="1">
      <c r="A543" s="129"/>
      <c r="B543" s="129"/>
    </row>
    <row r="544" spans="1:2" s="123" customFormat="1">
      <c r="A544" s="129"/>
      <c r="B544" s="129"/>
    </row>
    <row r="545" spans="1:2" s="123" customFormat="1">
      <c r="A545" s="129"/>
      <c r="B545" s="129"/>
    </row>
    <row r="546" spans="1:2" s="123" customFormat="1">
      <c r="A546" s="129"/>
      <c r="B546" s="129"/>
    </row>
    <row r="547" spans="1:2" s="123" customFormat="1">
      <c r="A547" s="129"/>
      <c r="B547" s="129"/>
    </row>
    <row r="548" spans="1:2" s="123" customFormat="1">
      <c r="A548" s="129"/>
      <c r="B548" s="129"/>
    </row>
    <row r="549" spans="1:2" s="123" customFormat="1">
      <c r="A549" s="129"/>
      <c r="B549" s="129"/>
    </row>
    <row r="550" spans="1:2" s="123" customFormat="1">
      <c r="A550" s="129"/>
      <c r="B550" s="129"/>
    </row>
    <row r="551" spans="1:2" s="123" customFormat="1">
      <c r="A551" s="129"/>
      <c r="B551" s="129"/>
    </row>
    <row r="552" spans="1:2" s="123" customFormat="1">
      <c r="A552" s="129"/>
      <c r="B552" s="129"/>
    </row>
    <row r="553" spans="1:2" s="123" customFormat="1">
      <c r="A553" s="129"/>
      <c r="B553" s="129"/>
    </row>
    <row r="554" spans="1:2" s="123" customFormat="1">
      <c r="A554" s="129"/>
      <c r="B554" s="129"/>
    </row>
    <row r="555" spans="1:2" s="123" customFormat="1">
      <c r="A555" s="129"/>
      <c r="B555" s="129"/>
    </row>
    <row r="556" spans="1:2" s="123" customFormat="1">
      <c r="A556" s="129"/>
      <c r="B556" s="129"/>
    </row>
    <row r="557" spans="1:2" s="123" customFormat="1">
      <c r="A557" s="129"/>
      <c r="B557" s="129"/>
    </row>
    <row r="558" spans="1:2" s="123" customFormat="1">
      <c r="A558" s="129"/>
      <c r="B558" s="129"/>
    </row>
    <row r="559" spans="1:2" s="123" customFormat="1">
      <c r="A559" s="129"/>
      <c r="B559" s="129"/>
    </row>
    <row r="560" spans="1:2" s="123" customFormat="1">
      <c r="A560" s="129"/>
      <c r="B560" s="129"/>
    </row>
    <row r="561" spans="1:2" s="123" customFormat="1">
      <c r="A561" s="129"/>
      <c r="B561" s="129"/>
    </row>
    <row r="562" spans="1:2" s="123" customFormat="1">
      <c r="A562" s="129"/>
      <c r="B562" s="129"/>
    </row>
    <row r="563" spans="1:2" s="123" customFormat="1">
      <c r="A563" s="129"/>
      <c r="B563" s="129"/>
    </row>
    <row r="564" spans="1:2" s="123" customFormat="1">
      <c r="A564" s="129"/>
      <c r="B564" s="129"/>
    </row>
    <row r="565" spans="1:2" s="123" customFormat="1">
      <c r="A565" s="129"/>
      <c r="B565" s="129"/>
    </row>
    <row r="566" spans="1:2" s="123" customFormat="1">
      <c r="A566" s="129"/>
      <c r="B566" s="129"/>
    </row>
    <row r="567" spans="1:2" s="123" customFormat="1">
      <c r="A567" s="129"/>
      <c r="B567" s="129"/>
    </row>
    <row r="568" spans="1:2" s="123" customFormat="1">
      <c r="A568" s="129"/>
      <c r="B568" s="129"/>
    </row>
    <row r="569" spans="1:2" s="123" customFormat="1">
      <c r="A569" s="129"/>
      <c r="B569" s="129"/>
    </row>
    <row r="570" spans="1:2" s="123" customFormat="1">
      <c r="A570" s="129"/>
      <c r="B570" s="129"/>
    </row>
    <row r="571" spans="1:2" s="123" customFormat="1">
      <c r="A571" s="129"/>
      <c r="B571" s="129"/>
    </row>
    <row r="572" spans="1:2" s="123" customFormat="1">
      <c r="A572" s="129"/>
      <c r="B572" s="129"/>
    </row>
    <row r="573" spans="1:2" s="123" customFormat="1">
      <c r="A573" s="129"/>
      <c r="B573" s="129"/>
    </row>
    <row r="574" spans="1:2" s="123" customFormat="1">
      <c r="A574" s="129"/>
      <c r="B574" s="129"/>
    </row>
    <row r="575" spans="1:2" s="123" customFormat="1">
      <c r="A575" s="129"/>
      <c r="B575" s="129"/>
    </row>
    <row r="576" spans="1:2" s="123" customFormat="1">
      <c r="A576" s="129"/>
      <c r="B576" s="129"/>
    </row>
    <row r="577" spans="1:2" s="123" customFormat="1">
      <c r="A577" s="129"/>
      <c r="B577" s="129"/>
    </row>
    <row r="578" spans="1:2" s="123" customFormat="1">
      <c r="A578" s="129"/>
      <c r="B578" s="129"/>
    </row>
    <row r="579" spans="1:2" s="123" customFormat="1">
      <c r="A579" s="129"/>
      <c r="B579" s="129"/>
    </row>
    <row r="580" spans="1:2" s="123" customFormat="1">
      <c r="A580" s="129"/>
      <c r="B580" s="129"/>
    </row>
    <row r="581" spans="1:2" s="123" customFormat="1">
      <c r="A581" s="129"/>
      <c r="B581" s="129"/>
    </row>
    <row r="582" spans="1:2" s="123" customFormat="1">
      <c r="A582" s="129"/>
      <c r="B582" s="129"/>
    </row>
    <row r="583" spans="1:2" s="123" customFormat="1">
      <c r="A583" s="129"/>
      <c r="B583" s="129"/>
    </row>
    <row r="584" spans="1:2" s="123" customFormat="1">
      <c r="A584" s="129"/>
      <c r="B584" s="129"/>
    </row>
    <row r="585" spans="1:2" s="123" customFormat="1">
      <c r="A585" s="129"/>
      <c r="B585" s="129"/>
    </row>
    <row r="586" spans="1:2" s="123" customFormat="1">
      <c r="A586" s="129"/>
      <c r="B586" s="129"/>
    </row>
    <row r="587" spans="1:2" s="123" customFormat="1">
      <c r="A587" s="129"/>
      <c r="B587" s="129"/>
    </row>
    <row r="588" spans="1:2" s="123" customFormat="1">
      <c r="A588" s="129"/>
      <c r="B588" s="129"/>
    </row>
    <row r="589" spans="1:2" s="123" customFormat="1">
      <c r="A589" s="129"/>
      <c r="B589" s="129"/>
    </row>
    <row r="590" spans="1:2" s="123" customFormat="1">
      <c r="A590" s="129"/>
      <c r="B590" s="129"/>
    </row>
    <row r="591" spans="1:2" s="123" customFormat="1">
      <c r="A591" s="129"/>
      <c r="B591" s="129"/>
    </row>
    <row r="592" spans="1:2" s="123" customFormat="1">
      <c r="A592" s="129"/>
      <c r="B592" s="129"/>
    </row>
    <row r="593" spans="1:2" s="123" customFormat="1">
      <c r="A593" s="129"/>
      <c r="B593" s="129"/>
    </row>
    <row r="594" spans="1:2" s="123" customFormat="1">
      <c r="A594" s="129"/>
      <c r="B594" s="129"/>
    </row>
    <row r="595" spans="1:2" s="123" customFormat="1">
      <c r="A595" s="129"/>
      <c r="B595" s="129"/>
    </row>
    <row r="596" spans="1:2" s="123" customFormat="1">
      <c r="A596" s="129"/>
      <c r="B596" s="129"/>
    </row>
    <row r="597" spans="1:2" s="123" customFormat="1">
      <c r="A597" s="129"/>
      <c r="B597" s="129"/>
    </row>
    <row r="598" spans="1:2" s="123" customFormat="1">
      <c r="A598" s="129"/>
      <c r="B598" s="129"/>
    </row>
    <row r="599" spans="1:2" s="123" customFormat="1">
      <c r="A599" s="129"/>
      <c r="B599" s="129"/>
    </row>
    <row r="600" spans="1:2" s="123" customFormat="1">
      <c r="A600" s="129"/>
      <c r="B600" s="129"/>
    </row>
    <row r="601" spans="1:2" s="123" customFormat="1">
      <c r="A601" s="129"/>
      <c r="B601" s="129"/>
    </row>
    <row r="602" spans="1:2" s="123" customFormat="1">
      <c r="A602" s="129"/>
      <c r="B602" s="129"/>
    </row>
    <row r="603" spans="1:2" s="123" customFormat="1">
      <c r="A603" s="129"/>
      <c r="B603" s="129"/>
    </row>
    <row r="604" spans="1:2" s="123" customFormat="1">
      <c r="A604" s="129"/>
      <c r="B604" s="129"/>
    </row>
    <row r="605" spans="1:2" s="123" customFormat="1">
      <c r="A605" s="129"/>
      <c r="B605" s="129"/>
    </row>
    <row r="606" spans="1:2" s="123" customFormat="1">
      <c r="A606" s="129"/>
      <c r="B606" s="129"/>
    </row>
    <row r="607" spans="1:2" s="123" customFormat="1">
      <c r="A607" s="129"/>
      <c r="B607" s="129"/>
    </row>
    <row r="608" spans="1:2" s="123" customFormat="1">
      <c r="A608" s="129"/>
      <c r="B608" s="129"/>
    </row>
    <row r="609" spans="1:2" s="123" customFormat="1">
      <c r="A609" s="129"/>
      <c r="B609" s="129"/>
    </row>
    <row r="610" spans="1:2" s="123" customFormat="1">
      <c r="A610" s="129"/>
      <c r="B610" s="129"/>
    </row>
    <row r="611" spans="1:2" s="123" customFormat="1">
      <c r="A611" s="129"/>
      <c r="B611" s="129"/>
    </row>
    <row r="612" spans="1:2" s="123" customFormat="1">
      <c r="A612" s="129"/>
      <c r="B612" s="129"/>
    </row>
    <row r="613" spans="1:2" s="123" customFormat="1">
      <c r="A613" s="129"/>
      <c r="B613" s="129"/>
    </row>
    <row r="614" spans="1:2" s="123" customFormat="1">
      <c r="A614" s="129"/>
      <c r="B614" s="129"/>
    </row>
    <row r="615" spans="1:2" s="123" customFormat="1">
      <c r="A615" s="129"/>
      <c r="B615" s="129"/>
    </row>
    <row r="616" spans="1:2" s="123" customFormat="1">
      <c r="A616" s="129"/>
      <c r="B616" s="129"/>
    </row>
    <row r="617" spans="1:2" s="123" customFormat="1">
      <c r="A617" s="129"/>
      <c r="B617" s="129"/>
    </row>
    <row r="618" spans="1:2" s="123" customFormat="1">
      <c r="A618" s="129"/>
      <c r="B618" s="129"/>
    </row>
    <row r="619" spans="1:2" s="123" customFormat="1">
      <c r="A619" s="129"/>
      <c r="B619" s="129"/>
    </row>
    <row r="620" spans="1:2" s="123" customFormat="1">
      <c r="A620" s="129"/>
      <c r="B620" s="129"/>
    </row>
    <row r="621" spans="1:2" s="123" customFormat="1">
      <c r="A621" s="129"/>
      <c r="B621" s="129"/>
    </row>
    <row r="622" spans="1:2" s="123" customFormat="1">
      <c r="A622" s="129"/>
      <c r="B622" s="129"/>
    </row>
    <row r="623" spans="1:2" s="123" customFormat="1">
      <c r="A623" s="129"/>
      <c r="B623" s="129"/>
    </row>
    <row r="624" spans="1:2" s="123" customFormat="1">
      <c r="A624" s="129"/>
      <c r="B624" s="129"/>
    </row>
    <row r="625" spans="1:11" s="123" customFormat="1">
      <c r="A625" s="129"/>
      <c r="B625" s="129"/>
    </row>
    <row r="626" spans="1:11" s="123" customFormat="1">
      <c r="A626" s="129"/>
      <c r="B626" s="129"/>
    </row>
    <row r="627" spans="1:11" s="123" customFormat="1">
      <c r="A627" s="129"/>
      <c r="B627" s="129"/>
    </row>
    <row r="628" spans="1:11" s="123" customFormat="1">
      <c r="A628" s="129"/>
      <c r="B628" s="129"/>
    </row>
    <row r="629" spans="1:11" s="123" customFormat="1">
      <c r="A629" s="129"/>
      <c r="B629" s="129"/>
    </row>
    <row r="630" spans="1:11" s="123" customFormat="1">
      <c r="A630" s="129"/>
      <c r="B630" s="129"/>
    </row>
    <row r="631" spans="1:11" s="123" customFormat="1">
      <c r="A631" s="129"/>
      <c r="B631" s="129"/>
    </row>
    <row r="632" spans="1:11" s="123" customFormat="1">
      <c r="A632" s="129"/>
      <c r="B632" s="129"/>
    </row>
    <row r="633" spans="1:11" s="123" customFormat="1">
      <c r="A633" s="129"/>
      <c r="B633" s="129"/>
    </row>
    <row r="634" spans="1:11" s="123" customFormat="1">
      <c r="A634" s="129"/>
      <c r="B634" s="129"/>
    </row>
    <row r="635" spans="1:11" s="123" customFormat="1">
      <c r="A635" s="129"/>
      <c r="B635" s="129"/>
    </row>
    <row r="636" spans="1:11" s="123" customFormat="1">
      <c r="A636" s="129"/>
      <c r="B636" s="129"/>
    </row>
    <row r="637" spans="1:11" s="123" customFormat="1">
      <c r="A637" s="129"/>
      <c r="B637" s="129"/>
    </row>
    <row r="638" spans="1:11" s="123" customFormat="1">
      <c r="A638" s="129"/>
      <c r="B638" s="129"/>
    </row>
    <row r="639" spans="1:11">
      <c r="A639" s="129"/>
      <c r="B639" s="129"/>
      <c r="C639" s="123"/>
      <c r="D639" s="123"/>
      <c r="E639" s="123"/>
      <c r="F639" s="123"/>
      <c r="G639" s="123"/>
      <c r="H639" s="123"/>
      <c r="I639" s="123"/>
      <c r="J639" s="123"/>
      <c r="K639" s="123"/>
    </row>
    <row r="640" spans="1:11">
      <c r="A640" s="129"/>
      <c r="B640" s="129"/>
      <c r="C640" s="123"/>
      <c r="D640" s="123"/>
      <c r="E640" s="123"/>
      <c r="F640" s="123"/>
      <c r="G640" s="123"/>
      <c r="H640" s="123"/>
      <c r="I640" s="123"/>
      <c r="J640" s="123"/>
      <c r="K640" s="123"/>
    </row>
    <row r="641" spans="1:11">
      <c r="A641" s="129"/>
      <c r="B641" s="129"/>
      <c r="C641" s="123"/>
      <c r="D641" s="123"/>
      <c r="E641" s="123"/>
      <c r="F641" s="123"/>
      <c r="G641" s="123"/>
      <c r="H641" s="123"/>
      <c r="I641" s="123"/>
      <c r="J641" s="123"/>
      <c r="K641" s="123"/>
    </row>
    <row r="642" spans="1:11">
      <c r="A642" s="129"/>
      <c r="B642" s="129"/>
      <c r="C642" s="123"/>
      <c r="D642" s="123"/>
      <c r="E642" s="123"/>
      <c r="F642" s="123"/>
      <c r="G642" s="123"/>
      <c r="H642" s="123"/>
      <c r="I642" s="123"/>
      <c r="J642" s="123"/>
      <c r="K642" s="123"/>
    </row>
    <row r="643" spans="1:11">
      <c r="A643" s="129"/>
      <c r="B643" s="129"/>
      <c r="C643" s="123"/>
      <c r="D643" s="123"/>
      <c r="E643" s="123"/>
      <c r="F643" s="123"/>
      <c r="G643" s="123"/>
      <c r="H643" s="123"/>
      <c r="I643" s="123"/>
      <c r="J643" s="123"/>
      <c r="K643" s="123"/>
    </row>
    <row r="644" spans="1:11">
      <c r="A644" s="129"/>
      <c r="B644" s="129"/>
      <c r="C644" s="123"/>
      <c r="D644" s="123"/>
      <c r="E644" s="123"/>
      <c r="F644" s="123"/>
      <c r="G644" s="123"/>
      <c r="H644" s="123"/>
      <c r="I644" s="123"/>
      <c r="J644" s="123"/>
      <c r="K644" s="123"/>
    </row>
    <row r="645" spans="1:11">
      <c r="A645" s="129"/>
      <c r="B645" s="129"/>
      <c r="C645" s="123"/>
      <c r="D645" s="123"/>
      <c r="E645" s="123"/>
      <c r="F645" s="123"/>
      <c r="G645" s="123"/>
      <c r="H645" s="123"/>
      <c r="I645" s="123"/>
      <c r="J645" s="123"/>
      <c r="K645" s="123"/>
    </row>
    <row r="646" spans="1:11">
      <c r="A646" s="129"/>
      <c r="B646" s="129"/>
      <c r="C646" s="123"/>
      <c r="D646" s="123"/>
      <c r="E646" s="123"/>
      <c r="F646" s="123"/>
      <c r="G646" s="123"/>
      <c r="H646" s="123"/>
      <c r="I646" s="123"/>
      <c r="J646" s="123"/>
      <c r="K646" s="123"/>
    </row>
    <row r="647" spans="1:11">
      <c r="A647" s="129"/>
      <c r="B647" s="129"/>
      <c r="C647" s="123"/>
      <c r="D647" s="123"/>
      <c r="E647" s="123"/>
      <c r="F647" s="123"/>
      <c r="G647" s="123"/>
      <c r="H647" s="123"/>
      <c r="I647" s="123"/>
      <c r="J647" s="123"/>
      <c r="K647" s="123"/>
    </row>
    <row r="648" spans="1:11">
      <c r="A648" s="129"/>
      <c r="B648" s="129"/>
      <c r="C648" s="123"/>
      <c r="D648" s="123"/>
      <c r="E648" s="123"/>
      <c r="F648" s="123"/>
      <c r="G648" s="123"/>
      <c r="H648" s="123"/>
      <c r="I648" s="123"/>
      <c r="J648" s="123"/>
      <c r="K648" s="123"/>
    </row>
    <row r="649" spans="1:11">
      <c r="A649" s="129"/>
      <c r="B649" s="129"/>
      <c r="C649" s="123"/>
      <c r="D649" s="123"/>
      <c r="E649" s="123"/>
      <c r="F649" s="123"/>
      <c r="G649" s="123"/>
      <c r="H649" s="123"/>
      <c r="I649" s="123"/>
      <c r="J649" s="123"/>
      <c r="K649" s="123"/>
    </row>
    <row r="650" spans="1:11">
      <c r="A650" s="129"/>
      <c r="B650" s="129"/>
      <c r="C650" s="123"/>
      <c r="D650" s="123"/>
      <c r="E650" s="123"/>
      <c r="F650" s="123"/>
      <c r="G650" s="123"/>
      <c r="H650" s="123"/>
      <c r="I650" s="123"/>
      <c r="J650" s="123"/>
      <c r="K650" s="123"/>
    </row>
    <row r="651" spans="1:11">
      <c r="A651" s="129"/>
      <c r="B651" s="129"/>
      <c r="C651" s="123"/>
      <c r="D651" s="123"/>
      <c r="E651" s="123"/>
      <c r="F651" s="123"/>
      <c r="G651" s="123"/>
      <c r="H651" s="123"/>
      <c r="I651" s="123"/>
      <c r="J651" s="123"/>
      <c r="K651" s="123"/>
    </row>
    <row r="652" spans="1:11">
      <c r="A652" s="129"/>
      <c r="B652" s="129"/>
      <c r="C652" s="123"/>
      <c r="D652" s="123"/>
      <c r="E652" s="123"/>
      <c r="F652" s="123"/>
      <c r="G652" s="123"/>
      <c r="H652" s="123"/>
      <c r="I652" s="123"/>
      <c r="J652" s="123"/>
      <c r="K652" s="123"/>
    </row>
    <row r="653" spans="1:11">
      <c r="A653" s="129"/>
      <c r="B653" s="129"/>
      <c r="C653" s="123"/>
      <c r="D653" s="123"/>
      <c r="E653" s="123"/>
      <c r="F653" s="123"/>
      <c r="G653" s="123"/>
      <c r="H653" s="123"/>
      <c r="I653" s="123"/>
      <c r="J653" s="123"/>
      <c r="K653" s="123"/>
    </row>
    <row r="654" spans="1:11">
      <c r="A654" s="129"/>
      <c r="B654" s="129"/>
      <c r="C654" s="123"/>
      <c r="D654" s="123"/>
      <c r="E654" s="123"/>
      <c r="F654" s="123"/>
      <c r="G654" s="123"/>
      <c r="H654" s="123"/>
      <c r="I654" s="123"/>
      <c r="J654" s="123"/>
      <c r="K654" s="123"/>
    </row>
    <row r="655" spans="1:11">
      <c r="A655" s="129"/>
      <c r="B655" s="129"/>
      <c r="C655" s="123"/>
      <c r="D655" s="123"/>
      <c r="E655" s="123"/>
      <c r="F655" s="123"/>
      <c r="G655" s="123"/>
      <c r="H655" s="123"/>
      <c r="I655" s="123"/>
      <c r="J655" s="123"/>
      <c r="K655" s="123"/>
    </row>
    <row r="656" spans="1:11">
      <c r="A656" s="129"/>
      <c r="B656" s="129"/>
      <c r="C656" s="123"/>
      <c r="D656" s="123"/>
      <c r="E656" s="123"/>
      <c r="F656" s="123"/>
      <c r="G656" s="123"/>
      <c r="H656" s="123"/>
      <c r="I656" s="123"/>
      <c r="J656" s="123"/>
      <c r="K656" s="123"/>
    </row>
    <row r="657" spans="1:11">
      <c r="A657" s="129"/>
      <c r="B657" s="129"/>
      <c r="C657" s="123"/>
      <c r="D657" s="123"/>
      <c r="E657" s="123"/>
      <c r="F657" s="123"/>
      <c r="G657" s="123"/>
      <c r="H657" s="123"/>
      <c r="I657" s="123"/>
      <c r="J657" s="123"/>
      <c r="K657" s="123"/>
    </row>
    <row r="658" spans="1:11">
      <c r="B658" s="129"/>
      <c r="C658" s="123"/>
      <c r="D658" s="123"/>
      <c r="E658" s="123"/>
      <c r="F658" s="123"/>
      <c r="G658" s="123"/>
      <c r="H658" s="123"/>
      <c r="I658" s="123"/>
      <c r="J658" s="123"/>
      <c r="K658" s="123"/>
    </row>
    <row r="659" spans="1:11">
      <c r="B659" s="129"/>
      <c r="C659" s="123"/>
      <c r="D659" s="123"/>
      <c r="E659" s="123"/>
      <c r="F659" s="123"/>
      <c r="G659" s="123"/>
      <c r="H659" s="123"/>
      <c r="I659" s="123"/>
      <c r="J659" s="123"/>
      <c r="K659" s="123"/>
    </row>
    <row r="660" spans="1:11">
      <c r="E660" s="123"/>
      <c r="F660" s="123"/>
      <c r="G660" s="123"/>
      <c r="H660" s="123"/>
      <c r="I660" s="123"/>
      <c r="J660" s="123"/>
      <c r="K660" s="123"/>
    </row>
  </sheetData>
  <mergeCells count="73">
    <mergeCell ref="A1:K1"/>
    <mergeCell ref="F3:K3"/>
    <mergeCell ref="A2:K2"/>
    <mergeCell ref="B3:C4"/>
    <mergeCell ref="D3:D4"/>
    <mergeCell ref="A3:A4"/>
    <mergeCell ref="A37:A38"/>
    <mergeCell ref="B31:B32"/>
    <mergeCell ref="B49:B50"/>
    <mergeCell ref="B51:B52"/>
    <mergeCell ref="E3:E4"/>
    <mergeCell ref="B45:B46"/>
    <mergeCell ref="A47:A48"/>
    <mergeCell ref="A49:A50"/>
    <mergeCell ref="A51:A52"/>
    <mergeCell ref="A39:A40"/>
    <mergeCell ref="A41:A42"/>
    <mergeCell ref="A43:A44"/>
    <mergeCell ref="A45:A46"/>
    <mergeCell ref="B47:B48"/>
    <mergeCell ref="A9:A10"/>
    <mergeCell ref="A11:A12"/>
    <mergeCell ref="A31:A32"/>
    <mergeCell ref="A33:A34"/>
    <mergeCell ref="A35:A36"/>
    <mergeCell ref="A25:A26"/>
    <mergeCell ref="A29:A30"/>
    <mergeCell ref="A27:A28"/>
    <mergeCell ref="A17:A18"/>
    <mergeCell ref="A19:A20"/>
    <mergeCell ref="A21:A22"/>
    <mergeCell ref="A23:A24"/>
    <mergeCell ref="A13:A14"/>
    <mergeCell ref="A15:A16"/>
    <mergeCell ref="C9:C10"/>
    <mergeCell ref="B41:B42"/>
    <mergeCell ref="B43:B44"/>
    <mergeCell ref="B33:B34"/>
    <mergeCell ref="B35:B36"/>
    <mergeCell ref="B37:B38"/>
    <mergeCell ref="B39:B40"/>
    <mergeCell ref="C11:C12"/>
    <mergeCell ref="C13:C14"/>
    <mergeCell ref="C15:C16"/>
    <mergeCell ref="C17:C18"/>
    <mergeCell ref="C19:C20"/>
    <mergeCell ref="C21:C22"/>
    <mergeCell ref="B21:B22"/>
    <mergeCell ref="B27:B28"/>
    <mergeCell ref="B29:B30"/>
    <mergeCell ref="B19:B20"/>
    <mergeCell ref="C35:C36"/>
    <mergeCell ref="C37:C38"/>
    <mergeCell ref="C39:C40"/>
    <mergeCell ref="C41:C42"/>
    <mergeCell ref="B25:B26"/>
    <mergeCell ref="C23:C24"/>
    <mergeCell ref="C25:C26"/>
    <mergeCell ref="C27:C28"/>
    <mergeCell ref="C29:C30"/>
    <mergeCell ref="B23:B24"/>
    <mergeCell ref="B9:B10"/>
    <mergeCell ref="B11:B12"/>
    <mergeCell ref="B13:B14"/>
    <mergeCell ref="B15:B16"/>
    <mergeCell ref="B17:B18"/>
    <mergeCell ref="C47:C48"/>
    <mergeCell ref="C31:C32"/>
    <mergeCell ref="C33:C34"/>
    <mergeCell ref="C49:C50"/>
    <mergeCell ref="C51:C52"/>
    <mergeCell ref="C43:C44"/>
    <mergeCell ref="C45:C46"/>
  </mergeCells>
  <phoneticPr fontId="17" type="noConversion"/>
  <hyperlinks>
    <hyperlink ref="B1:K1" location="Inhaltsverzeichnis!A20" display="Inhaltsverzeichnis!A20" xr:uid="{00000000-0004-0000-0A00-000000000000}"/>
    <hyperlink ref="A1:K1" location="Inhaltsverzeichnis!A45:C46" display="Inhaltsverzeichnis!A45:C46" xr:uid="{00000000-0004-0000-0A00-000001000000}"/>
  </hyperlinks>
  <pageMargins left="0.39370078740157483" right="0.39370078740157483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2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1.25"/>
  <cols>
    <col min="1" max="1" width="5" style="63" bestFit="1" customWidth="1"/>
    <col min="2" max="2" width="48.140625" style="63" customWidth="1"/>
    <col min="3" max="3" width="29.42578125" style="63" bestFit="1" customWidth="1"/>
    <col min="4" max="16384" width="11.42578125" style="63"/>
  </cols>
  <sheetData>
    <row r="1" spans="1:3" ht="12" customHeight="1">
      <c r="A1" s="430" t="s">
        <v>335</v>
      </c>
      <c r="B1" s="475"/>
      <c r="C1" s="475"/>
    </row>
    <row r="2" spans="1:3" ht="12" customHeight="1">
      <c r="A2" s="141"/>
    </row>
    <row r="3" spans="1:3" ht="22.5">
      <c r="A3" s="181" t="s">
        <v>327</v>
      </c>
      <c r="B3" s="188" t="s">
        <v>289</v>
      </c>
      <c r="C3" s="189" t="s">
        <v>290</v>
      </c>
    </row>
    <row r="4" spans="1:3" ht="12" customHeight="1">
      <c r="A4" s="208"/>
      <c r="B4" s="209"/>
      <c r="C4" s="209"/>
    </row>
    <row r="5" spans="1:3" s="287" customFormat="1" ht="24" customHeight="1">
      <c r="A5" s="190">
        <v>5152</v>
      </c>
      <c r="B5" s="191" t="s">
        <v>446</v>
      </c>
      <c r="C5" s="192" t="s">
        <v>291</v>
      </c>
    </row>
    <row r="6" spans="1:3" s="287" customFormat="1" ht="3.95" customHeight="1">
      <c r="A6" s="190"/>
      <c r="B6" s="191"/>
      <c r="C6" s="192"/>
    </row>
    <row r="7" spans="1:3" s="287" customFormat="1" ht="12" customHeight="1">
      <c r="A7" s="190">
        <v>5203</v>
      </c>
      <c r="B7" s="191" t="s">
        <v>368</v>
      </c>
      <c r="C7" s="192" t="s">
        <v>292</v>
      </c>
    </row>
    <row r="8" spans="1:3" s="287" customFormat="1" ht="3.95" customHeight="1">
      <c r="A8" s="190"/>
      <c r="B8" s="191"/>
      <c r="C8" s="192"/>
    </row>
    <row r="9" spans="1:3" s="287" customFormat="1" ht="12" customHeight="1">
      <c r="A9" s="190">
        <v>5451</v>
      </c>
      <c r="B9" s="191" t="s">
        <v>447</v>
      </c>
      <c r="C9" s="192" t="s">
        <v>293</v>
      </c>
    </row>
    <row r="10" spans="1:3" s="287" customFormat="1" ht="3.95" customHeight="1">
      <c r="A10" s="190"/>
      <c r="B10" s="191"/>
      <c r="C10" s="192"/>
    </row>
    <row r="11" spans="1:3" s="287" customFormat="1" ht="24" customHeight="1">
      <c r="A11" s="190">
        <v>6051</v>
      </c>
      <c r="B11" s="191" t="s">
        <v>358</v>
      </c>
      <c r="C11" s="192" t="s">
        <v>331</v>
      </c>
    </row>
    <row r="12" spans="1:3" s="287" customFormat="1" ht="3.95" customHeight="1">
      <c r="A12" s="190"/>
      <c r="B12" s="191"/>
      <c r="C12" s="192"/>
    </row>
    <row r="13" spans="1:3" ht="12" customHeight="1">
      <c r="A13" s="190">
        <v>6152</v>
      </c>
      <c r="B13" s="191" t="s">
        <v>294</v>
      </c>
      <c r="C13" s="192" t="s">
        <v>295</v>
      </c>
    </row>
    <row r="14" spans="1:3" ht="3.95" customHeight="1">
      <c r="A14" s="190"/>
      <c r="B14" s="191"/>
      <c r="C14" s="192"/>
    </row>
    <row r="15" spans="1:3" ht="24" customHeight="1">
      <c r="A15" s="190">
        <v>6155</v>
      </c>
      <c r="B15" s="191" t="s">
        <v>296</v>
      </c>
      <c r="C15" s="192" t="s">
        <v>297</v>
      </c>
    </row>
    <row r="16" spans="1:3" ht="3.95" customHeight="1">
      <c r="A16" s="190"/>
      <c r="B16" s="191"/>
      <c r="C16" s="192"/>
    </row>
    <row r="17" spans="1:3" ht="24" customHeight="1">
      <c r="A17" s="190">
        <v>6251</v>
      </c>
      <c r="B17" s="191" t="s">
        <v>359</v>
      </c>
      <c r="C17" s="192" t="s">
        <v>298</v>
      </c>
    </row>
    <row r="18" spans="1:3" ht="3.95" customHeight="1">
      <c r="A18" s="190"/>
      <c r="B18" s="191"/>
      <c r="C18" s="192"/>
    </row>
    <row r="19" spans="1:3" ht="12" customHeight="1">
      <c r="A19" s="190">
        <v>6252</v>
      </c>
      <c r="B19" s="191" t="s">
        <v>360</v>
      </c>
      <c r="C19" s="192" t="s">
        <v>298</v>
      </c>
    </row>
    <row r="20" spans="1:3" ht="3.95" customHeight="1">
      <c r="A20" s="190"/>
      <c r="B20" s="191"/>
      <c r="C20" s="192"/>
    </row>
    <row r="21" spans="1:3" ht="24" customHeight="1">
      <c r="A21" s="190">
        <v>6451</v>
      </c>
      <c r="B21" s="191" t="s">
        <v>299</v>
      </c>
      <c r="C21" s="192" t="s">
        <v>300</v>
      </c>
    </row>
    <row r="22" spans="1:3" ht="3.95" customHeight="1">
      <c r="A22" s="190"/>
      <c r="B22" s="191"/>
      <c r="C22" s="192"/>
    </row>
    <row r="23" spans="1:3" ht="12" customHeight="1">
      <c r="A23" s="190">
        <v>6452</v>
      </c>
      <c r="B23" s="191" t="s">
        <v>301</v>
      </c>
      <c r="C23" s="192" t="s">
        <v>302</v>
      </c>
    </row>
    <row r="24" spans="1:3" ht="3.95" customHeight="1">
      <c r="A24" s="190"/>
      <c r="B24" s="191"/>
      <c r="C24" s="192"/>
    </row>
    <row r="25" spans="1:3" ht="24" customHeight="1">
      <c r="A25" s="190">
        <v>6453</v>
      </c>
      <c r="B25" s="191" t="s">
        <v>448</v>
      </c>
      <c r="C25" s="192" t="s">
        <v>303</v>
      </c>
    </row>
    <row r="26" spans="1:3" ht="3.95" customHeight="1">
      <c r="A26" s="190"/>
      <c r="B26" s="191"/>
      <c r="C26" s="192"/>
    </row>
    <row r="27" spans="1:3" ht="12" customHeight="1">
      <c r="A27" s="190">
        <v>6454</v>
      </c>
      <c r="B27" s="191" t="s">
        <v>304</v>
      </c>
      <c r="C27" s="192" t="s">
        <v>305</v>
      </c>
    </row>
    <row r="28" spans="1:3" ht="3.95" customHeight="1">
      <c r="A28" s="190"/>
      <c r="B28" s="191"/>
      <c r="C28" s="192"/>
    </row>
    <row r="29" spans="1:3" ht="24" customHeight="1">
      <c r="A29" s="190">
        <v>6551</v>
      </c>
      <c r="B29" s="191" t="s">
        <v>449</v>
      </c>
      <c r="C29" s="192" t="s">
        <v>306</v>
      </c>
    </row>
    <row r="30" spans="1:3" ht="3.95" customHeight="1">
      <c r="A30" s="190"/>
      <c r="B30" s="191"/>
      <c r="C30" s="192"/>
    </row>
    <row r="31" spans="1:3" ht="24" customHeight="1">
      <c r="A31" s="190">
        <v>6751</v>
      </c>
      <c r="B31" s="191" t="s">
        <v>307</v>
      </c>
      <c r="C31" s="192" t="s">
        <v>308</v>
      </c>
    </row>
    <row r="32" spans="1:3" ht="3.95" customHeight="1">
      <c r="A32" s="190"/>
      <c r="B32" s="191"/>
      <c r="C32" s="192"/>
    </row>
    <row r="33" spans="1:3" ht="12" customHeight="1">
      <c r="A33" s="190">
        <v>6851</v>
      </c>
      <c r="B33" s="191" t="s">
        <v>309</v>
      </c>
      <c r="C33" s="192" t="s">
        <v>310</v>
      </c>
    </row>
    <row r="34" spans="1:3" ht="3.95" customHeight="1">
      <c r="A34" s="190"/>
      <c r="B34" s="191"/>
      <c r="C34" s="192"/>
    </row>
    <row r="35" spans="1:3" ht="24" customHeight="1">
      <c r="A35" s="190">
        <v>6852</v>
      </c>
      <c r="B35" s="191" t="s">
        <v>311</v>
      </c>
      <c r="C35" s="192" t="s">
        <v>312</v>
      </c>
    </row>
    <row r="36" spans="1:3" ht="3.95" customHeight="1">
      <c r="A36" s="190"/>
      <c r="B36" s="191"/>
      <c r="C36" s="192"/>
    </row>
    <row r="37" spans="1:3" ht="12" customHeight="1">
      <c r="A37" s="190">
        <v>6853</v>
      </c>
      <c r="B37" s="191" t="s">
        <v>361</v>
      </c>
      <c r="C37" s="192" t="s">
        <v>313</v>
      </c>
    </row>
    <row r="38" spans="1:3" ht="3.95" customHeight="1">
      <c r="A38" s="190"/>
      <c r="B38" s="191"/>
      <c r="C38" s="192"/>
    </row>
    <row r="39" spans="1:3" ht="12" customHeight="1">
      <c r="A39" s="190">
        <v>6953</v>
      </c>
      <c r="B39" s="191" t="s">
        <v>437</v>
      </c>
      <c r="C39" s="192" t="s">
        <v>315</v>
      </c>
    </row>
    <row r="40" spans="1:3" ht="3.95" customHeight="1">
      <c r="A40" s="190"/>
      <c r="B40" s="191"/>
      <c r="C40" s="192"/>
    </row>
    <row r="41" spans="1:3" ht="24" customHeight="1">
      <c r="A41" s="190">
        <v>6954</v>
      </c>
      <c r="B41" s="191" t="s">
        <v>355</v>
      </c>
      <c r="C41" s="192" t="s">
        <v>316</v>
      </c>
    </row>
    <row r="42" spans="1:3" ht="3.95" customHeight="1">
      <c r="A42" s="190"/>
      <c r="B42" s="191"/>
      <c r="C42" s="192"/>
    </row>
    <row r="43" spans="1:3" ht="12" customHeight="1">
      <c r="A43" s="190">
        <v>6955</v>
      </c>
      <c r="B43" s="191" t="s">
        <v>317</v>
      </c>
      <c r="C43" s="192" t="s">
        <v>314</v>
      </c>
    </row>
    <row r="44" spans="1:3" ht="3.95" customHeight="1">
      <c r="A44" s="190"/>
      <c r="B44" s="191"/>
      <c r="C44" s="192"/>
    </row>
    <row r="45" spans="1:3" ht="24" customHeight="1">
      <c r="A45" s="190">
        <v>6956</v>
      </c>
      <c r="B45" s="191" t="s">
        <v>318</v>
      </c>
      <c r="C45" s="192" t="s">
        <v>319</v>
      </c>
    </row>
    <row r="46" spans="1:3" ht="3.95" customHeight="1">
      <c r="A46" s="190"/>
      <c r="B46" s="191"/>
      <c r="C46" s="192"/>
    </row>
    <row r="47" spans="1:3" ht="24" customHeight="1">
      <c r="A47" s="190">
        <v>7051</v>
      </c>
      <c r="B47" s="191" t="s">
        <v>320</v>
      </c>
      <c r="C47" s="192" t="s">
        <v>321</v>
      </c>
    </row>
    <row r="48" spans="1:3" ht="3.95" customHeight="1">
      <c r="A48" s="190"/>
      <c r="B48" s="191"/>
      <c r="C48" s="192"/>
    </row>
    <row r="49" spans="1:12" ht="12" customHeight="1">
      <c r="A49" s="190">
        <v>7151</v>
      </c>
      <c r="B49" s="191" t="s">
        <v>450</v>
      </c>
      <c r="C49" s="192" t="s">
        <v>322</v>
      </c>
    </row>
    <row r="50" spans="1:12" ht="3.95" customHeight="1">
      <c r="A50" s="190"/>
      <c r="B50" s="191"/>
      <c r="C50" s="192"/>
      <c r="I50" s="232"/>
      <c r="J50" s="232"/>
      <c r="K50" s="232"/>
      <c r="L50" s="243"/>
    </row>
    <row r="51" spans="1:12" ht="12" customHeight="1">
      <c r="A51" s="190">
        <v>7351</v>
      </c>
      <c r="B51" s="193" t="s">
        <v>451</v>
      </c>
      <c r="C51" s="192" t="s">
        <v>362</v>
      </c>
      <c r="K51" s="232"/>
      <c r="L51" s="243"/>
    </row>
    <row r="52" spans="1:12">
      <c r="L52" s="76"/>
    </row>
  </sheetData>
  <mergeCells count="1">
    <mergeCell ref="A1:C1"/>
  </mergeCells>
  <phoneticPr fontId="17" type="noConversion"/>
  <hyperlinks>
    <hyperlink ref="A1:C1" location="Inhaltsverzeichnis!A50:C50" display="1  Rehabilitationseinrichtungen im Land Brandenburg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8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" customHeight="1"/>
  <cols>
    <col min="1" max="1" width="16.28515625" customWidth="1"/>
    <col min="5" max="5" width="14.28515625" customWidth="1"/>
  </cols>
  <sheetData>
    <row r="1" spans="1:5" ht="12" customHeight="1">
      <c r="A1" s="508" t="s">
        <v>441</v>
      </c>
      <c r="B1" s="508"/>
      <c r="C1" s="508"/>
      <c r="D1" s="508"/>
      <c r="E1" s="508"/>
    </row>
    <row r="2" spans="1:5" ht="12" customHeight="1">
      <c r="A2" s="300"/>
      <c r="B2" s="301"/>
    </row>
    <row r="3" spans="1:5" ht="12" customHeight="1">
      <c r="A3" s="318" t="s">
        <v>405</v>
      </c>
      <c r="B3" s="510" t="s">
        <v>406</v>
      </c>
      <c r="C3" s="511"/>
      <c r="D3" s="511"/>
      <c r="E3" s="511"/>
    </row>
    <row r="4" spans="1:5" s="315" customFormat="1" ht="12" customHeight="1">
      <c r="A4" s="316"/>
      <c r="B4" s="317"/>
      <c r="C4" s="317"/>
      <c r="D4" s="317"/>
      <c r="E4" s="317"/>
    </row>
    <row r="5" spans="1:5" ht="12" customHeight="1">
      <c r="A5" s="302">
        <v>0</v>
      </c>
      <c r="B5" s="509" t="s">
        <v>407</v>
      </c>
      <c r="C5" s="509"/>
      <c r="D5" s="509"/>
      <c r="E5" s="509"/>
    </row>
    <row r="6" spans="1:5" ht="12" customHeight="1">
      <c r="A6" s="302">
        <v>100</v>
      </c>
      <c r="B6" s="509" t="s">
        <v>60</v>
      </c>
      <c r="C6" s="509"/>
      <c r="D6" s="509"/>
      <c r="E6" s="509"/>
    </row>
    <row r="7" spans="1:5" ht="12" customHeight="1">
      <c r="A7" s="302">
        <v>200</v>
      </c>
      <c r="B7" s="509" t="s">
        <v>63</v>
      </c>
      <c r="C7" s="509"/>
      <c r="D7" s="509"/>
      <c r="E7" s="509"/>
    </row>
    <row r="8" spans="1:5" ht="12" customHeight="1">
      <c r="A8" s="302">
        <v>300</v>
      </c>
      <c r="B8" s="509" t="s">
        <v>61</v>
      </c>
      <c r="C8" s="509"/>
      <c r="D8" s="509"/>
      <c r="E8" s="509"/>
    </row>
    <row r="9" spans="1:5" ht="12" customHeight="1">
      <c r="A9" s="302">
        <v>400</v>
      </c>
      <c r="B9" s="509" t="s">
        <v>408</v>
      </c>
      <c r="C9" s="509"/>
      <c r="D9" s="509"/>
      <c r="E9" s="509"/>
    </row>
    <row r="10" spans="1:5" ht="12" customHeight="1">
      <c r="A10" s="302">
        <v>500</v>
      </c>
      <c r="B10" s="509" t="s">
        <v>102</v>
      </c>
      <c r="C10" s="509"/>
      <c r="D10" s="509"/>
      <c r="E10" s="509"/>
    </row>
    <row r="11" spans="1:5" ht="12" customHeight="1">
      <c r="A11" s="302">
        <v>600</v>
      </c>
      <c r="B11" s="509" t="s">
        <v>455</v>
      </c>
      <c r="C11" s="509"/>
      <c r="D11" s="509"/>
      <c r="E11" s="509"/>
    </row>
    <row r="12" spans="1:5" ht="12" customHeight="1">
      <c r="A12" s="302">
        <v>700</v>
      </c>
      <c r="B12" s="509" t="s">
        <v>70</v>
      </c>
      <c r="C12" s="509"/>
      <c r="D12" s="509"/>
      <c r="E12" s="509"/>
    </row>
    <row r="13" spans="1:5" ht="12" customHeight="1">
      <c r="A13" s="302">
        <v>800</v>
      </c>
      <c r="B13" s="509" t="s">
        <v>409</v>
      </c>
      <c r="C13" s="509"/>
      <c r="D13" s="509"/>
      <c r="E13" s="509"/>
    </row>
    <row r="14" spans="1:5" ht="12" customHeight="1">
      <c r="A14" s="302">
        <v>900</v>
      </c>
      <c r="B14" s="509" t="s">
        <v>62</v>
      </c>
      <c r="C14" s="509"/>
      <c r="D14" s="509"/>
      <c r="E14" s="509"/>
    </row>
    <row r="15" spans="1:5" ht="12" customHeight="1">
      <c r="A15" s="302">
        <v>1000</v>
      </c>
      <c r="B15" s="509" t="s">
        <v>373</v>
      </c>
      <c r="C15" s="509"/>
      <c r="D15" s="509"/>
      <c r="E15" s="509"/>
    </row>
    <row r="16" spans="1:5" ht="12" customHeight="1">
      <c r="A16" s="302">
        <v>1100</v>
      </c>
      <c r="B16" s="509" t="s">
        <v>410</v>
      </c>
      <c r="C16" s="509"/>
      <c r="D16" s="509"/>
      <c r="E16" s="509"/>
    </row>
    <row r="17" spans="1:5" ht="12" customHeight="1">
      <c r="A17" s="302">
        <v>1200</v>
      </c>
      <c r="B17" s="509" t="s">
        <v>411</v>
      </c>
      <c r="C17" s="509"/>
      <c r="D17" s="509"/>
      <c r="E17" s="509"/>
    </row>
    <row r="18" spans="1:5" ht="12" customHeight="1">
      <c r="A18" s="302">
        <v>1300</v>
      </c>
      <c r="B18" s="509" t="s">
        <v>412</v>
      </c>
      <c r="C18" s="509"/>
      <c r="D18" s="509"/>
      <c r="E18" s="509"/>
    </row>
    <row r="19" spans="1:5" ht="12" customHeight="1">
      <c r="A19" s="302">
        <v>1400</v>
      </c>
      <c r="B19" s="509" t="s">
        <v>372</v>
      </c>
      <c r="C19" s="509"/>
      <c r="D19" s="509"/>
      <c r="E19" s="509"/>
    </row>
    <row r="20" spans="1:5" ht="12" customHeight="1">
      <c r="A20" s="302">
        <v>1500</v>
      </c>
      <c r="B20" s="509" t="s">
        <v>413</v>
      </c>
      <c r="C20" s="509"/>
      <c r="D20" s="509"/>
      <c r="E20" s="509"/>
    </row>
    <row r="21" spans="1:5" ht="12" customHeight="1">
      <c r="A21" s="302">
        <v>1600</v>
      </c>
      <c r="B21" s="509" t="s">
        <v>414</v>
      </c>
      <c r="C21" s="509"/>
      <c r="D21" s="509"/>
      <c r="E21" s="509"/>
    </row>
    <row r="22" spans="1:5" ht="12" customHeight="1">
      <c r="A22" s="302">
        <v>1700</v>
      </c>
      <c r="B22" s="509" t="s">
        <v>415</v>
      </c>
      <c r="C22" s="509"/>
      <c r="D22" s="509"/>
      <c r="E22" s="509"/>
    </row>
    <row r="23" spans="1:5" ht="12" customHeight="1">
      <c r="A23" s="302">
        <v>1800</v>
      </c>
      <c r="B23" s="509" t="s">
        <v>416</v>
      </c>
      <c r="C23" s="509"/>
      <c r="D23" s="509"/>
      <c r="E23" s="509"/>
    </row>
    <row r="24" spans="1:5" ht="12" customHeight="1">
      <c r="A24" s="302">
        <v>1900</v>
      </c>
      <c r="B24" s="509" t="s">
        <v>417</v>
      </c>
      <c r="C24" s="509"/>
      <c r="D24" s="509"/>
      <c r="E24" s="509"/>
    </row>
    <row r="25" spans="1:5" ht="12" customHeight="1">
      <c r="A25" s="302">
        <v>2000</v>
      </c>
      <c r="B25" s="509" t="s">
        <v>418</v>
      </c>
      <c r="C25" s="509"/>
      <c r="D25" s="509"/>
      <c r="E25" s="509"/>
    </row>
    <row r="26" spans="1:5" ht="12" customHeight="1">
      <c r="A26" s="302">
        <v>2100</v>
      </c>
      <c r="B26" s="509" t="s">
        <v>419</v>
      </c>
      <c r="C26" s="509"/>
      <c r="D26" s="509"/>
      <c r="E26" s="509"/>
    </row>
    <row r="27" spans="1:5" ht="12" customHeight="1">
      <c r="A27" s="302">
        <v>2200</v>
      </c>
      <c r="B27" s="509" t="s">
        <v>420</v>
      </c>
      <c r="C27" s="509"/>
      <c r="D27" s="509"/>
      <c r="E27" s="509"/>
    </row>
    <row r="28" spans="1:5" ht="12" customHeight="1">
      <c r="A28" s="302">
        <v>2300</v>
      </c>
      <c r="B28" s="509" t="s">
        <v>71</v>
      </c>
      <c r="C28" s="509"/>
      <c r="D28" s="509"/>
      <c r="E28" s="509"/>
    </row>
    <row r="29" spans="1:5" ht="12" customHeight="1">
      <c r="A29" s="302">
        <v>2400</v>
      </c>
      <c r="B29" s="509" t="s">
        <v>69</v>
      </c>
      <c r="C29" s="509"/>
      <c r="D29" s="509"/>
      <c r="E29" s="509"/>
    </row>
    <row r="30" spans="1:5" ht="12" customHeight="1">
      <c r="A30" s="302">
        <v>2500</v>
      </c>
      <c r="B30" s="509" t="s">
        <v>421</v>
      </c>
      <c r="C30" s="509"/>
      <c r="D30" s="509"/>
      <c r="E30" s="509"/>
    </row>
    <row r="31" spans="1:5" ht="12" customHeight="1">
      <c r="A31" s="302">
        <v>2600</v>
      </c>
      <c r="B31" s="509" t="s">
        <v>422</v>
      </c>
      <c r="C31" s="509"/>
      <c r="D31" s="509"/>
      <c r="E31" s="509"/>
    </row>
    <row r="32" spans="1:5" ht="12" customHeight="1">
      <c r="A32" s="302">
        <v>2700</v>
      </c>
      <c r="B32" s="509" t="s">
        <v>423</v>
      </c>
      <c r="C32" s="509"/>
      <c r="D32" s="509"/>
      <c r="E32" s="509"/>
    </row>
    <row r="33" spans="1:5" ht="12" customHeight="1">
      <c r="A33" s="302">
        <v>2800</v>
      </c>
      <c r="B33" s="509" t="s">
        <v>64</v>
      </c>
      <c r="C33" s="509"/>
      <c r="D33" s="509"/>
      <c r="E33" s="509"/>
    </row>
    <row r="34" spans="1:5" ht="12" customHeight="1">
      <c r="A34" s="302">
        <v>2900</v>
      </c>
      <c r="B34" s="509" t="s">
        <v>424</v>
      </c>
      <c r="C34" s="509"/>
      <c r="D34" s="509"/>
      <c r="E34" s="509"/>
    </row>
    <row r="35" spans="1:5" ht="12" customHeight="1">
      <c r="A35" s="302">
        <v>3000</v>
      </c>
      <c r="B35" s="509" t="s">
        <v>425</v>
      </c>
      <c r="C35" s="509"/>
      <c r="D35" s="509"/>
      <c r="E35" s="509"/>
    </row>
    <row r="36" spans="1:5" ht="12" customHeight="1">
      <c r="A36" s="302">
        <v>3100</v>
      </c>
      <c r="B36" s="509" t="s">
        <v>374</v>
      </c>
      <c r="C36" s="509"/>
      <c r="D36" s="509"/>
      <c r="E36" s="509"/>
    </row>
    <row r="37" spans="1:5" ht="12" customHeight="1">
      <c r="A37" s="302">
        <v>3200</v>
      </c>
      <c r="B37" s="509" t="s">
        <v>426</v>
      </c>
      <c r="C37" s="509"/>
      <c r="D37" s="509"/>
      <c r="E37" s="509"/>
    </row>
    <row r="38" spans="1:5" ht="12" customHeight="1">
      <c r="A38" s="302">
        <v>3300</v>
      </c>
      <c r="B38" s="509" t="s">
        <v>427</v>
      </c>
      <c r="C38" s="509"/>
      <c r="D38" s="509"/>
      <c r="E38" s="509"/>
    </row>
    <row r="39" spans="1:5" ht="12" customHeight="1">
      <c r="A39" s="302">
        <v>3400</v>
      </c>
      <c r="B39" s="509" t="s">
        <v>428</v>
      </c>
      <c r="C39" s="509"/>
      <c r="D39" s="509"/>
      <c r="E39" s="509"/>
    </row>
    <row r="40" spans="1:5" ht="12" customHeight="1">
      <c r="A40" s="302">
        <v>3500</v>
      </c>
      <c r="B40" s="509" t="s">
        <v>429</v>
      </c>
      <c r="C40" s="509"/>
      <c r="D40" s="509"/>
      <c r="E40" s="509"/>
    </row>
    <row r="41" spans="1:5" ht="12" customHeight="1">
      <c r="A41" s="302">
        <v>3600</v>
      </c>
      <c r="B41" s="509" t="s">
        <v>430</v>
      </c>
      <c r="C41" s="509"/>
      <c r="D41" s="509"/>
      <c r="E41" s="509"/>
    </row>
    <row r="42" spans="1:5" ht="12" customHeight="1">
      <c r="A42" s="302">
        <v>3700</v>
      </c>
      <c r="B42" s="509" t="s">
        <v>431</v>
      </c>
      <c r="C42" s="509"/>
      <c r="D42" s="509"/>
      <c r="E42" s="509"/>
    </row>
    <row r="43" spans="1:5" ht="12" customHeight="1">
      <c r="A43" s="302">
        <v>8200</v>
      </c>
      <c r="B43" s="509" t="s">
        <v>432</v>
      </c>
      <c r="C43" s="509"/>
      <c r="D43" s="509"/>
      <c r="E43" s="509"/>
    </row>
    <row r="44" spans="1:5" ht="12" customHeight="1">
      <c r="A44" s="302">
        <v>8500</v>
      </c>
      <c r="B44" s="509" t="s">
        <v>375</v>
      </c>
      <c r="C44" s="509"/>
      <c r="D44" s="509"/>
      <c r="E44" s="509"/>
    </row>
    <row r="45" spans="1:5" ht="12" customHeight="1">
      <c r="A45" s="302">
        <v>8600</v>
      </c>
      <c r="B45" s="509" t="s">
        <v>456</v>
      </c>
      <c r="C45" s="509"/>
      <c r="D45" s="509"/>
      <c r="E45" s="509"/>
    </row>
    <row r="46" spans="1:5" ht="12" customHeight="1">
      <c r="A46" s="302">
        <v>8800</v>
      </c>
      <c r="B46" s="509" t="s">
        <v>433</v>
      </c>
      <c r="C46" s="509"/>
      <c r="D46" s="509"/>
      <c r="E46" s="509"/>
    </row>
    <row r="47" spans="1:5" ht="12" customHeight="1">
      <c r="A47" s="302">
        <v>9000</v>
      </c>
      <c r="B47" s="509" t="s">
        <v>452</v>
      </c>
      <c r="C47" s="509"/>
      <c r="D47" s="509"/>
      <c r="E47" s="509"/>
    </row>
    <row r="48" spans="1:5" ht="12" customHeight="1">
      <c r="A48" s="302"/>
      <c r="B48" s="243"/>
      <c r="C48" s="243"/>
      <c r="D48" s="243"/>
      <c r="E48" s="243"/>
    </row>
  </sheetData>
  <mergeCells count="45">
    <mergeCell ref="B47:E47"/>
    <mergeCell ref="B46:E46"/>
    <mergeCell ref="B26:E26"/>
    <mergeCell ref="B19:E19"/>
    <mergeCell ref="B20:E20"/>
    <mergeCell ref="B29:E29"/>
    <mergeCell ref="B30:E30"/>
    <mergeCell ref="B25:E25"/>
    <mergeCell ref="B31:E31"/>
    <mergeCell ref="B32:E32"/>
    <mergeCell ref="B27:E27"/>
    <mergeCell ref="B28:E28"/>
    <mergeCell ref="B41:E41"/>
    <mergeCell ref="B42:E42"/>
    <mergeCell ref="B43:E43"/>
    <mergeCell ref="B44:E44"/>
    <mergeCell ref="B11:E11"/>
    <mergeCell ref="B12:E12"/>
    <mergeCell ref="B17:E17"/>
    <mergeCell ref="B18:E18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A1:E1"/>
    <mergeCell ref="B45:E45"/>
    <mergeCell ref="B3:E3"/>
    <mergeCell ref="B33:E33"/>
    <mergeCell ref="B34:E34"/>
    <mergeCell ref="B35:E35"/>
    <mergeCell ref="B36:E36"/>
    <mergeCell ref="B37:E37"/>
    <mergeCell ref="B38:E38"/>
    <mergeCell ref="B21:E21"/>
    <mergeCell ref="B22:E22"/>
    <mergeCell ref="B23:E23"/>
    <mergeCell ref="B24:E24"/>
    <mergeCell ref="B10:E10"/>
    <mergeCell ref="B39:E39"/>
    <mergeCell ref="B40:E40"/>
  </mergeCells>
  <hyperlinks>
    <hyperlink ref="A1" location="Inhaltsverzeichnis!A51" display="Fachabteilungsgliederung  gem. der Deutschen Rentenversicherung" xr:uid="{00000000-0004-0000-0C00-000000000000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A IV 5 - j / 23 –  Brandenburg  &amp;G</oddFooter>
  </headerFooter>
  <rowBreaks count="1" manualBreakCount="1">
    <brk id="48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zoomScaleNormal="100" workbookViewId="0"/>
  </sheetViews>
  <sheetFormatPr baseColWidth="10" defaultColWidth="11.42578125" defaultRowHeight="12.75"/>
  <cols>
    <col min="1" max="1" width="2.140625" style="330" customWidth="1"/>
    <col min="2" max="2" width="2" style="330" customWidth="1"/>
    <col min="3" max="3" width="29.5703125" style="330" customWidth="1"/>
    <col min="4" max="4" width="2.140625" style="330" customWidth="1"/>
    <col min="5" max="5" width="29.28515625" style="330" customWidth="1"/>
    <col min="6" max="6" width="2" style="330" customWidth="1"/>
    <col min="7" max="7" width="30" style="330" customWidth="1"/>
    <col min="8" max="8" width="5.28515625" style="330" customWidth="1"/>
    <col min="9" max="9" width="16.140625" style="330" customWidth="1"/>
    <col min="10" max="16384" width="11.42578125" style="330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48482" r:id="rId4">
          <objectPr defaultSize="0" r:id="rId5">
            <anchor moveWithCells="1">
              <from>
                <xdr:col>0</xdr:col>
                <xdr:colOff>0</xdr:colOff>
                <xdr:row>0</xdr:row>
                <xdr:rowOff>1400175</xdr:rowOff>
              </from>
              <to>
                <xdr:col>6</xdr:col>
                <xdr:colOff>1952625</xdr:colOff>
                <xdr:row>42</xdr:row>
                <xdr:rowOff>104775</xdr:rowOff>
              </to>
            </anchor>
          </objectPr>
        </oleObject>
      </mc:Choice>
      <mc:Fallback>
        <oleObject progId="Document" shapeId="148482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10"/>
  <sheetViews>
    <sheetView zoomScaleNormal="100" workbookViewId="0"/>
  </sheetViews>
  <sheetFormatPr baseColWidth="10" defaultColWidth="11.42578125" defaultRowHeight="11.25"/>
  <cols>
    <col min="1" max="1" width="13.28515625" style="46" customWidth="1"/>
    <col min="2" max="2" width="6.7109375" style="46" customWidth="1"/>
    <col min="3" max="3" width="7.42578125" style="46" customWidth="1"/>
    <col min="4" max="6" width="6.7109375" style="46" customWidth="1"/>
    <col min="7" max="7" width="6.28515625" style="46" customWidth="1"/>
    <col min="8" max="8" width="6.7109375" style="46" customWidth="1"/>
    <col min="9" max="9" width="9.28515625" style="46" customWidth="1"/>
    <col min="10" max="11" width="8.7109375" style="46" customWidth="1"/>
    <col min="12" max="12" width="6.7109375" style="46" customWidth="1"/>
    <col min="13" max="16384" width="11.42578125" style="46"/>
  </cols>
  <sheetData>
    <row r="1" spans="1:11">
      <c r="A1" s="46" t="s">
        <v>278</v>
      </c>
    </row>
    <row r="2" spans="1:11" ht="12" customHeight="1">
      <c r="A2" s="543" t="s">
        <v>472</v>
      </c>
      <c r="B2" s="544"/>
      <c r="C2" s="544"/>
      <c r="D2" s="544"/>
      <c r="E2" s="544"/>
      <c r="F2" s="544"/>
      <c r="G2" s="544"/>
      <c r="H2" s="491"/>
      <c r="I2" s="491"/>
      <c r="J2" s="491"/>
      <c r="K2" s="491"/>
    </row>
    <row r="3" spans="1:11" ht="6" customHeight="1">
      <c r="A3" s="525"/>
      <c r="B3" s="465"/>
      <c r="C3" s="465"/>
      <c r="D3" s="465"/>
      <c r="E3" s="465"/>
      <c r="F3" s="465"/>
      <c r="G3" s="465"/>
    </row>
    <row r="4" spans="1:11" ht="12" customHeight="1">
      <c r="A4" s="555" t="s">
        <v>4</v>
      </c>
      <c r="B4" s="555" t="s">
        <v>52</v>
      </c>
      <c r="C4" s="532" t="s">
        <v>77</v>
      </c>
      <c r="D4" s="529"/>
      <c r="E4" s="529"/>
      <c r="F4" s="529"/>
      <c r="G4" s="529"/>
      <c r="H4" s="526" t="s">
        <v>85</v>
      </c>
      <c r="I4" s="386"/>
      <c r="J4" s="387"/>
      <c r="K4" s="70"/>
    </row>
    <row r="5" spans="1:11" ht="24" customHeight="1">
      <c r="A5" s="556"/>
      <c r="B5" s="556"/>
      <c r="C5" s="545" t="s">
        <v>105</v>
      </c>
      <c r="D5" s="549" t="s">
        <v>2</v>
      </c>
      <c r="E5" s="550"/>
      <c r="F5" s="545" t="s">
        <v>49</v>
      </c>
      <c r="G5" s="553" t="s">
        <v>54</v>
      </c>
      <c r="H5" s="546" t="s">
        <v>86</v>
      </c>
      <c r="I5" s="551" t="s">
        <v>119</v>
      </c>
      <c r="J5" s="552"/>
      <c r="K5" s="71"/>
    </row>
    <row r="6" spans="1:11" ht="48" customHeight="1">
      <c r="A6" s="556"/>
      <c r="B6" s="558"/>
      <c r="C6" s="546"/>
      <c r="D6" s="60" t="s">
        <v>113</v>
      </c>
      <c r="E6" s="60" t="s">
        <v>74</v>
      </c>
      <c r="F6" s="546"/>
      <c r="G6" s="554"/>
      <c r="H6" s="389"/>
      <c r="I6" s="62" t="s">
        <v>135</v>
      </c>
      <c r="J6" s="61" t="s">
        <v>65</v>
      </c>
      <c r="K6" s="72"/>
    </row>
    <row r="7" spans="1:11" ht="11.1" customHeight="1">
      <c r="A7" s="557"/>
      <c r="B7" s="559" t="s">
        <v>3</v>
      </c>
      <c r="C7" s="560"/>
      <c r="D7" s="560"/>
      <c r="E7" s="560"/>
      <c r="F7" s="560"/>
      <c r="G7" s="560"/>
      <c r="H7" s="483"/>
      <c r="I7" s="483"/>
      <c r="J7" s="483"/>
      <c r="K7" s="73"/>
    </row>
    <row r="8" spans="1:11" ht="6" customHeight="1">
      <c r="A8" s="49"/>
      <c r="B8" s="561"/>
      <c r="C8" s="561"/>
      <c r="D8" s="561"/>
      <c r="E8" s="561"/>
      <c r="F8" s="562"/>
      <c r="G8" s="562"/>
    </row>
    <row r="9" spans="1:11" ht="11.1" customHeight="1">
      <c r="A9" s="51" t="s">
        <v>87</v>
      </c>
      <c r="B9" s="50">
        <v>100</v>
      </c>
      <c r="C9" s="50">
        <v>100</v>
      </c>
      <c r="D9" s="50">
        <v>100</v>
      </c>
      <c r="E9" s="50">
        <v>100</v>
      </c>
      <c r="F9" s="50">
        <v>100</v>
      </c>
      <c r="G9" s="50">
        <v>100</v>
      </c>
      <c r="H9" s="50">
        <v>100</v>
      </c>
      <c r="I9" s="50">
        <v>100</v>
      </c>
      <c r="J9" s="50">
        <v>100</v>
      </c>
      <c r="K9" s="50"/>
    </row>
    <row r="10" spans="1:11" ht="11.1" customHeight="1">
      <c r="A10" s="51" t="s">
        <v>88</v>
      </c>
      <c r="B10" s="50">
        <v>119</v>
      </c>
      <c r="C10" s="50">
        <v>123</v>
      </c>
      <c r="D10" s="50">
        <v>107.6</v>
      </c>
      <c r="E10" s="50">
        <v>101.1</v>
      </c>
      <c r="F10" s="50">
        <v>130.80000000000001</v>
      </c>
      <c r="G10" s="50">
        <v>132.30000000000001</v>
      </c>
      <c r="H10" s="50">
        <v>125.7</v>
      </c>
      <c r="I10" s="50">
        <v>133.19999999999999</v>
      </c>
      <c r="J10" s="50">
        <v>128</v>
      </c>
      <c r="K10" s="50"/>
    </row>
    <row r="11" spans="1:11" ht="11.1" customHeight="1">
      <c r="A11" s="51">
        <v>1996</v>
      </c>
      <c r="B11" s="50">
        <v>133.30000000000001</v>
      </c>
      <c r="C11" s="50">
        <v>154.4</v>
      </c>
      <c r="D11" s="50">
        <v>95.9</v>
      </c>
      <c r="E11" s="50">
        <v>101</v>
      </c>
      <c r="F11" s="50">
        <v>147</v>
      </c>
      <c r="G11" s="50">
        <v>148.5</v>
      </c>
      <c r="H11" s="50">
        <v>147.6</v>
      </c>
      <c r="I11" s="50">
        <v>146.80000000000001</v>
      </c>
      <c r="J11" s="50">
        <v>160.1</v>
      </c>
      <c r="K11" s="50"/>
    </row>
    <row r="12" spans="1:11" ht="11.1" customHeight="1">
      <c r="A12" s="51">
        <v>1997</v>
      </c>
      <c r="B12" s="50">
        <v>138.1</v>
      </c>
      <c r="C12" s="50">
        <v>165</v>
      </c>
      <c r="D12" s="50">
        <v>80</v>
      </c>
      <c r="E12" s="50">
        <v>76.5</v>
      </c>
      <c r="F12" s="50">
        <v>172.7</v>
      </c>
      <c r="G12" s="50">
        <v>132</v>
      </c>
      <c r="H12" s="50">
        <v>149.19999999999999</v>
      </c>
      <c r="I12" s="50">
        <v>156.19999999999999</v>
      </c>
      <c r="J12" s="50">
        <v>180.6</v>
      </c>
      <c r="K12" s="50"/>
    </row>
    <row r="13" spans="1:11" ht="11.1" customHeight="1">
      <c r="A13" s="51">
        <v>1998</v>
      </c>
      <c r="B13" s="50">
        <v>138.1</v>
      </c>
      <c r="C13" s="50">
        <v>178.4</v>
      </c>
      <c r="D13" s="50">
        <v>86.2</v>
      </c>
      <c r="E13" s="50">
        <v>86.6</v>
      </c>
      <c r="F13" s="50">
        <v>177.7</v>
      </c>
      <c r="G13" s="50">
        <v>153.9</v>
      </c>
      <c r="H13" s="50">
        <v>158.30000000000001</v>
      </c>
      <c r="I13" s="50">
        <v>170.5</v>
      </c>
      <c r="J13" s="50">
        <v>198.7</v>
      </c>
      <c r="K13" s="50"/>
    </row>
    <row r="14" spans="1:11" ht="11.1" customHeight="1">
      <c r="A14" s="51">
        <v>1999</v>
      </c>
      <c r="B14" s="50">
        <v>133.30000000000001</v>
      </c>
      <c r="C14" s="50">
        <v>169.2</v>
      </c>
      <c r="D14" s="50">
        <v>98.3</v>
      </c>
      <c r="E14" s="50">
        <v>86.8</v>
      </c>
      <c r="F14" s="50">
        <v>191.7</v>
      </c>
      <c r="G14" s="50">
        <v>166.4</v>
      </c>
      <c r="H14" s="50">
        <v>172.2</v>
      </c>
      <c r="I14" s="50">
        <v>178.2</v>
      </c>
      <c r="J14" s="50">
        <v>224.1</v>
      </c>
      <c r="K14" s="50"/>
    </row>
    <row r="15" spans="1:11" ht="11.1" customHeight="1">
      <c r="A15" s="51">
        <v>2000</v>
      </c>
      <c r="B15" s="50">
        <v>133.30000000000001</v>
      </c>
      <c r="C15" s="50">
        <v>176.2</v>
      </c>
      <c r="D15" s="50">
        <v>97.3</v>
      </c>
      <c r="E15" s="50">
        <v>88.7</v>
      </c>
      <c r="F15" s="50">
        <v>193.7</v>
      </c>
      <c r="G15" s="50">
        <v>171.9</v>
      </c>
      <c r="H15" s="50">
        <v>166.8</v>
      </c>
      <c r="I15" s="50">
        <v>191.1</v>
      </c>
      <c r="J15" s="50">
        <v>226.2</v>
      </c>
      <c r="K15" s="50"/>
    </row>
    <row r="16" spans="1:11" ht="11.1" customHeight="1">
      <c r="A16" s="51">
        <v>2001</v>
      </c>
      <c r="B16" s="50">
        <v>133.30000000000001</v>
      </c>
      <c r="C16" s="50">
        <v>177.2</v>
      </c>
      <c r="D16" s="50">
        <v>103.9</v>
      </c>
      <c r="E16" s="50">
        <v>88.4</v>
      </c>
      <c r="F16" s="50">
        <v>208.4</v>
      </c>
      <c r="G16" s="50">
        <v>184.1</v>
      </c>
      <c r="H16" s="50">
        <v>174.3</v>
      </c>
      <c r="I16" s="50">
        <v>202.1</v>
      </c>
      <c r="J16" s="50">
        <v>245.1</v>
      </c>
      <c r="K16" s="50"/>
    </row>
    <row r="17" spans="1:11" ht="11.1" customHeight="1">
      <c r="A17" s="51">
        <v>2002</v>
      </c>
      <c r="B17" s="50">
        <v>133.30000000000001</v>
      </c>
      <c r="C17" s="50">
        <v>178.7</v>
      </c>
      <c r="D17" s="50">
        <v>106.5</v>
      </c>
      <c r="E17" s="50">
        <v>89.3</v>
      </c>
      <c r="F17" s="50">
        <v>213.1</v>
      </c>
      <c r="G17" s="50">
        <v>190.4</v>
      </c>
      <c r="H17" s="50">
        <v>190.9</v>
      </c>
      <c r="I17" s="50">
        <v>209.7</v>
      </c>
      <c r="J17" s="50">
        <v>253.6</v>
      </c>
      <c r="K17" s="50"/>
    </row>
    <row r="18" spans="1:11" ht="11.1" customHeight="1">
      <c r="A18" s="51">
        <v>2004</v>
      </c>
      <c r="B18" s="50">
        <v>133.30000000000001</v>
      </c>
      <c r="C18" s="50">
        <v>174.7</v>
      </c>
      <c r="D18" s="50">
        <v>100.9</v>
      </c>
      <c r="E18" s="50">
        <v>89.2</v>
      </c>
      <c r="F18" s="50">
        <v>198.2</v>
      </c>
      <c r="G18" s="50">
        <v>176.8</v>
      </c>
      <c r="H18" s="50">
        <v>188.8</v>
      </c>
      <c r="I18" s="50">
        <v>215.3</v>
      </c>
      <c r="J18" s="50">
        <v>251.3</v>
      </c>
      <c r="K18" s="50"/>
    </row>
    <row r="19" spans="1:11" ht="11.1" customHeight="1">
      <c r="A19" s="51">
        <v>2005</v>
      </c>
      <c r="B19" s="50">
        <v>133.30000000000001</v>
      </c>
      <c r="C19" s="50">
        <v>174.2</v>
      </c>
      <c r="D19" s="50">
        <v>103.3</v>
      </c>
      <c r="E19" s="50">
        <v>87.5</v>
      </c>
      <c r="F19" s="50">
        <v>205.8</v>
      </c>
      <c r="G19" s="50">
        <v>180</v>
      </c>
      <c r="H19" s="50">
        <v>187.2</v>
      </c>
      <c r="I19" s="50">
        <v>207.5</v>
      </c>
      <c r="J19" s="50">
        <v>253.4</v>
      </c>
      <c r="K19" s="50"/>
    </row>
    <row r="20" spans="1:11" ht="11.1" customHeight="1">
      <c r="A20" s="51">
        <v>2006</v>
      </c>
      <c r="B20" s="50">
        <v>128.6</v>
      </c>
      <c r="C20" s="50">
        <v>167.6</v>
      </c>
      <c r="D20" s="50">
        <v>108.9</v>
      </c>
      <c r="E20" s="50">
        <v>89.1</v>
      </c>
      <c r="F20" s="50">
        <v>204.9</v>
      </c>
      <c r="G20" s="50">
        <v>182.6</v>
      </c>
      <c r="H20" s="50">
        <v>194.7</v>
      </c>
      <c r="I20" s="50">
        <v>205.8</v>
      </c>
      <c r="J20" s="50">
        <v>253.9</v>
      </c>
      <c r="K20" s="50"/>
    </row>
    <row r="21" spans="1:11" ht="11.1" customHeight="1">
      <c r="A21" s="51" t="s">
        <v>89</v>
      </c>
      <c r="B21" s="50">
        <v>128.6</v>
      </c>
      <c r="C21" s="50">
        <v>166</v>
      </c>
      <c r="D21" s="50">
        <v>112.4</v>
      </c>
      <c r="E21" s="50">
        <v>87</v>
      </c>
      <c r="F21" s="50">
        <v>214.8</v>
      </c>
      <c r="G21" s="50">
        <v>186.6</v>
      </c>
      <c r="H21" s="50">
        <v>198.9</v>
      </c>
      <c r="I21" s="50">
        <v>215.3</v>
      </c>
      <c r="J21" s="50">
        <v>258</v>
      </c>
      <c r="K21" s="50"/>
    </row>
    <row r="22" spans="1:11" ht="11.1" customHeight="1">
      <c r="A22" s="51" t="s">
        <v>90</v>
      </c>
      <c r="B22" s="50">
        <v>128.6</v>
      </c>
      <c r="C22" s="50">
        <v>161.80000000000001</v>
      </c>
      <c r="D22" s="50">
        <v>113.1</v>
      </c>
      <c r="E22" s="50">
        <v>84.5</v>
      </c>
      <c r="F22" s="50">
        <v>217.3</v>
      </c>
      <c r="G22" s="50">
        <v>183.6</v>
      </c>
      <c r="H22" s="50">
        <v>188.8</v>
      </c>
      <c r="I22" s="50">
        <v>210.2</v>
      </c>
      <c r="J22" s="50">
        <v>214.5</v>
      </c>
      <c r="K22" s="50"/>
    </row>
    <row r="23" spans="1:11" ht="11.1" customHeight="1">
      <c r="A23" s="51" t="s">
        <v>91</v>
      </c>
      <c r="B23" s="50">
        <v>142.9</v>
      </c>
      <c r="C23" s="50">
        <v>167.3</v>
      </c>
      <c r="D23" s="50">
        <v>113.1</v>
      </c>
      <c r="E23" s="50">
        <v>85.1</v>
      </c>
      <c r="F23" s="50">
        <v>221.9</v>
      </c>
      <c r="G23" s="50">
        <v>189.1</v>
      </c>
      <c r="H23" s="50">
        <v>188.2</v>
      </c>
      <c r="I23" s="50">
        <v>217.3</v>
      </c>
      <c r="J23" s="50">
        <v>215</v>
      </c>
      <c r="K23" s="50"/>
    </row>
    <row r="24" spans="1:11" ht="11.1" customHeight="1">
      <c r="A24" s="51" t="s">
        <v>118</v>
      </c>
      <c r="B24" s="50">
        <v>142.9</v>
      </c>
      <c r="C24" s="50">
        <v>169.5</v>
      </c>
      <c r="D24" s="50">
        <v>111.5</v>
      </c>
      <c r="E24" s="50">
        <v>84.8</v>
      </c>
      <c r="F24" s="50">
        <v>223.2</v>
      </c>
      <c r="G24" s="50">
        <v>189.1</v>
      </c>
      <c r="H24" s="50">
        <v>194.7</v>
      </c>
      <c r="I24" s="50">
        <v>218.9</v>
      </c>
      <c r="J24" s="50">
        <v>218.1</v>
      </c>
      <c r="K24" s="50"/>
    </row>
    <row r="25" spans="1:11" ht="11.1" customHeight="1">
      <c r="A25" s="51" t="s">
        <v>130</v>
      </c>
      <c r="B25" s="50">
        <v>138.1</v>
      </c>
      <c r="C25" s="50">
        <v>167</v>
      </c>
      <c r="D25" s="50">
        <v>110.4</v>
      </c>
      <c r="E25" s="50">
        <v>83.2</v>
      </c>
      <c r="F25" s="50">
        <v>221.6</v>
      </c>
      <c r="G25" s="50">
        <v>184.4</v>
      </c>
      <c r="H25" s="50">
        <v>197.9</v>
      </c>
      <c r="I25" s="50">
        <v>215.5</v>
      </c>
      <c r="J25" s="50">
        <v>207</v>
      </c>
      <c r="K25" s="50"/>
    </row>
    <row r="26" spans="1:11" ht="11.1" customHeight="1">
      <c r="A26" s="51">
        <v>2012</v>
      </c>
      <c r="B26" s="50">
        <v>138.1</v>
      </c>
      <c r="C26" s="50">
        <v>168.3</v>
      </c>
      <c r="D26" s="50">
        <v>113.1</v>
      </c>
      <c r="E26" s="50">
        <v>84.3</v>
      </c>
      <c r="F26" s="50">
        <v>226.7</v>
      </c>
      <c r="G26" s="50">
        <v>188.6</v>
      </c>
      <c r="H26" s="50">
        <v>204.3</v>
      </c>
      <c r="I26" s="50">
        <v>244</v>
      </c>
      <c r="J26" s="50">
        <v>208</v>
      </c>
      <c r="K26" s="50"/>
    </row>
    <row r="27" spans="1:11" ht="11.1" customHeight="1">
      <c r="A27" s="51">
        <v>2013</v>
      </c>
      <c r="B27" s="50">
        <v>138.1</v>
      </c>
      <c r="C27" s="50">
        <v>166.6</v>
      </c>
      <c r="D27" s="50">
        <v>113.2</v>
      </c>
      <c r="E27" s="50">
        <v>84.6</v>
      </c>
      <c r="F27" s="50">
        <v>223.5</v>
      </c>
      <c r="G27" s="146">
        <v>188.6</v>
      </c>
      <c r="H27" s="50">
        <v>205.9</v>
      </c>
      <c r="I27" s="50">
        <v>223.8</v>
      </c>
      <c r="J27" s="50">
        <v>217.9</v>
      </c>
    </row>
    <row r="28" spans="1:11" ht="11.1" customHeight="1">
      <c r="A28" s="51" t="s">
        <v>345</v>
      </c>
      <c r="B28" s="50">
        <v>128.6</v>
      </c>
      <c r="C28" s="50">
        <v>163.80000000000001</v>
      </c>
      <c r="D28" s="50">
        <v>113.3</v>
      </c>
      <c r="E28" s="50">
        <v>84</v>
      </c>
      <c r="F28" s="50">
        <v>221.7</v>
      </c>
      <c r="G28" s="50">
        <v>185.8</v>
      </c>
      <c r="H28" s="50"/>
      <c r="I28" s="50"/>
      <c r="J28" s="50"/>
    </row>
    <row r="29" spans="1:11" ht="11.1" customHeight="1">
      <c r="A29" s="214" t="s">
        <v>346</v>
      </c>
      <c r="B29" s="50">
        <v>128.6</v>
      </c>
      <c r="C29" s="50">
        <v>164.6</v>
      </c>
      <c r="D29" s="50">
        <v>114.5</v>
      </c>
      <c r="E29" s="50">
        <v>84.3</v>
      </c>
      <c r="F29" s="50">
        <v>223.8</v>
      </c>
      <c r="G29" s="50">
        <v>188.5</v>
      </c>
      <c r="H29" s="50"/>
      <c r="I29" s="50"/>
      <c r="J29" s="50"/>
    </row>
    <row r="30" spans="1:11" ht="11.1" customHeight="1">
      <c r="A30" s="214" t="s">
        <v>356</v>
      </c>
      <c r="B30" s="50">
        <v>128.6</v>
      </c>
      <c r="C30" s="50">
        <v>165.8</v>
      </c>
      <c r="D30" s="50">
        <v>114.3</v>
      </c>
      <c r="E30" s="50">
        <v>83.6</v>
      </c>
      <c r="F30" s="50">
        <v>227.4</v>
      </c>
      <c r="G30" s="50">
        <v>190.1</v>
      </c>
      <c r="H30" s="50"/>
      <c r="I30" s="50"/>
      <c r="J30" s="50"/>
    </row>
    <row r="31" spans="1:11" ht="11.1" customHeight="1">
      <c r="A31" s="214" t="s">
        <v>367</v>
      </c>
      <c r="B31" s="50">
        <v>128.6</v>
      </c>
      <c r="C31" s="50">
        <v>166.1</v>
      </c>
      <c r="D31" s="50">
        <v>117</v>
      </c>
      <c r="E31" s="50">
        <v>83.6</v>
      </c>
      <c r="F31" s="50">
        <v>232.5</v>
      </c>
      <c r="G31" s="50">
        <v>194.3</v>
      </c>
      <c r="H31" s="50"/>
      <c r="I31" s="50"/>
      <c r="J31" s="50"/>
    </row>
    <row r="32" spans="1:11" ht="11.1" customHeight="1">
      <c r="A32" s="290" t="s">
        <v>402</v>
      </c>
      <c r="B32" s="50">
        <v>128.6</v>
      </c>
      <c r="C32" s="50">
        <v>164.4</v>
      </c>
      <c r="D32" s="50">
        <v>116.3</v>
      </c>
      <c r="E32" s="50">
        <v>84</v>
      </c>
      <c r="F32" s="50">
        <v>228</v>
      </c>
      <c r="G32" s="50">
        <v>191</v>
      </c>
      <c r="H32" s="50"/>
      <c r="I32" s="50"/>
      <c r="J32" s="50"/>
    </row>
    <row r="33" spans="1:10" ht="11.1" customHeight="1">
      <c r="A33" s="290" t="s">
        <v>434</v>
      </c>
      <c r="B33" s="50">
        <v>128.6</v>
      </c>
      <c r="C33" s="50">
        <v>165.6</v>
      </c>
      <c r="D33" s="50">
        <v>115</v>
      </c>
      <c r="E33" s="50">
        <v>83.6</v>
      </c>
      <c r="F33" s="50">
        <v>228.3</v>
      </c>
      <c r="G33" s="50">
        <v>190.5</v>
      </c>
      <c r="H33" s="50"/>
      <c r="I33" s="50"/>
      <c r="J33" s="50"/>
    </row>
    <row r="34" spans="1:10" ht="11.1" customHeight="1">
      <c r="A34" s="290" t="s">
        <v>445</v>
      </c>
      <c r="B34" s="50">
        <v>114.3</v>
      </c>
      <c r="C34" s="50">
        <v>160.69999999999999</v>
      </c>
      <c r="D34" s="50">
        <v>100.5</v>
      </c>
      <c r="E34" s="50">
        <v>83.6</v>
      </c>
      <c r="F34" s="50">
        <v>194</v>
      </c>
      <c r="G34" s="50">
        <v>161.9</v>
      </c>
      <c r="H34" s="50"/>
      <c r="I34" s="50"/>
      <c r="J34" s="50"/>
    </row>
    <row r="35" spans="1:10" ht="11.1" customHeight="1">
      <c r="A35" s="290" t="s">
        <v>454</v>
      </c>
      <c r="B35" s="50">
        <v>114.3</v>
      </c>
      <c r="C35" s="50">
        <v>161.5</v>
      </c>
      <c r="D35" s="50">
        <v>102.6</v>
      </c>
      <c r="E35" s="50">
        <v>84.9</v>
      </c>
      <c r="F35" s="50">
        <v>195.8</v>
      </c>
      <c r="G35" s="50">
        <v>165.6</v>
      </c>
      <c r="H35" s="50"/>
      <c r="I35" s="50"/>
      <c r="J35" s="50"/>
    </row>
    <row r="36" spans="1:10" s="292" customFormat="1" ht="11.1" customHeight="1">
      <c r="A36" s="361" t="s">
        <v>470</v>
      </c>
      <c r="B36" s="362">
        <v>114.3</v>
      </c>
      <c r="C36" s="362">
        <v>163.1</v>
      </c>
      <c r="D36" s="362">
        <v>105.3</v>
      </c>
      <c r="E36" s="362">
        <v>81.400000000000006</v>
      </c>
      <c r="F36" s="362">
        <v>211</v>
      </c>
      <c r="G36" s="362">
        <v>171.7</v>
      </c>
      <c r="H36" s="50"/>
      <c r="I36" s="50"/>
      <c r="J36" s="50"/>
    </row>
    <row r="37" spans="1:10" s="292" customFormat="1" ht="11.1" customHeight="1">
      <c r="A37" s="361" t="s">
        <v>504</v>
      </c>
      <c r="B37" s="362">
        <v>114.3</v>
      </c>
      <c r="C37" s="362">
        <v>163</v>
      </c>
      <c r="D37" s="362">
        <v>114.1</v>
      </c>
      <c r="E37" s="362">
        <v>83.3</v>
      </c>
      <c r="F37" s="362">
        <v>223.4</v>
      </c>
      <c r="G37" s="362">
        <v>185.9</v>
      </c>
      <c r="H37" s="50"/>
      <c r="I37" s="50"/>
      <c r="J37" s="50"/>
    </row>
    <row r="38" spans="1:10" ht="11.1" customHeight="1">
      <c r="A38" s="46" t="s">
        <v>129</v>
      </c>
    </row>
    <row r="39" spans="1:10" ht="11.1" customHeight="1">
      <c r="A39" s="162" t="s">
        <v>471</v>
      </c>
      <c r="B39" s="52"/>
      <c r="C39" s="52"/>
      <c r="D39" s="52"/>
      <c r="E39" s="52"/>
      <c r="F39" s="52"/>
    </row>
    <row r="40" spans="1:10" ht="11.1" customHeight="1">
      <c r="A40" s="536" t="s">
        <v>82</v>
      </c>
      <c r="B40" s="537"/>
      <c r="C40" s="538"/>
      <c r="D40" s="532">
        <v>1993</v>
      </c>
      <c r="E40" s="533"/>
      <c r="F40" s="530">
        <v>2023</v>
      </c>
      <c r="G40" s="531"/>
    </row>
    <row r="41" spans="1:10" ht="11.1" customHeight="1">
      <c r="A41" s="539"/>
      <c r="B41" s="534"/>
      <c r="C41" s="540"/>
      <c r="D41" s="47" t="s">
        <v>13</v>
      </c>
      <c r="E41" s="47" t="s">
        <v>8</v>
      </c>
      <c r="F41" s="47" t="s">
        <v>13</v>
      </c>
      <c r="G41" s="48" t="s">
        <v>8</v>
      </c>
    </row>
    <row r="42" spans="1:10" ht="6" customHeight="1">
      <c r="A42" s="536"/>
      <c r="B42" s="537"/>
      <c r="C42" s="537"/>
      <c r="D42" s="53"/>
      <c r="E42" s="53"/>
      <c r="F42" s="53"/>
      <c r="G42" s="53"/>
    </row>
    <row r="43" spans="1:10" ht="11.1" customHeight="1">
      <c r="A43" s="521" t="s">
        <v>0</v>
      </c>
      <c r="B43" s="522"/>
      <c r="C43" s="522"/>
      <c r="D43" s="50">
        <v>100</v>
      </c>
      <c r="E43" s="54">
        <v>7</v>
      </c>
      <c r="F43" s="50">
        <v>100</v>
      </c>
      <c r="G43" s="272">
        <v>24</v>
      </c>
    </row>
    <row r="44" spans="1:10" ht="11.1" customHeight="1">
      <c r="A44" s="547" t="s">
        <v>93</v>
      </c>
      <c r="B44" s="548"/>
      <c r="C44" s="548"/>
      <c r="D44" s="50"/>
      <c r="E44" s="54"/>
      <c r="F44" s="50"/>
      <c r="G44" s="272"/>
    </row>
    <row r="45" spans="1:10" ht="11.1" customHeight="1">
      <c r="A45" s="516" t="s">
        <v>94</v>
      </c>
      <c r="B45" s="513"/>
      <c r="C45" s="513"/>
      <c r="D45" s="50">
        <v>0</v>
      </c>
      <c r="E45" s="54">
        <v>0</v>
      </c>
      <c r="F45" s="50">
        <v>12.5</v>
      </c>
      <c r="G45" s="272">
        <v>3</v>
      </c>
    </row>
    <row r="46" spans="1:10" ht="11.1" customHeight="1">
      <c r="A46" s="516" t="s">
        <v>95</v>
      </c>
      <c r="B46" s="513"/>
      <c r="C46" s="513"/>
      <c r="D46" s="50">
        <v>14.3</v>
      </c>
      <c r="E46" s="54">
        <v>1</v>
      </c>
      <c r="F46" s="50">
        <v>16.7</v>
      </c>
      <c r="G46" s="272">
        <v>4</v>
      </c>
    </row>
    <row r="47" spans="1:10" ht="11.1" customHeight="1">
      <c r="A47" s="516" t="s">
        <v>72</v>
      </c>
      <c r="B47" s="513"/>
      <c r="C47" s="513"/>
      <c r="D47" s="50">
        <v>85.7</v>
      </c>
      <c r="E47" s="54">
        <v>6</v>
      </c>
      <c r="F47" s="50">
        <v>70.8</v>
      </c>
      <c r="G47" s="272">
        <v>17</v>
      </c>
    </row>
    <row r="48" spans="1:10" ht="11.1" customHeight="1">
      <c r="A48" s="55"/>
      <c r="B48" s="50"/>
      <c r="C48" s="54"/>
      <c r="D48" s="50"/>
      <c r="E48" s="54"/>
    </row>
    <row r="49" spans="1:12" ht="11.1" customHeight="1">
      <c r="A49" s="46" t="s">
        <v>128</v>
      </c>
    </row>
    <row r="50" spans="1:12" ht="11.1" customHeight="1">
      <c r="A50" s="541" t="s">
        <v>505</v>
      </c>
      <c r="B50" s="544"/>
      <c r="C50" s="544"/>
      <c r="D50" s="544"/>
      <c r="E50" s="544"/>
      <c r="F50" s="544"/>
      <c r="G50" s="544"/>
      <c r="H50" s="491"/>
      <c r="I50" s="491"/>
      <c r="J50" s="491"/>
      <c r="K50" s="491"/>
    </row>
    <row r="51" spans="1:12" ht="6" customHeight="1">
      <c r="A51" s="525"/>
      <c r="B51" s="534"/>
      <c r="C51" s="534"/>
      <c r="D51" s="534"/>
      <c r="E51" s="534"/>
      <c r="F51" s="534"/>
      <c r="G51" s="534"/>
    </row>
    <row r="52" spans="1:12" ht="11.1" customHeight="1">
      <c r="A52" s="536" t="s">
        <v>82</v>
      </c>
      <c r="B52" s="537"/>
      <c r="C52" s="538"/>
      <c r="D52" s="532">
        <v>1993</v>
      </c>
      <c r="E52" s="533"/>
      <c r="F52" s="530">
        <v>2023</v>
      </c>
      <c r="G52" s="531"/>
    </row>
    <row r="53" spans="1:12" ht="11.1" customHeight="1">
      <c r="A53" s="539"/>
      <c r="B53" s="534"/>
      <c r="C53" s="540"/>
      <c r="D53" s="47" t="s">
        <v>13</v>
      </c>
      <c r="E53" s="47" t="s">
        <v>8</v>
      </c>
      <c r="F53" s="47" t="s">
        <v>13</v>
      </c>
      <c r="G53" s="48" t="s">
        <v>8</v>
      </c>
    </row>
    <row r="54" spans="1:12" ht="11.1" customHeight="1">
      <c r="A54" s="536"/>
      <c r="B54" s="542"/>
      <c r="C54" s="542"/>
      <c r="D54" s="53"/>
      <c r="E54" s="53"/>
      <c r="F54" s="53"/>
      <c r="G54" s="53"/>
    </row>
    <row r="55" spans="1:12" ht="11.1" customHeight="1">
      <c r="A55" s="521" t="s">
        <v>96</v>
      </c>
      <c r="B55" s="522"/>
      <c r="C55" s="522"/>
      <c r="D55" s="50">
        <v>100</v>
      </c>
      <c r="E55" s="54">
        <v>790</v>
      </c>
      <c r="F55" s="50">
        <v>100</v>
      </c>
      <c r="G55" s="272">
        <v>5209</v>
      </c>
    </row>
    <row r="56" spans="1:12" ht="11.1" customHeight="1">
      <c r="A56" s="524" t="s">
        <v>1</v>
      </c>
      <c r="B56" s="522"/>
      <c r="C56" s="522"/>
      <c r="D56" s="50"/>
      <c r="E56" s="54"/>
      <c r="F56" s="50"/>
      <c r="G56" s="272"/>
    </row>
    <row r="57" spans="1:12" ht="11.1" customHeight="1">
      <c r="A57" s="516" t="s">
        <v>94</v>
      </c>
      <c r="B57" s="513"/>
      <c r="C57" s="513"/>
      <c r="D57" s="50">
        <v>0</v>
      </c>
      <c r="E57" s="54">
        <v>0</v>
      </c>
      <c r="F57" s="50">
        <v>9.5</v>
      </c>
      <c r="G57" s="272">
        <v>493</v>
      </c>
    </row>
    <row r="58" spans="1:12" ht="11.1" customHeight="1">
      <c r="A58" s="516" t="s">
        <v>95</v>
      </c>
      <c r="B58" s="513"/>
      <c r="C58" s="513"/>
      <c r="D58" s="50">
        <v>11.9</v>
      </c>
      <c r="E58" s="54">
        <v>94</v>
      </c>
      <c r="F58" s="50">
        <v>15</v>
      </c>
      <c r="G58" s="272">
        <v>782</v>
      </c>
    </row>
    <row r="59" spans="1:12" ht="11.1" customHeight="1">
      <c r="A59" s="516" t="s">
        <v>72</v>
      </c>
      <c r="B59" s="513"/>
      <c r="C59" s="513"/>
      <c r="D59" s="50">
        <v>88.1</v>
      </c>
      <c r="E59" s="54">
        <v>696</v>
      </c>
      <c r="F59" s="50">
        <v>75.5</v>
      </c>
      <c r="G59" s="272">
        <v>3934</v>
      </c>
    </row>
    <row r="60" spans="1:12" ht="11.1" customHeight="1"/>
    <row r="61" spans="1:12" ht="11.1" customHeight="1">
      <c r="A61" s="46" t="s">
        <v>127</v>
      </c>
    </row>
    <row r="62" spans="1:12" ht="36" customHeight="1">
      <c r="A62" s="541" t="s">
        <v>506</v>
      </c>
      <c r="B62" s="491"/>
      <c r="C62" s="491"/>
      <c r="D62" s="491"/>
      <c r="E62" s="491"/>
      <c r="F62" s="68"/>
      <c r="G62" s="304"/>
      <c r="H62" s="305"/>
      <c r="I62" s="305"/>
      <c r="J62" s="305"/>
      <c r="K62" s="305"/>
      <c r="L62" s="305"/>
    </row>
    <row r="63" spans="1:12" ht="6" customHeight="1">
      <c r="A63" s="525"/>
      <c r="B63" s="534"/>
      <c r="C63" s="534"/>
      <c r="D63" s="534"/>
      <c r="E63" s="534"/>
      <c r="F63" s="535"/>
      <c r="G63" s="535"/>
    </row>
    <row r="64" spans="1:12" ht="11.1" customHeight="1">
      <c r="A64" s="529" t="s">
        <v>82</v>
      </c>
      <c r="B64" s="483"/>
      <c r="C64" s="382"/>
      <c r="D64" s="47" t="s">
        <v>13</v>
      </c>
      <c r="E64" s="269" t="s">
        <v>8</v>
      </c>
      <c r="F64" s="64"/>
      <c r="G64" s="64"/>
      <c r="H64" s="256"/>
      <c r="I64" s="241"/>
      <c r="J64" s="241"/>
      <c r="K64" s="241"/>
      <c r="L64" s="241"/>
    </row>
    <row r="65" spans="1:16" ht="11.1" customHeight="1">
      <c r="A65" s="536"/>
      <c r="B65" s="542"/>
      <c r="C65" s="542"/>
      <c r="D65" s="53"/>
      <c r="E65" s="271"/>
      <c r="F65" s="65"/>
      <c r="G65" s="256"/>
      <c r="H65" s="256"/>
      <c r="I65" s="527"/>
      <c r="J65" s="528"/>
      <c r="K65" s="241"/>
      <c r="L65" s="242"/>
    </row>
    <row r="66" spans="1:16" ht="11.1" customHeight="1">
      <c r="A66" s="521" t="s">
        <v>96</v>
      </c>
      <c r="B66" s="522"/>
      <c r="C66" s="522"/>
      <c r="D66" s="50">
        <v>100</v>
      </c>
      <c r="E66" s="272">
        <v>5209</v>
      </c>
      <c r="F66" s="66"/>
      <c r="G66" s="256"/>
      <c r="H66" s="256"/>
      <c r="I66" s="64"/>
      <c r="J66" s="64"/>
      <c r="K66" s="64"/>
      <c r="L66" s="64"/>
    </row>
    <row r="67" spans="1:16" ht="11.1" customHeight="1">
      <c r="A67" s="524" t="s">
        <v>126</v>
      </c>
      <c r="B67" s="524"/>
      <c r="C67" s="524"/>
      <c r="D67" s="50"/>
      <c r="E67" s="272"/>
      <c r="F67" s="66"/>
      <c r="G67" s="257"/>
      <c r="H67" s="73"/>
    </row>
    <row r="68" spans="1:16" ht="11.1" customHeight="1">
      <c r="A68" s="512" t="s">
        <v>400</v>
      </c>
      <c r="B68" s="514"/>
      <c r="C68" s="514"/>
      <c r="D68" s="50">
        <v>25.5</v>
      </c>
      <c r="E68" s="272">
        <v>1328</v>
      </c>
      <c r="F68" s="66"/>
      <c r="G68" s="254"/>
      <c r="H68" s="255"/>
      <c r="I68" s="50"/>
      <c r="K68" s="50"/>
      <c r="L68" s="54"/>
      <c r="P68" s="258"/>
    </row>
    <row r="69" spans="1:16" ht="11.1" customHeight="1">
      <c r="A69" s="516" t="s">
        <v>64</v>
      </c>
      <c r="B69" s="514"/>
      <c r="C69" s="514"/>
      <c r="D69" s="50">
        <v>13.4</v>
      </c>
      <c r="E69" s="272">
        <v>700</v>
      </c>
      <c r="F69" s="66"/>
      <c r="G69" s="254"/>
      <c r="H69" s="255"/>
      <c r="I69" s="50"/>
      <c r="K69" s="50"/>
      <c r="L69" s="54"/>
      <c r="P69" s="258"/>
    </row>
    <row r="70" spans="1:16" ht="11.1" customHeight="1">
      <c r="A70" s="516" t="s">
        <v>71</v>
      </c>
      <c r="B70" s="514"/>
      <c r="C70" s="514"/>
      <c r="D70" s="50">
        <v>30.4</v>
      </c>
      <c r="E70" s="272">
        <v>1584</v>
      </c>
      <c r="F70" s="66"/>
      <c r="G70" s="254"/>
      <c r="H70" s="255"/>
      <c r="I70" s="50"/>
      <c r="K70" s="50"/>
      <c r="L70" s="54"/>
      <c r="P70" s="258"/>
    </row>
    <row r="71" spans="1:16" ht="11.1" customHeight="1">
      <c r="A71" s="512" t="s">
        <v>403</v>
      </c>
      <c r="B71" s="523"/>
      <c r="C71" s="523"/>
      <c r="D71" s="50">
        <v>14.1</v>
      </c>
      <c r="E71" s="272">
        <v>733</v>
      </c>
      <c r="F71" s="66"/>
      <c r="G71" s="254"/>
      <c r="H71" s="255"/>
      <c r="I71" s="50"/>
      <c r="K71" s="50"/>
      <c r="L71" s="54"/>
      <c r="P71" s="258"/>
    </row>
    <row r="72" spans="1:16" ht="11.1" customHeight="1">
      <c r="A72" s="512" t="s">
        <v>354</v>
      </c>
      <c r="B72" s="514"/>
      <c r="C72" s="514"/>
      <c r="D72" s="50">
        <v>16.600000000000001</v>
      </c>
      <c r="E72" s="272">
        <v>864</v>
      </c>
      <c r="F72" s="66"/>
      <c r="G72" s="257"/>
      <c r="H72" s="253"/>
      <c r="I72" s="50"/>
      <c r="K72" s="50"/>
      <c r="L72" s="54"/>
      <c r="M72" s="81"/>
      <c r="P72" s="258"/>
    </row>
    <row r="73" spans="1:16" ht="11.1" customHeight="1">
      <c r="A73" s="292" t="s">
        <v>401</v>
      </c>
      <c r="D73" s="50"/>
      <c r="E73" s="251"/>
      <c r="F73" s="66"/>
      <c r="G73" s="54"/>
    </row>
    <row r="74" spans="1:16" ht="11.1" customHeight="1">
      <c r="A74" s="512"/>
      <c r="B74" s="513"/>
      <c r="C74" s="513"/>
      <c r="D74" s="50"/>
      <c r="E74" s="251"/>
      <c r="F74" s="66"/>
      <c r="G74" s="54"/>
    </row>
    <row r="75" spans="1:16" ht="12.75">
      <c r="A75" s="516"/>
      <c r="B75" s="513"/>
      <c r="C75" s="513"/>
      <c r="D75" s="50"/>
      <c r="E75" s="252"/>
    </row>
    <row r="76" spans="1:16" ht="12.75">
      <c r="A76" s="516"/>
      <c r="B76" s="513"/>
      <c r="C76" s="513"/>
      <c r="D76" s="50"/>
      <c r="E76" s="252"/>
      <c r="F76" s="81"/>
      <c r="I76" s="81" t="s">
        <v>277</v>
      </c>
      <c r="J76" s="81"/>
      <c r="K76" s="81"/>
    </row>
    <row r="77" spans="1:16" ht="41.25" customHeight="1">
      <c r="A77" s="517"/>
      <c r="B77" s="518"/>
      <c r="C77" s="518"/>
      <c r="D77" s="518"/>
      <c r="E77" s="518"/>
      <c r="F77" s="519"/>
      <c r="G77" s="81"/>
      <c r="H77" s="81"/>
      <c r="I77" s="520" t="s">
        <v>507</v>
      </c>
      <c r="J77" s="520"/>
      <c r="K77" s="520"/>
      <c r="L77" s="303"/>
    </row>
    <row r="78" spans="1:16" ht="4.5" customHeight="1">
      <c r="A78" s="81"/>
      <c r="B78" s="81"/>
      <c r="C78" s="81"/>
      <c r="D78" s="81"/>
      <c r="E78" s="81"/>
      <c r="F78" s="81"/>
      <c r="I78" s="82"/>
      <c r="J78" s="81"/>
      <c r="K78" s="81"/>
    </row>
    <row r="79" spans="1:16" ht="70.5" customHeight="1">
      <c r="A79" s="306"/>
      <c r="B79" s="306"/>
      <c r="C79" s="306"/>
      <c r="D79" s="81"/>
      <c r="E79" s="81"/>
      <c r="F79" s="81"/>
      <c r="I79" s="40" t="s">
        <v>4</v>
      </c>
      <c r="J79" s="11" t="s">
        <v>122</v>
      </c>
      <c r="K79" s="16" t="s">
        <v>123</v>
      </c>
    </row>
    <row r="80" spans="1:16" ht="27.75" customHeight="1">
      <c r="A80" s="81"/>
      <c r="B80" s="515"/>
      <c r="C80" s="515"/>
      <c r="D80" s="81"/>
      <c r="E80" s="81"/>
      <c r="F80" s="81"/>
      <c r="I80" s="43"/>
      <c r="J80" s="397" t="s">
        <v>125</v>
      </c>
      <c r="K80" s="397"/>
    </row>
    <row r="81" spans="1:11">
      <c r="A81" s="42"/>
      <c r="B81" s="83"/>
      <c r="C81" s="83"/>
      <c r="I81" s="42">
        <v>1994</v>
      </c>
      <c r="J81" s="83">
        <v>89.4</v>
      </c>
      <c r="K81" s="83">
        <v>36.200000000000003</v>
      </c>
    </row>
    <row r="82" spans="1:11">
      <c r="A82" s="42"/>
      <c r="B82" s="83"/>
      <c r="C82" s="83"/>
      <c r="I82" s="42">
        <v>1995</v>
      </c>
      <c r="J82" s="44">
        <v>89.3</v>
      </c>
      <c r="K82" s="44">
        <v>37.700000000000003</v>
      </c>
    </row>
    <row r="83" spans="1:11">
      <c r="A83" s="42"/>
      <c r="B83" s="83"/>
      <c r="C83" s="83"/>
      <c r="I83" s="42">
        <v>1996</v>
      </c>
      <c r="J83" s="44">
        <v>75.400000000000006</v>
      </c>
      <c r="K83" s="44">
        <v>32.9</v>
      </c>
    </row>
    <row r="84" spans="1:11">
      <c r="A84" s="42"/>
      <c r="B84" s="83"/>
      <c r="C84" s="83"/>
      <c r="I84" s="42">
        <v>1997</v>
      </c>
      <c r="J84" s="44">
        <v>63.3</v>
      </c>
      <c r="K84" s="44">
        <v>25.7</v>
      </c>
    </row>
    <row r="85" spans="1:11">
      <c r="A85" s="42"/>
      <c r="B85" s="83"/>
      <c r="C85" s="83"/>
      <c r="I85" s="42">
        <v>1998</v>
      </c>
      <c r="J85" s="44">
        <v>69.5</v>
      </c>
      <c r="K85" s="44">
        <v>26.6</v>
      </c>
    </row>
    <row r="86" spans="1:11">
      <c r="A86" s="42"/>
      <c r="B86" s="83"/>
      <c r="C86" s="83"/>
      <c r="I86" s="42">
        <v>1999</v>
      </c>
      <c r="J86" s="44">
        <v>69.5</v>
      </c>
      <c r="K86" s="44">
        <v>25.7</v>
      </c>
    </row>
    <row r="87" spans="1:11">
      <c r="A87" s="42"/>
      <c r="B87" s="83"/>
      <c r="C87" s="83"/>
      <c r="I87" s="42">
        <v>2000</v>
      </c>
      <c r="J87" s="44">
        <v>72.7</v>
      </c>
      <c r="K87" s="44">
        <v>26.2</v>
      </c>
    </row>
    <row r="88" spans="1:11">
      <c r="A88" s="42"/>
      <c r="B88" s="83"/>
      <c r="C88" s="83"/>
      <c r="I88" s="42">
        <v>2001</v>
      </c>
      <c r="J88" s="44">
        <v>76.8</v>
      </c>
      <c r="K88" s="44">
        <v>26.4</v>
      </c>
    </row>
    <row r="89" spans="1:11">
      <c r="A89" s="42"/>
      <c r="B89" s="83"/>
      <c r="C89" s="83"/>
      <c r="I89" s="42">
        <v>2002</v>
      </c>
      <c r="J89" s="44">
        <v>77.400000000000006</v>
      </c>
      <c r="K89" s="44">
        <v>26.5</v>
      </c>
    </row>
    <row r="90" spans="1:11">
      <c r="A90" s="42"/>
      <c r="B90" s="83"/>
      <c r="C90" s="83"/>
      <c r="I90" s="42">
        <v>2003</v>
      </c>
      <c r="J90" s="44">
        <v>73</v>
      </c>
      <c r="K90" s="44">
        <v>24.3</v>
      </c>
    </row>
    <row r="91" spans="1:11">
      <c r="A91" s="42"/>
      <c r="B91" s="83"/>
      <c r="C91" s="83"/>
      <c r="I91" s="42">
        <v>2004</v>
      </c>
      <c r="J91" s="44">
        <v>67.900000000000006</v>
      </c>
      <c r="K91" s="44">
        <v>25.6</v>
      </c>
    </row>
    <row r="92" spans="1:11">
      <c r="A92" s="42"/>
      <c r="B92" s="83"/>
      <c r="C92" s="83"/>
      <c r="I92" s="42">
        <v>2005</v>
      </c>
      <c r="J92" s="44">
        <v>68.7</v>
      </c>
      <c r="K92" s="44">
        <v>25.8</v>
      </c>
    </row>
    <row r="93" spans="1:11">
      <c r="A93" s="42"/>
      <c r="B93" s="83"/>
      <c r="C93" s="83"/>
      <c r="I93" s="42">
        <v>2006</v>
      </c>
      <c r="J93" s="44">
        <v>68.3</v>
      </c>
      <c r="K93" s="44">
        <v>26.1</v>
      </c>
    </row>
    <row r="94" spans="1:11">
      <c r="A94" s="42"/>
      <c r="B94" s="83"/>
      <c r="C94" s="83"/>
      <c r="I94" s="42">
        <v>2007</v>
      </c>
      <c r="J94" s="44">
        <v>69.5</v>
      </c>
      <c r="K94" s="44">
        <v>26.1</v>
      </c>
    </row>
    <row r="95" spans="1:11">
      <c r="A95" s="42"/>
      <c r="B95" s="83"/>
      <c r="C95" s="83"/>
      <c r="I95" s="42">
        <v>2008</v>
      </c>
      <c r="J95" s="44">
        <v>71.5</v>
      </c>
      <c r="K95" s="44">
        <v>30.9</v>
      </c>
    </row>
    <row r="96" spans="1:11">
      <c r="A96" s="84"/>
      <c r="B96" s="83"/>
      <c r="C96" s="83"/>
      <c r="I96" s="42">
        <v>2009</v>
      </c>
      <c r="J96" s="44">
        <v>77.3</v>
      </c>
      <c r="K96" s="44">
        <v>32.1</v>
      </c>
    </row>
    <row r="97" spans="1:11">
      <c r="A97" s="84"/>
      <c r="B97" s="83"/>
      <c r="C97" s="83"/>
      <c r="I97" s="42">
        <v>2010</v>
      </c>
      <c r="J97" s="44">
        <v>77.900000000000006</v>
      </c>
      <c r="K97" s="44">
        <v>32.4</v>
      </c>
    </row>
    <row r="98" spans="1:11">
      <c r="A98" s="84"/>
      <c r="B98" s="83"/>
      <c r="C98" s="83"/>
      <c r="I98" s="42">
        <v>2011</v>
      </c>
      <c r="J98" s="44">
        <v>74.3</v>
      </c>
      <c r="K98" s="44">
        <v>33.1</v>
      </c>
    </row>
    <row r="99" spans="1:11">
      <c r="I99" s="42">
        <v>2012</v>
      </c>
      <c r="J99" s="44">
        <v>69.5</v>
      </c>
      <c r="K99" s="44">
        <v>33.4</v>
      </c>
    </row>
    <row r="100" spans="1:11">
      <c r="A100" s="46" t="s">
        <v>279</v>
      </c>
      <c r="I100" s="153">
        <v>2013</v>
      </c>
      <c r="J100" s="44">
        <v>70.7</v>
      </c>
      <c r="K100" s="44">
        <v>31.8</v>
      </c>
    </row>
    <row r="101" spans="1:11">
      <c r="I101" s="213">
        <v>2014</v>
      </c>
      <c r="J101" s="44">
        <v>69.8</v>
      </c>
      <c r="K101" s="44">
        <v>31.7</v>
      </c>
    </row>
    <row r="102" spans="1:11">
      <c r="I102" s="266">
        <v>2015</v>
      </c>
      <c r="J102" s="44">
        <v>68.099999999999994</v>
      </c>
      <c r="K102" s="44">
        <v>31.1</v>
      </c>
    </row>
    <row r="103" spans="1:11">
      <c r="A103" s="46" t="s">
        <v>8</v>
      </c>
      <c r="B103" s="139">
        <v>2017</v>
      </c>
      <c r="C103" s="139">
        <v>2018</v>
      </c>
      <c r="D103" s="139">
        <v>2019</v>
      </c>
      <c r="E103" s="139">
        <v>2020</v>
      </c>
      <c r="F103" s="139">
        <v>2021</v>
      </c>
      <c r="G103" s="139">
        <v>2022</v>
      </c>
      <c r="H103" s="139">
        <v>2023</v>
      </c>
      <c r="I103" s="266">
        <v>2016</v>
      </c>
      <c r="J103" s="44">
        <v>69.400000000000006</v>
      </c>
      <c r="K103" s="44">
        <v>30.2</v>
      </c>
    </row>
    <row r="104" spans="1:11">
      <c r="A104" s="46" t="s">
        <v>280</v>
      </c>
      <c r="B104" s="46">
        <v>132</v>
      </c>
      <c r="C104" s="46">
        <v>79</v>
      </c>
      <c r="D104" s="46">
        <v>15</v>
      </c>
      <c r="E104" s="46">
        <v>9</v>
      </c>
      <c r="F104" s="46">
        <v>8</v>
      </c>
      <c r="G104" s="287">
        <v>1</v>
      </c>
      <c r="H104" s="287">
        <v>6</v>
      </c>
      <c r="I104" s="278">
        <v>2017</v>
      </c>
      <c r="J104" s="44">
        <v>71.599999999999994</v>
      </c>
      <c r="K104" s="44">
        <v>30.3</v>
      </c>
    </row>
    <row r="105" spans="1:11">
      <c r="A105" s="46" t="s">
        <v>281</v>
      </c>
      <c r="B105" s="46">
        <v>972</v>
      </c>
      <c r="C105" s="46">
        <v>1037</v>
      </c>
      <c r="D105" s="46">
        <v>820</v>
      </c>
      <c r="E105" s="46">
        <v>899</v>
      </c>
      <c r="F105" s="46">
        <v>1006</v>
      </c>
      <c r="G105" s="287">
        <v>986</v>
      </c>
      <c r="H105" s="287">
        <v>1024</v>
      </c>
      <c r="I105" s="283">
        <v>2018</v>
      </c>
      <c r="J105" s="44">
        <v>69.099999999999994</v>
      </c>
      <c r="K105" s="44">
        <v>31.5</v>
      </c>
    </row>
    <row r="106" spans="1:11">
      <c r="A106" s="46" t="s">
        <v>282</v>
      </c>
      <c r="B106" s="46">
        <v>6362</v>
      </c>
      <c r="C106" s="46">
        <v>6201</v>
      </c>
      <c r="D106" s="46">
        <v>6288</v>
      </c>
      <c r="E106" s="46">
        <v>8113</v>
      </c>
      <c r="F106" s="46">
        <v>5559</v>
      </c>
      <c r="G106" s="287">
        <v>5680</v>
      </c>
      <c r="H106" s="287">
        <v>5934</v>
      </c>
      <c r="I106" s="309">
        <v>2019</v>
      </c>
      <c r="J106" s="44">
        <v>70.3</v>
      </c>
      <c r="K106" s="44">
        <v>31.1</v>
      </c>
    </row>
    <row r="107" spans="1:11">
      <c r="A107" s="46" t="s">
        <v>283</v>
      </c>
      <c r="B107" s="46">
        <v>29485</v>
      </c>
      <c r="C107" s="46">
        <v>29072</v>
      </c>
      <c r="D107" s="46">
        <v>29025</v>
      </c>
      <c r="E107" s="46">
        <v>22887</v>
      </c>
      <c r="F107" s="46">
        <v>24832</v>
      </c>
      <c r="G107" s="287">
        <v>25920</v>
      </c>
      <c r="H107" s="287">
        <v>27663</v>
      </c>
      <c r="I107" s="323">
        <v>2020</v>
      </c>
      <c r="J107" s="44">
        <v>58.3</v>
      </c>
      <c r="K107" s="44">
        <v>25.3</v>
      </c>
    </row>
    <row r="108" spans="1:11">
      <c r="A108" s="46" t="s">
        <v>284</v>
      </c>
      <c r="B108" s="46">
        <v>11105</v>
      </c>
      <c r="C108" s="46">
        <v>11051</v>
      </c>
      <c r="D108" s="46">
        <v>11146</v>
      </c>
      <c r="E108" s="46">
        <v>9396</v>
      </c>
      <c r="F108" s="46">
        <v>10203</v>
      </c>
      <c r="G108" s="287">
        <v>11892</v>
      </c>
      <c r="H108" s="287">
        <v>13224</v>
      </c>
      <c r="I108" s="352">
        <v>2021</v>
      </c>
      <c r="J108" s="44">
        <v>58.2</v>
      </c>
      <c r="K108" s="44">
        <v>25.9</v>
      </c>
    </row>
    <row r="109" spans="1:11">
      <c r="A109" s="46" t="s">
        <v>285</v>
      </c>
      <c r="B109" s="46">
        <v>13156</v>
      </c>
      <c r="C109" s="46">
        <v>13202</v>
      </c>
      <c r="D109" s="46">
        <v>13639</v>
      </c>
      <c r="E109" s="46">
        <v>11028</v>
      </c>
      <c r="F109" s="46">
        <v>11067</v>
      </c>
      <c r="G109" s="287">
        <v>12477</v>
      </c>
      <c r="H109" s="287">
        <v>13027</v>
      </c>
      <c r="I109" s="363">
        <v>2022</v>
      </c>
      <c r="J109" s="46">
        <v>62.6</v>
      </c>
      <c r="K109" s="46">
        <v>26.1</v>
      </c>
    </row>
    <row r="110" spans="1:11">
      <c r="I110" s="363">
        <v>2023</v>
      </c>
      <c r="J110" s="46">
        <v>64.3</v>
      </c>
      <c r="K110" s="46">
        <v>28.6</v>
      </c>
    </row>
  </sheetData>
  <mergeCells count="53">
    <mergeCell ref="C4:G4"/>
    <mergeCell ref="B4:B6"/>
    <mergeCell ref="B7:J7"/>
    <mergeCell ref="F40:G40"/>
    <mergeCell ref="A42:C42"/>
    <mergeCell ref="B8:G8"/>
    <mergeCell ref="A40:C41"/>
    <mergeCell ref="A51:G51"/>
    <mergeCell ref="A58:C58"/>
    <mergeCell ref="A57:C57"/>
    <mergeCell ref="A2:K2"/>
    <mergeCell ref="F5:F6"/>
    <mergeCell ref="A44:C44"/>
    <mergeCell ref="D5:E5"/>
    <mergeCell ref="A50:K50"/>
    <mergeCell ref="H5:H6"/>
    <mergeCell ref="I5:J5"/>
    <mergeCell ref="G5:G6"/>
    <mergeCell ref="C5:C6"/>
    <mergeCell ref="A4:A7"/>
    <mergeCell ref="D40:E40"/>
    <mergeCell ref="A46:C46"/>
    <mergeCell ref="A47:C47"/>
    <mergeCell ref="A3:G3"/>
    <mergeCell ref="H4:J4"/>
    <mergeCell ref="I65:J65"/>
    <mergeCell ref="A64:C64"/>
    <mergeCell ref="A43:C43"/>
    <mergeCell ref="A45:C45"/>
    <mergeCell ref="F52:G52"/>
    <mergeCell ref="D52:E52"/>
    <mergeCell ref="A63:G63"/>
    <mergeCell ref="A52:C53"/>
    <mergeCell ref="A56:C56"/>
    <mergeCell ref="A55:C55"/>
    <mergeCell ref="A62:E62"/>
    <mergeCell ref="A65:C65"/>
    <mergeCell ref="A54:C54"/>
    <mergeCell ref="A59:C59"/>
    <mergeCell ref="A66:C66"/>
    <mergeCell ref="A71:C71"/>
    <mergeCell ref="A70:C70"/>
    <mergeCell ref="A68:C68"/>
    <mergeCell ref="A69:C69"/>
    <mergeCell ref="A67:C67"/>
    <mergeCell ref="A74:C74"/>
    <mergeCell ref="A72:C72"/>
    <mergeCell ref="J80:K80"/>
    <mergeCell ref="B80:C80"/>
    <mergeCell ref="A75:C75"/>
    <mergeCell ref="A76:C76"/>
    <mergeCell ref="A77:F77"/>
    <mergeCell ref="I77:K77"/>
  </mergeCells>
  <phoneticPr fontId="17" type="noConversion"/>
  <pageMargins left="0.59055118110236227" right="0.59055118110236227" top="0.78740157480314965" bottom="0.59055118110236227" header="0.31496062992125984" footer="0.23622047244094491"/>
  <pageSetup paperSize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rowBreaks count="1" manualBreakCount="1">
    <brk id="60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zoomScaleNormal="100" workbookViewId="0"/>
  </sheetViews>
  <sheetFormatPr baseColWidth="10" defaultColWidth="11.42578125" defaultRowHeight="12.75"/>
  <cols>
    <col min="1" max="1" width="1.7109375" style="194" customWidth="1"/>
    <col min="2" max="2" width="25.7109375" style="195" customWidth="1"/>
    <col min="3" max="3" width="15.7109375" style="195" customWidth="1"/>
    <col min="4" max="4" width="1.7109375" style="195" customWidth="1"/>
    <col min="5" max="5" width="25.7109375" style="195" customWidth="1"/>
    <col min="6" max="16384" width="11.42578125" style="195"/>
  </cols>
  <sheetData>
    <row r="3" spans="1:2">
      <c r="B3" s="194"/>
    </row>
    <row r="4" spans="1:2">
      <c r="B4" s="194"/>
    </row>
    <row r="5" spans="1:2">
      <c r="B5" s="194"/>
    </row>
    <row r="6" spans="1:2">
      <c r="B6" s="194"/>
    </row>
    <row r="7" spans="1:2">
      <c r="B7" s="194"/>
    </row>
    <row r="8" spans="1:2">
      <c r="B8" s="194"/>
    </row>
    <row r="9" spans="1:2">
      <c r="B9" s="194"/>
    </row>
    <row r="10" spans="1:2">
      <c r="B10" s="194"/>
    </row>
    <row r="11" spans="1:2">
      <c r="B11" s="194"/>
    </row>
    <row r="12" spans="1:2">
      <c r="B12" s="194"/>
    </row>
    <row r="13" spans="1:2">
      <c r="B13" s="194"/>
    </row>
    <row r="14" spans="1:2">
      <c r="B14" s="194"/>
    </row>
    <row r="15" spans="1:2">
      <c r="B15" s="194"/>
    </row>
    <row r="16" spans="1:2">
      <c r="A16" s="195"/>
      <c r="B16" s="194"/>
    </row>
    <row r="17" spans="1:2">
      <c r="A17" s="195"/>
      <c r="B17" s="194"/>
    </row>
    <row r="18" spans="1:2">
      <c r="A18" s="195"/>
      <c r="B18" s="194"/>
    </row>
    <row r="19" spans="1:2">
      <c r="B19" s="196"/>
    </row>
    <row r="20" spans="1:2">
      <c r="B20" s="194"/>
    </row>
    <row r="21" spans="1:2">
      <c r="A21" s="197" t="s">
        <v>19</v>
      </c>
      <c r="B21" s="194"/>
    </row>
    <row r="23" spans="1:2" ht="11.1" customHeight="1">
      <c r="A23" s="195"/>
      <c r="B23" s="197" t="s">
        <v>38</v>
      </c>
    </row>
    <row r="24" spans="1:2" ht="11.1" customHeight="1">
      <c r="A24" s="195"/>
      <c r="B24" s="198" t="s">
        <v>475</v>
      </c>
    </row>
    <row r="25" spans="1:2" ht="11.1" customHeight="1">
      <c r="A25" s="195"/>
    </row>
    <row r="26" spans="1:2" ht="11.1" customHeight="1">
      <c r="A26" s="195"/>
      <c r="B26" s="198" t="s">
        <v>111</v>
      </c>
    </row>
    <row r="27" spans="1:2" ht="11.1" customHeight="1">
      <c r="A27" s="195"/>
      <c r="B27" s="356" t="s">
        <v>478</v>
      </c>
    </row>
    <row r="28" spans="1:2" ht="11.1" customHeight="1">
      <c r="A28" s="195"/>
      <c r="B28" s="199"/>
    </row>
    <row r="29" spans="1:2" ht="11.1" customHeight="1">
      <c r="A29" s="195"/>
      <c r="B29" s="197"/>
    </row>
    <row r="30" spans="1:2" ht="11.1" customHeight="1">
      <c r="A30" s="195"/>
      <c r="B30" s="199"/>
    </row>
    <row r="31" spans="1:2" ht="11.1" customHeight="1">
      <c r="A31" s="195"/>
      <c r="B31" s="199"/>
    </row>
    <row r="32" spans="1:2" ht="11.1" customHeight="1">
      <c r="A32" s="195"/>
      <c r="B32" s="198"/>
    </row>
    <row r="33" spans="1:5" ht="80.45" customHeight="1">
      <c r="A33" s="195"/>
    </row>
    <row r="34" spans="1:5" ht="10.9" customHeight="1">
      <c r="A34" s="200" t="s">
        <v>42</v>
      </c>
      <c r="B34" s="201"/>
      <c r="C34" s="201"/>
      <c r="D34" s="202" t="s">
        <v>22</v>
      </c>
      <c r="E34" s="203"/>
    </row>
    <row r="35" spans="1:5" ht="10.9" customHeight="1">
      <c r="A35" s="201"/>
      <c r="B35" s="201"/>
      <c r="C35" s="201"/>
      <c r="D35" s="203"/>
      <c r="E35" s="203"/>
    </row>
    <row r="36" spans="1:5" ht="10.9" customHeight="1">
      <c r="A36" s="201"/>
      <c r="B36" s="204" t="s">
        <v>39</v>
      </c>
      <c r="C36" s="201"/>
      <c r="D36" s="203">
        <v>0</v>
      </c>
      <c r="E36" s="203" t="s">
        <v>46</v>
      </c>
    </row>
    <row r="37" spans="1:5" ht="10.9" customHeight="1">
      <c r="A37" s="201"/>
      <c r="B37" s="201" t="s">
        <v>365</v>
      </c>
      <c r="C37" s="201"/>
      <c r="D37" s="201"/>
      <c r="E37" s="203" t="s">
        <v>47</v>
      </c>
    </row>
    <row r="38" spans="1:5" ht="10.9" customHeight="1">
      <c r="A38" s="201"/>
      <c r="B38" s="201" t="s">
        <v>366</v>
      </c>
      <c r="C38" s="201"/>
      <c r="D38" s="201"/>
      <c r="E38" s="203" t="s">
        <v>37</v>
      </c>
    </row>
    <row r="39" spans="1:5" ht="10.9" customHeight="1">
      <c r="A39" s="201"/>
      <c r="B39" s="201" t="s">
        <v>20</v>
      </c>
      <c r="C39" s="201"/>
      <c r="D39" s="203" t="s">
        <v>6</v>
      </c>
      <c r="E39" s="203" t="s">
        <v>23</v>
      </c>
    </row>
    <row r="40" spans="1:5" ht="10.9" customHeight="1">
      <c r="A40" s="201"/>
      <c r="B40" s="201" t="s">
        <v>21</v>
      </c>
      <c r="C40" s="201"/>
      <c r="D40" s="203" t="s">
        <v>35</v>
      </c>
      <c r="E40" s="203" t="s">
        <v>29</v>
      </c>
    </row>
    <row r="41" spans="1:5" ht="10.9" customHeight="1">
      <c r="A41" s="201"/>
      <c r="B41" s="204"/>
      <c r="C41" s="205"/>
      <c r="D41" s="203" t="s">
        <v>41</v>
      </c>
      <c r="E41" s="203" t="s">
        <v>24</v>
      </c>
    </row>
    <row r="42" spans="1:5" ht="10.9" customHeight="1">
      <c r="A42" s="201"/>
      <c r="B42" s="201" t="s">
        <v>442</v>
      </c>
      <c r="C42" s="205"/>
      <c r="D42" s="203" t="s">
        <v>25</v>
      </c>
      <c r="E42" s="203" t="s">
        <v>26</v>
      </c>
    </row>
    <row r="43" spans="1:5" ht="10.9" customHeight="1">
      <c r="A43" s="201"/>
      <c r="B43" s="201" t="s">
        <v>443</v>
      </c>
      <c r="C43" s="205"/>
      <c r="D43" s="203" t="s">
        <v>7</v>
      </c>
      <c r="E43" s="203" t="s">
        <v>36</v>
      </c>
    </row>
    <row r="44" spans="1:5" ht="10.9" customHeight="1">
      <c r="A44" s="205"/>
      <c r="B44" s="206"/>
      <c r="C44" s="205"/>
      <c r="D44" s="201"/>
      <c r="E44" s="203" t="s">
        <v>43</v>
      </c>
    </row>
    <row r="45" spans="1:5" ht="10.9" customHeight="1">
      <c r="A45" s="205"/>
      <c r="B45" s="206"/>
      <c r="C45" s="205"/>
      <c r="D45" s="203" t="s">
        <v>10</v>
      </c>
      <c r="E45" s="203" t="s">
        <v>34</v>
      </c>
    </row>
    <row r="46" spans="1:5" ht="10.9" customHeight="1">
      <c r="A46" s="205"/>
      <c r="B46" s="206"/>
      <c r="C46" s="205"/>
      <c r="D46" s="203" t="s">
        <v>27</v>
      </c>
      <c r="E46" s="203" t="s">
        <v>28</v>
      </c>
    </row>
    <row r="47" spans="1:5" ht="10.9" customHeight="1">
      <c r="A47" s="205"/>
      <c r="B47" s="206"/>
      <c r="C47" s="205"/>
      <c r="D47" s="203" t="s">
        <v>30</v>
      </c>
      <c r="E47" s="203" t="s">
        <v>31</v>
      </c>
    </row>
    <row r="48" spans="1:5" ht="10.9" customHeight="1">
      <c r="A48" s="205"/>
      <c r="B48" s="206"/>
      <c r="C48" s="205"/>
      <c r="D48" s="203" t="s">
        <v>32</v>
      </c>
      <c r="E48" s="203" t="s">
        <v>33</v>
      </c>
    </row>
    <row r="49" spans="1:12" ht="10.9" customHeight="1">
      <c r="A49" s="205"/>
      <c r="B49" s="206"/>
      <c r="C49" s="205"/>
      <c r="D49" s="201"/>
      <c r="E49" s="203"/>
    </row>
    <row r="50" spans="1:12" ht="10.9" customHeight="1">
      <c r="A50" s="205"/>
      <c r="B50" s="206"/>
      <c r="C50" s="205"/>
      <c r="D50" s="201"/>
      <c r="E50" s="203"/>
    </row>
    <row r="51" spans="1:12" ht="10.9" customHeight="1">
      <c r="A51" s="201"/>
      <c r="B51" s="204" t="s">
        <v>45</v>
      </c>
      <c r="C51" s="205"/>
    </row>
    <row r="52" spans="1:12" ht="10.9" customHeight="1">
      <c r="A52" s="201"/>
      <c r="B52" s="207" t="s">
        <v>479</v>
      </c>
      <c r="C52" s="205"/>
    </row>
    <row r="53" spans="1:12" ht="10.9" customHeight="1">
      <c r="A53" s="201"/>
      <c r="B53" s="207"/>
      <c r="C53" s="205"/>
    </row>
    <row r="54" spans="1:12" ht="30" customHeight="1">
      <c r="A54" s="201"/>
      <c r="B54" s="207"/>
      <c r="C54" s="205"/>
    </row>
    <row r="55" spans="1:12" ht="18" customHeight="1">
      <c r="A55" s="195"/>
      <c r="B55" s="369" t="s">
        <v>332</v>
      </c>
      <c r="C55" s="369"/>
      <c r="D55" s="369"/>
    </row>
    <row r="56" spans="1:12" ht="18" customHeight="1">
      <c r="A56" s="205"/>
      <c r="B56" s="369"/>
      <c r="C56" s="369"/>
      <c r="D56" s="369"/>
      <c r="I56" s="238"/>
      <c r="J56" s="238"/>
      <c r="K56" s="238"/>
      <c r="L56" s="247"/>
    </row>
    <row r="57" spans="1:12" ht="10.9" customHeight="1">
      <c r="A57" s="205"/>
      <c r="B57" s="147" t="s">
        <v>333</v>
      </c>
      <c r="C57" s="205"/>
      <c r="K57" s="238"/>
      <c r="L57" s="247"/>
    </row>
    <row r="58" spans="1:12" ht="10.9" customHeight="1">
      <c r="A58" s="205"/>
      <c r="C58" s="205"/>
      <c r="L58" s="248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L58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6" customWidth="1"/>
    <col min="2" max="2" width="80.5703125" style="13" customWidth="1"/>
    <col min="3" max="3" width="2.7109375" style="7" customWidth="1"/>
    <col min="4" max="4" width="9.5703125" style="13" customWidth="1"/>
    <col min="5" max="16384" width="11.5703125" style="13"/>
  </cols>
  <sheetData>
    <row r="1" spans="1:4" ht="80.099999999999994" customHeight="1">
      <c r="A1" s="372" t="s">
        <v>40</v>
      </c>
      <c r="B1" s="372"/>
      <c r="C1" s="12"/>
      <c r="D1" s="370" t="s">
        <v>44</v>
      </c>
    </row>
    <row r="2" spans="1:4" ht="15.95" customHeight="1">
      <c r="C2" s="14" t="s">
        <v>16</v>
      </c>
      <c r="D2" s="371"/>
    </row>
    <row r="3" spans="1:4" ht="12" customHeight="1">
      <c r="A3" s="14"/>
      <c r="C3" s="13"/>
      <c r="D3" s="371"/>
    </row>
    <row r="4" spans="1:4" ht="12" customHeight="1">
      <c r="A4" s="165"/>
      <c r="B4" s="296" t="s">
        <v>352</v>
      </c>
      <c r="C4" s="166"/>
      <c r="D4" s="371"/>
    </row>
    <row r="5" spans="1:4" ht="12" customHeight="1">
      <c r="A5" s="14"/>
      <c r="B5" s="296" t="s">
        <v>347</v>
      </c>
      <c r="C5" s="138"/>
      <c r="D5" s="371"/>
    </row>
    <row r="6" spans="1:4" ht="12" customHeight="1">
      <c r="A6" s="164"/>
      <c r="B6" s="296" t="s">
        <v>353</v>
      </c>
      <c r="C6" s="230"/>
      <c r="D6" s="371"/>
    </row>
    <row r="7" spans="1:4" ht="12" customHeight="1">
      <c r="A7" s="14"/>
      <c r="B7" s="296" t="s">
        <v>347</v>
      </c>
      <c r="C7" s="89"/>
      <c r="D7" s="371"/>
    </row>
    <row r="8" spans="1:4" ht="12" customHeight="1">
      <c r="A8" s="14"/>
      <c r="C8" s="90"/>
      <c r="D8" s="371"/>
    </row>
    <row r="9" spans="1:4" ht="12" customHeight="1">
      <c r="A9" s="14"/>
      <c r="B9" s="91" t="s">
        <v>17</v>
      </c>
      <c r="C9" s="90"/>
      <c r="D9" s="371"/>
    </row>
    <row r="10" spans="1:4" ht="12" customHeight="1">
      <c r="A10" s="101">
        <v>1</v>
      </c>
      <c r="B10" s="177" t="s">
        <v>480</v>
      </c>
      <c r="C10" s="184">
        <v>4</v>
      </c>
    </row>
    <row r="11" spans="1:4" ht="12" customHeight="1">
      <c r="A11" s="163"/>
      <c r="B11" s="167"/>
      <c r="C11" s="168"/>
    </row>
    <row r="12" spans="1:4" ht="12" customHeight="1">
      <c r="A12" s="101">
        <v>2</v>
      </c>
      <c r="B12" s="176" t="s">
        <v>112</v>
      </c>
      <c r="C12" s="101"/>
    </row>
    <row r="13" spans="1:4" ht="12" customHeight="1">
      <c r="A13" s="101"/>
      <c r="B13" s="178" t="s">
        <v>481</v>
      </c>
      <c r="C13" s="184">
        <v>4</v>
      </c>
    </row>
    <row r="14" spans="1:4" ht="12" customHeight="1">
      <c r="A14" s="164"/>
      <c r="B14" s="167"/>
      <c r="C14" s="168"/>
    </row>
    <row r="15" spans="1:4" ht="12" customHeight="1">
      <c r="A15" s="101">
        <v>3</v>
      </c>
      <c r="B15" s="101" t="s">
        <v>112</v>
      </c>
      <c r="C15" s="161"/>
    </row>
    <row r="16" spans="1:4" ht="12" customHeight="1">
      <c r="A16" s="161"/>
      <c r="B16" s="178" t="s">
        <v>482</v>
      </c>
      <c r="C16" s="184">
        <v>4</v>
      </c>
    </row>
    <row r="17" spans="1:3" ht="12" customHeight="1">
      <c r="A17" s="164"/>
      <c r="B17" s="167"/>
      <c r="C17" s="169"/>
    </row>
    <row r="18" spans="1:3" ht="12" customHeight="1">
      <c r="A18" s="296">
        <v>4</v>
      </c>
      <c r="B18" s="296" t="s">
        <v>483</v>
      </c>
      <c r="C18" s="296"/>
    </row>
    <row r="19" spans="1:3" ht="12" customHeight="1">
      <c r="A19" s="296"/>
      <c r="B19" s="179" t="s">
        <v>276</v>
      </c>
      <c r="C19" s="184">
        <v>10</v>
      </c>
    </row>
    <row r="20" spans="1:3" ht="12" customHeight="1">
      <c r="A20" s="163"/>
      <c r="B20" s="163"/>
      <c r="C20" s="169"/>
    </row>
    <row r="21" spans="1:3" ht="12" customHeight="1">
      <c r="A21" s="296">
        <v>5</v>
      </c>
      <c r="B21" s="296" t="s">
        <v>468</v>
      </c>
      <c r="C21" s="296"/>
    </row>
    <row r="22" spans="1:3" ht="12" customHeight="1">
      <c r="A22" s="296"/>
      <c r="B22" s="179" t="s">
        <v>500</v>
      </c>
      <c r="C22" s="184">
        <v>11</v>
      </c>
    </row>
    <row r="23" spans="1:3" ht="12" customHeight="1">
      <c r="A23" s="163"/>
      <c r="B23" s="163"/>
      <c r="C23" s="169"/>
    </row>
    <row r="24" spans="1:3" ht="12" customHeight="1">
      <c r="A24" s="171"/>
      <c r="B24" s="172"/>
      <c r="C24" s="169"/>
    </row>
    <row r="25" spans="1:3" ht="12" customHeight="1">
      <c r="A25" s="173"/>
      <c r="B25" s="180" t="s">
        <v>18</v>
      </c>
      <c r="C25" s="169"/>
    </row>
    <row r="26" spans="1:3" ht="12" customHeight="1">
      <c r="A26" s="101">
        <v>1</v>
      </c>
      <c r="B26" s="179" t="s">
        <v>484</v>
      </c>
      <c r="C26" s="184">
        <v>5</v>
      </c>
    </row>
    <row r="27" spans="1:3" ht="12" customHeight="1">
      <c r="A27" s="173"/>
      <c r="B27" s="174"/>
      <c r="C27" s="169"/>
    </row>
    <row r="28" spans="1:3" ht="12" customHeight="1">
      <c r="A28" s="101">
        <v>2</v>
      </c>
      <c r="B28" s="101" t="s">
        <v>286</v>
      </c>
      <c r="C28" s="101"/>
    </row>
    <row r="29" spans="1:3" ht="12" customHeight="1">
      <c r="A29" s="101"/>
      <c r="B29" s="101" t="s">
        <v>287</v>
      </c>
      <c r="C29" s="101"/>
    </row>
    <row r="30" spans="1:3" ht="12" customHeight="1">
      <c r="A30" s="101"/>
      <c r="B30" s="101" t="s">
        <v>485</v>
      </c>
      <c r="C30" s="101"/>
    </row>
    <row r="31" spans="1:3" ht="12" customHeight="1">
      <c r="A31" s="101"/>
      <c r="B31" s="179" t="s">
        <v>288</v>
      </c>
      <c r="C31" s="184">
        <v>6</v>
      </c>
    </row>
    <row r="32" spans="1:3" ht="12" customHeight="1">
      <c r="A32" s="173"/>
      <c r="B32" s="170"/>
      <c r="C32" s="169"/>
    </row>
    <row r="33" spans="1:4" ht="12" customHeight="1">
      <c r="A33" s="101">
        <v>3</v>
      </c>
      <c r="B33" s="101" t="s">
        <v>275</v>
      </c>
      <c r="C33" s="101"/>
      <c r="D33" s="17"/>
    </row>
    <row r="34" spans="1:4" ht="12" customHeight="1">
      <c r="A34" s="101"/>
      <c r="B34" s="179" t="s">
        <v>486</v>
      </c>
      <c r="C34" s="184">
        <v>8</v>
      </c>
      <c r="D34" s="17"/>
    </row>
    <row r="35" spans="1:4" ht="12" customHeight="1">
      <c r="A35" s="173"/>
      <c r="B35" s="170"/>
      <c r="C35" s="169"/>
      <c r="D35" s="17"/>
    </row>
    <row r="36" spans="1:4" ht="12" customHeight="1">
      <c r="A36" s="101">
        <v>4</v>
      </c>
      <c r="B36" s="101" t="s">
        <v>487</v>
      </c>
      <c r="C36" s="101"/>
      <c r="D36" s="22"/>
    </row>
    <row r="37" spans="1:4" ht="12" customHeight="1">
      <c r="A37" s="101"/>
      <c r="B37" s="101" t="s">
        <v>140</v>
      </c>
      <c r="C37" s="101"/>
      <c r="D37" s="22"/>
    </row>
    <row r="38" spans="1:4" ht="12" customHeight="1">
      <c r="A38" s="101"/>
      <c r="B38" s="179" t="s">
        <v>141</v>
      </c>
      <c r="C38" s="184">
        <v>9</v>
      </c>
      <c r="D38" s="22"/>
    </row>
    <row r="39" spans="1:4" ht="12" customHeight="1">
      <c r="A39" s="173"/>
      <c r="B39" s="175"/>
      <c r="C39" s="169"/>
      <c r="D39" s="22"/>
    </row>
    <row r="40" spans="1:4" ht="12" customHeight="1">
      <c r="A40" s="101">
        <v>5</v>
      </c>
      <c r="B40" s="179" t="s">
        <v>488</v>
      </c>
      <c r="C40" s="184">
        <v>10</v>
      </c>
      <c r="D40" s="17"/>
    </row>
    <row r="41" spans="1:4" ht="12" customHeight="1">
      <c r="A41" s="164"/>
      <c r="B41" s="163"/>
      <c r="C41" s="169"/>
    </row>
    <row r="42" spans="1:4" ht="12" customHeight="1">
      <c r="A42" s="185">
        <v>6</v>
      </c>
      <c r="B42" s="185" t="s">
        <v>324</v>
      </c>
      <c r="C42" s="184"/>
    </row>
    <row r="43" spans="1:4" ht="12" customHeight="1">
      <c r="A43" s="185"/>
      <c r="B43" s="186" t="s">
        <v>499</v>
      </c>
      <c r="C43" s="184">
        <v>11</v>
      </c>
    </row>
    <row r="44" spans="1:4" ht="12" customHeight="1">
      <c r="A44" s="164"/>
      <c r="B44" s="163"/>
      <c r="C44" s="169"/>
    </row>
    <row r="45" spans="1:4" ht="12" customHeight="1">
      <c r="A45" s="101">
        <v>7</v>
      </c>
      <c r="B45" s="101" t="s">
        <v>325</v>
      </c>
      <c r="C45" s="101"/>
    </row>
    <row r="46" spans="1:4" ht="12" customHeight="1">
      <c r="A46" s="101"/>
      <c r="B46" s="179" t="s">
        <v>489</v>
      </c>
      <c r="C46" s="184">
        <v>12</v>
      </c>
    </row>
    <row r="47" spans="1:4">
      <c r="A47" s="164"/>
      <c r="B47" s="167"/>
      <c r="C47" s="169"/>
    </row>
    <row r="48" spans="1:4">
      <c r="A48" s="164"/>
      <c r="B48" s="163"/>
      <c r="C48" s="169"/>
    </row>
    <row r="49" spans="1:12">
      <c r="A49" s="164"/>
      <c r="B49" s="163"/>
      <c r="C49" s="169"/>
    </row>
    <row r="50" spans="1:12">
      <c r="A50" s="163"/>
      <c r="B50" s="179" t="s">
        <v>335</v>
      </c>
      <c r="C50" s="184">
        <v>13</v>
      </c>
    </row>
    <row r="51" spans="1:12" ht="22.9" customHeight="1">
      <c r="B51" s="179" t="s">
        <v>441</v>
      </c>
      <c r="C51" s="184">
        <v>14</v>
      </c>
    </row>
    <row r="56" spans="1:12">
      <c r="I56" s="237"/>
      <c r="J56" s="237"/>
      <c r="K56" s="237"/>
      <c r="L56" s="246"/>
    </row>
    <row r="57" spans="1:12">
      <c r="K57" s="237"/>
      <c r="L57" s="246"/>
    </row>
    <row r="58" spans="1:12">
      <c r="L58" s="17"/>
    </row>
  </sheetData>
  <mergeCells count="2">
    <mergeCell ref="D1:D9"/>
    <mergeCell ref="A1:B1"/>
  </mergeCells>
  <phoneticPr fontId="17" type="noConversion"/>
  <hyperlinks>
    <hyperlink ref="C10" location="'Grafik 1-3'!A1" display="'Grafik 1-3'!A1" xr:uid="{00000000-0004-0000-0200-000000000000}"/>
    <hyperlink ref="C13" location="'Grafik 1-3'!A23" display="'Grafik 1-3'!A23" xr:uid="{00000000-0004-0000-0200-000001000000}"/>
    <hyperlink ref="C19" location="'5'!A47" display="'5'!A47" xr:uid="{00000000-0004-0000-0200-000002000000}"/>
    <hyperlink ref="B12" location="'Grafik 1-3'!A23" display="Anteil der vollstationär aufgestellten Betten in Vorsorge- oder Rehabilitationseinrichtungen" xr:uid="{00000000-0004-0000-0200-000003000000}"/>
    <hyperlink ref="B12:B13" location="'Grafik 1-3'!A23" display="Anteil der vollstationär aufgestellten Betten in Vorsorge- oder Rehabilitationseinrichtungen" xr:uid="{00000000-0004-0000-0200-000004000000}"/>
    <hyperlink ref="B10" location="'Grafik 1-3'!A1" display="Struktur der Vorsorge- oder Rehabilitationseinrichtungen 1993 und 2012 nach Trägerschaft " xr:uid="{00000000-0004-0000-0200-000005000000}"/>
    <hyperlink ref="A10" location="'Grafik 1-3'!A1" display="'Grafik 1-3'!A1" xr:uid="{00000000-0004-0000-0200-000006000000}"/>
    <hyperlink ref="A12" location="'Grafik 1-3'!A23" display="'Grafik 1-3'!A23" xr:uid="{00000000-0004-0000-0200-000007000000}"/>
    <hyperlink ref="B15:B16" location="'Grafik 1-3'!A44" display="Anteil der vollstationär aufgestellten Betten in Vorsorge- oder Rehabilitationseinrichtungen" xr:uid="{00000000-0004-0000-0200-000008000000}"/>
    <hyperlink ref="A15" location="'Grafik 1-3'!A44" display="'Grafik 1-3'!A44" xr:uid="{00000000-0004-0000-0200-000009000000}"/>
    <hyperlink ref="C16" location="'Grafik 1-3'!A44" display="'Grafik 1-3'!A44" xr:uid="{00000000-0004-0000-0200-00000A000000}"/>
    <hyperlink ref="A18:C19" location="'5'!A46" display="'5'!A46" xr:uid="{00000000-0004-0000-0200-00000B000000}"/>
    <hyperlink ref="A21:C22" location="'6'!A38" display="'6'!A38" xr:uid="{00000000-0004-0000-0200-00000C000000}"/>
    <hyperlink ref="A26:C26" location="'1'!A1" display="'1'!A1" xr:uid="{00000000-0004-0000-0200-00000D000000}"/>
    <hyperlink ref="A28:C31" location="'2'!A1" display="'2'!A1" xr:uid="{00000000-0004-0000-0200-00000E000000}"/>
    <hyperlink ref="A33:C34" location="'3'!A1" display="'3'!A1" xr:uid="{00000000-0004-0000-0200-00000F000000}"/>
    <hyperlink ref="A36:C38" location="'4'!A1" display="'4'!A1" xr:uid="{00000000-0004-0000-0200-000010000000}"/>
    <hyperlink ref="A40:C40" location="'5'!A1" display="'5'!A1" xr:uid="{00000000-0004-0000-0200-000011000000}"/>
    <hyperlink ref="A42:C43" location="'6'!A1" display="'6'!A1" xr:uid="{00000000-0004-0000-0200-000012000000}"/>
    <hyperlink ref="A45:C46" location="'7'!A1" display="'7'!A1" xr:uid="{00000000-0004-0000-0200-000013000000}"/>
    <hyperlink ref="B50:C50" location="Berichtskreis!A1" display="Vorsorge- oder Rehabilitationseinrichtungen im Land Brandenburg" xr:uid="{00000000-0004-0000-0200-000014000000}"/>
    <hyperlink ref="B5" r:id="rId1" xr:uid="{00000000-0004-0000-0200-000015000000}"/>
    <hyperlink ref="B7" r:id="rId2" xr:uid="{00000000-0004-0000-0200-000016000000}"/>
    <hyperlink ref="B4" r:id="rId3" xr:uid="{00000000-0004-0000-0200-000017000000}"/>
    <hyperlink ref="B6" r:id="rId4" xr:uid="{00000000-0004-0000-0200-000018000000}"/>
    <hyperlink ref="B51:C51" r:id="rId5" display="Fachabteilungsgliederung  gem. der Deutschen Rentenversicherung" xr:uid="{00000000-0004-0000-0200-000019000000}"/>
    <hyperlink ref="B51" location="Fachabteilungsschlüssel!A1" display="Fachabteilungsgliederung  gem. der Deutschen Rentenversicherung" xr:uid="{00000000-0004-0000-0200-00001A000000}"/>
    <hyperlink ref="C51" location="Fachabteilungsschlüssel!A1" display="Fachabteilungsschlüssel!A1" xr:uid="{00000000-0004-0000-0200-00001B000000}"/>
    <hyperlink ref="B18" location="'5'!A47" display="Personalbelastung in Vorsorge- oder Rehabilitationseinrichtungen 1994 bis 2021" xr:uid="{D322FBDE-E31D-4A19-AB26-CD40DA6E4158}"/>
    <hyperlink ref="B19" location="'5'!A47" display="nach Anzahl der Betten" xr:uid="{BDB9D587-EF2A-4EFD-A578-0A83ABA90989}"/>
    <hyperlink ref="A18" location="'5'!A47" display="'5'!A47" xr:uid="{18E99CFC-C77C-41FF-A926-1327C3CAD848}"/>
  </hyperlinks>
  <pageMargins left="0.59055118110236227" right="0.19685039370078741" top="0.78740157480314965" bottom="0.59055118110236227" header="0.31496062992125984" footer="0.23622047244094491"/>
  <pageSetup paperSize="9" orientation="portrait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4"/>
  <dimension ref="A1:P63"/>
  <sheetViews>
    <sheetView zoomScaleNormal="100" workbookViewId="0">
      <selection sqref="A1:N1"/>
    </sheetView>
  </sheetViews>
  <sheetFormatPr baseColWidth="10" defaultColWidth="11.5703125" defaultRowHeight="11.25"/>
  <cols>
    <col min="1" max="2" width="7.140625" style="63" customWidth="1"/>
    <col min="3" max="3" width="6.42578125" style="63" customWidth="1"/>
    <col min="4" max="4" width="6.140625" style="63" customWidth="1"/>
    <col min="5" max="5" width="5.7109375" style="63" customWidth="1"/>
    <col min="6" max="6" width="6.140625" style="63" customWidth="1"/>
    <col min="7" max="7" width="5.7109375" style="63" customWidth="1"/>
    <col min="8" max="8" width="6.140625" style="63" customWidth="1"/>
    <col min="9" max="9" width="5.7109375" style="63" customWidth="1"/>
    <col min="10" max="10" width="6.140625" style="63" customWidth="1"/>
    <col min="11" max="11" width="5.7109375" style="63" customWidth="1"/>
    <col min="12" max="12" width="6.140625" style="63" customWidth="1"/>
    <col min="13" max="13" width="5.7109375" style="63" customWidth="1"/>
    <col min="14" max="14" width="6.140625" style="63" customWidth="1"/>
    <col min="15" max="15" width="5.7109375" style="63" customWidth="1"/>
    <col min="16" max="16384" width="11.5703125" style="63"/>
  </cols>
  <sheetData>
    <row r="1" spans="1:16" s="19" customFormat="1" ht="12" customHeight="1">
      <c r="A1" s="374" t="s">
        <v>490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20"/>
    </row>
    <row r="2" spans="1:16" ht="12" customHeight="1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75"/>
      <c r="N2" s="75"/>
      <c r="O2" s="75"/>
    </row>
    <row r="3" spans="1:16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6" ht="12" customHeight="1"/>
    <row r="5" spans="1:16" ht="12" customHeight="1">
      <c r="P5" s="287"/>
    </row>
    <row r="6" spans="1:16" ht="12" customHeight="1">
      <c r="P6" s="287"/>
    </row>
    <row r="7" spans="1:16" ht="12" customHeight="1">
      <c r="P7" s="287"/>
    </row>
    <row r="8" spans="1:16" ht="12" customHeight="1">
      <c r="P8" s="287"/>
    </row>
    <row r="9" spans="1:16" ht="12" customHeight="1">
      <c r="P9" s="287"/>
    </row>
    <row r="10" spans="1:16" ht="12" customHeight="1">
      <c r="P10" s="287"/>
    </row>
    <row r="11" spans="1:16" ht="12" customHeight="1">
      <c r="P11" s="287"/>
    </row>
    <row r="12" spans="1:16" ht="12" customHeight="1">
      <c r="P12" s="287"/>
    </row>
    <row r="13" spans="1:16" ht="12" customHeight="1">
      <c r="P13" s="287"/>
    </row>
    <row r="14" spans="1:16" ht="12" customHeight="1">
      <c r="P14" s="287"/>
    </row>
    <row r="15" spans="1:16" ht="12" customHeight="1">
      <c r="P15" s="287"/>
    </row>
    <row r="16" spans="1:16" ht="12" customHeight="1">
      <c r="P16" s="287"/>
    </row>
    <row r="17" spans="1:16" ht="12" customHeight="1">
      <c r="P17" s="287"/>
    </row>
    <row r="18" spans="1:16" ht="12" customHeight="1"/>
    <row r="19" spans="1:16" ht="12" customHeight="1"/>
    <row r="20" spans="1:16" ht="12" customHeight="1"/>
    <row r="21" spans="1:16" ht="12" customHeight="1"/>
    <row r="22" spans="1:16" ht="12" customHeight="1"/>
    <row r="23" spans="1:16" ht="24" customHeight="1">
      <c r="A23" s="374" t="s">
        <v>491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77"/>
      <c r="O23" s="77"/>
    </row>
    <row r="24" spans="1:16" ht="12" customHeight="1">
      <c r="A24" s="78"/>
    </row>
    <row r="25" spans="1:16" ht="12" customHeight="1"/>
    <row r="26" spans="1:16" ht="12" customHeight="1"/>
    <row r="27" spans="1:16" ht="12" customHeight="1">
      <c r="P27" s="287"/>
    </row>
    <row r="28" spans="1:16" ht="12" customHeight="1">
      <c r="P28" s="287"/>
    </row>
    <row r="29" spans="1:16" ht="12" customHeight="1">
      <c r="P29" s="287"/>
    </row>
    <row r="30" spans="1:16" ht="12" customHeight="1">
      <c r="P30" s="287"/>
    </row>
    <row r="31" spans="1:16" ht="12" customHeight="1">
      <c r="P31" s="287"/>
    </row>
    <row r="32" spans="1:16" ht="12" customHeight="1">
      <c r="P32" s="287"/>
    </row>
    <row r="33" spans="1:16" ht="12" customHeight="1">
      <c r="P33" s="287"/>
    </row>
    <row r="34" spans="1:16" ht="12" customHeight="1">
      <c r="P34" s="287"/>
    </row>
    <row r="35" spans="1:16" ht="12" customHeight="1">
      <c r="P35" s="287"/>
    </row>
    <row r="36" spans="1:16" ht="12" customHeight="1"/>
    <row r="37" spans="1:16" ht="12" customHeight="1"/>
    <row r="38" spans="1:16" ht="12" customHeight="1"/>
    <row r="39" spans="1:16" ht="12" customHeight="1"/>
    <row r="40" spans="1:16" ht="12" customHeight="1"/>
    <row r="41" spans="1:16" ht="12" customHeight="1"/>
    <row r="42" spans="1:16" ht="12" customHeight="1"/>
    <row r="43" spans="1:16" ht="24" customHeight="1">
      <c r="A43" s="374" t="s">
        <v>492</v>
      </c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74"/>
      <c r="O43" s="74"/>
    </row>
    <row r="44" spans="1:16" ht="12" customHeight="1">
      <c r="A44" s="78"/>
    </row>
    <row r="45" spans="1:16" ht="12" customHeight="1">
      <c r="P45" s="287"/>
    </row>
    <row r="46" spans="1:16" ht="12" customHeight="1">
      <c r="P46" s="287"/>
    </row>
    <row r="47" spans="1:16" ht="12" customHeight="1">
      <c r="P47" s="287"/>
    </row>
    <row r="48" spans="1:16" ht="12" customHeight="1">
      <c r="P48" s="287"/>
    </row>
    <row r="49" spans="1:16" ht="12" customHeight="1">
      <c r="P49" s="287"/>
    </row>
    <row r="50" spans="1:16" ht="12" customHeight="1">
      <c r="P50" s="287"/>
    </row>
    <row r="51" spans="1:16" ht="12" customHeight="1">
      <c r="P51" s="287"/>
    </row>
    <row r="52" spans="1:16" ht="12" customHeight="1">
      <c r="P52" s="287"/>
    </row>
    <row r="53" spans="1:16" ht="12" customHeight="1">
      <c r="P53" s="287"/>
    </row>
    <row r="54" spans="1:16" ht="12" customHeight="1">
      <c r="P54" s="287"/>
    </row>
    <row r="55" spans="1:16" ht="12" customHeight="1">
      <c r="I55" s="232"/>
      <c r="J55" s="232"/>
      <c r="K55" s="232"/>
      <c r="L55" s="243"/>
      <c r="P55" s="287"/>
    </row>
    <row r="56" spans="1:16" ht="12" customHeight="1">
      <c r="K56" s="232"/>
      <c r="L56" s="243"/>
      <c r="P56" s="287"/>
    </row>
    <row r="57" spans="1:16" ht="12" customHeight="1">
      <c r="L57" s="76"/>
      <c r="P57" s="287"/>
    </row>
    <row r="58" spans="1:16" ht="12" customHeight="1"/>
    <row r="59" spans="1:16" ht="12" customHeight="1"/>
    <row r="60" spans="1:16" ht="12" customHeight="1">
      <c r="A60" s="79" t="s">
        <v>12</v>
      </c>
    </row>
    <row r="61" spans="1:16" ht="12" customHeight="1">
      <c r="A61" s="79" t="s">
        <v>109</v>
      </c>
    </row>
    <row r="62" spans="1:16" s="287" customFormat="1" ht="12" customHeight="1">
      <c r="A62" s="289" t="s">
        <v>469</v>
      </c>
    </row>
    <row r="63" spans="1:16">
      <c r="A63" s="289"/>
    </row>
  </sheetData>
  <mergeCells count="4">
    <mergeCell ref="A2:L2"/>
    <mergeCell ref="A1:N1"/>
    <mergeCell ref="A23:M23"/>
    <mergeCell ref="A43:M43"/>
  </mergeCells>
  <phoneticPr fontId="17" type="noConversion"/>
  <hyperlinks>
    <hyperlink ref="A1" location="Inhaltsverzeichnis!A15" display="Inhaltsverzeichnis!A15" xr:uid="{00000000-0004-0000-0300-000000000000}"/>
    <hyperlink ref="A1:L1" location="Inhaltsverzeichnis!A8" display="1  Struktur der Krankenhäuser in Berlin 1991 und 2009 nach Krankenhausträgern" xr:uid="{00000000-0004-0000-0300-000001000000}"/>
    <hyperlink ref="A23" location="Inhaltsverzeichnis!A15" display="Inhaltsverzeichnis!A15" xr:uid="{00000000-0004-0000-0300-000002000000}"/>
    <hyperlink ref="A23:L23" location="Inhaltsverzeichnis!A8" display="1  Struktur der Krankenhäuser in Berlin 1991 und 2009 nach Krankenhausträgern" xr:uid="{00000000-0004-0000-0300-000003000000}"/>
    <hyperlink ref="A43" location="Inhaltsverzeichnis!A15" display="Inhaltsverzeichnis!A15" xr:uid="{00000000-0004-0000-0300-000004000000}"/>
    <hyperlink ref="A43:L43" location="Inhaltsverzeichnis!A8" display="1  Struktur der Krankenhäuser in Berlin 1991 und 2009 nach Krankenhausträgern" xr:uid="{00000000-0004-0000-0300-000005000000}"/>
    <hyperlink ref="A1:N1" location="Inhaltsverzeichnis!A10:C10" display="1  Struktur der Vorsorge- oder Rehabilitationseinrichtungen 1993 und 2011 nach Trägerschaft" xr:uid="{00000000-0004-0000-0300-000006000000}"/>
    <hyperlink ref="A23:M23" location="Inhaltsverzeichnis!A12:C13" display="Inhaltsverzeichnis!A12:C13" xr:uid="{00000000-0004-0000-0300-000007000000}"/>
    <hyperlink ref="A43:M43" location="Inhaltsverzeichnis!A15:C16" display="Inhaltsverzeichnis!A15:C16" xr:uid="{00000000-0004-0000-0300-000008000000}"/>
  </hyperlinks>
  <pageMargins left="0.59055118110236227" right="0.59055118110236227" top="0.78740157480314965" bottom="0.39370078740157483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/>
  <dimension ref="A1:Q124"/>
  <sheetViews>
    <sheetView zoomScaleNormal="100" zoomScaleSheetLayoutView="100" workbookViewId="0">
      <pane ySplit="8" topLeftCell="A38" activePane="bottomLeft" state="frozen"/>
      <selection pane="bottomLeft" activeCell="A2" sqref="A2:L2"/>
    </sheetView>
  </sheetViews>
  <sheetFormatPr baseColWidth="10" defaultColWidth="11.5703125" defaultRowHeight="11.25" outlineLevelRow="1"/>
  <cols>
    <col min="1" max="1" width="7.7109375" style="15" customWidth="1"/>
    <col min="2" max="2" width="10.85546875" style="15" customWidth="1"/>
    <col min="3" max="4" width="7.5703125" style="15" customWidth="1"/>
    <col min="5" max="5" width="7.28515625" style="15" customWidth="1"/>
    <col min="6" max="6" width="1.7109375" style="260" customWidth="1"/>
    <col min="7" max="7" width="8" style="15" customWidth="1"/>
    <col min="8" max="8" width="7.140625" style="15" customWidth="1"/>
    <col min="9" max="9" width="1.7109375" style="260" customWidth="1"/>
    <col min="10" max="10" width="9.7109375" style="15" customWidth="1"/>
    <col min="11" max="11" width="8.42578125" style="15" customWidth="1"/>
    <col min="12" max="12" width="8.85546875" style="15" customWidth="1"/>
    <col min="13" max="16384" width="11.5703125" style="15"/>
  </cols>
  <sheetData>
    <row r="1" spans="1:12" ht="12" customHeight="1">
      <c r="A1" s="379" t="s">
        <v>493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2" ht="12" customHeight="1">
      <c r="A2" s="390"/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12" ht="12" customHeight="1">
      <c r="A3" s="381" t="s">
        <v>4</v>
      </c>
      <c r="B3" s="383" t="s">
        <v>84</v>
      </c>
      <c r="C3" s="385" t="s">
        <v>77</v>
      </c>
      <c r="D3" s="385"/>
      <c r="E3" s="386"/>
      <c r="F3" s="386"/>
      <c r="G3" s="386"/>
      <c r="H3" s="386"/>
      <c r="I3" s="386"/>
      <c r="J3" s="386"/>
      <c r="K3" s="386"/>
      <c r="L3" s="387"/>
    </row>
    <row r="4" spans="1:12" ht="12" customHeight="1">
      <c r="A4" s="382"/>
      <c r="B4" s="384"/>
      <c r="C4" s="395" t="s">
        <v>104</v>
      </c>
      <c r="D4" s="397"/>
      <c r="E4" s="398"/>
      <c r="F4" s="399"/>
      <c r="G4" s="392" t="s">
        <v>48</v>
      </c>
      <c r="H4" s="393"/>
      <c r="I4" s="393"/>
      <c r="J4" s="393"/>
      <c r="K4" s="393"/>
      <c r="L4" s="394"/>
    </row>
    <row r="5" spans="1:12" ht="12" customHeight="1">
      <c r="A5" s="382"/>
      <c r="B5" s="384"/>
      <c r="C5" s="400"/>
      <c r="D5" s="401"/>
      <c r="E5" s="401"/>
      <c r="F5" s="402"/>
      <c r="G5" s="394" t="s">
        <v>49</v>
      </c>
      <c r="H5" s="404"/>
      <c r="I5" s="405"/>
      <c r="J5" s="383" t="s">
        <v>50</v>
      </c>
      <c r="K5" s="393" t="s">
        <v>2</v>
      </c>
      <c r="L5" s="394"/>
    </row>
    <row r="6" spans="1:12" ht="12" customHeight="1">
      <c r="A6" s="382"/>
      <c r="B6" s="384"/>
      <c r="C6" s="388" t="s">
        <v>73</v>
      </c>
      <c r="D6" s="39" t="s">
        <v>11</v>
      </c>
      <c r="E6" s="395" t="s">
        <v>370</v>
      </c>
      <c r="F6" s="399"/>
      <c r="G6" s="388" t="s">
        <v>73</v>
      </c>
      <c r="H6" s="395" t="s">
        <v>370</v>
      </c>
      <c r="I6" s="406"/>
      <c r="J6" s="383"/>
      <c r="K6" s="388" t="s">
        <v>74</v>
      </c>
      <c r="L6" s="395" t="s">
        <v>75</v>
      </c>
    </row>
    <row r="7" spans="1:12" ht="24" customHeight="1">
      <c r="A7" s="382"/>
      <c r="B7" s="384"/>
      <c r="C7" s="389"/>
      <c r="D7" s="40" t="s">
        <v>369</v>
      </c>
      <c r="E7" s="403"/>
      <c r="F7" s="402"/>
      <c r="G7" s="389"/>
      <c r="H7" s="407"/>
      <c r="I7" s="408"/>
      <c r="J7" s="383"/>
      <c r="K7" s="389"/>
      <c r="L7" s="396"/>
    </row>
    <row r="8" spans="1:12" ht="12" customHeight="1">
      <c r="A8" s="382"/>
      <c r="B8" s="393" t="s">
        <v>8</v>
      </c>
      <c r="C8" s="386"/>
      <c r="D8" s="386"/>
      <c r="E8" s="386"/>
      <c r="F8" s="386"/>
      <c r="G8" s="386"/>
      <c r="H8" s="386"/>
      <c r="I8" s="386"/>
      <c r="J8" s="386"/>
      <c r="K8" s="11" t="s">
        <v>59</v>
      </c>
      <c r="L8" s="16" t="s">
        <v>13</v>
      </c>
    </row>
    <row r="9" spans="1:12" ht="12" customHeight="1">
      <c r="A9" s="411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</row>
    <row r="10" spans="1:12" ht="12" customHeight="1">
      <c r="A10" s="148"/>
      <c r="B10" s="414" t="s">
        <v>334</v>
      </c>
      <c r="C10" s="414"/>
      <c r="D10" s="414"/>
      <c r="E10" s="414"/>
      <c r="F10" s="414"/>
      <c r="G10" s="414"/>
      <c r="H10" s="414"/>
      <c r="I10" s="414"/>
      <c r="J10" s="414"/>
      <c r="K10" s="414"/>
      <c r="L10" s="414"/>
    </row>
    <row r="11" spans="1:12" ht="12" customHeight="1">
      <c r="A11" s="18">
        <v>1991</v>
      </c>
      <c r="B11" s="92">
        <v>8</v>
      </c>
      <c r="C11" s="92">
        <v>768</v>
      </c>
      <c r="D11" s="92">
        <v>3</v>
      </c>
      <c r="E11" s="25">
        <v>3</v>
      </c>
      <c r="F11" s="25"/>
      <c r="G11" s="92">
        <v>6971</v>
      </c>
      <c r="H11" s="26">
        <v>27.1</v>
      </c>
      <c r="I11" s="26"/>
      <c r="J11" s="92">
        <v>198</v>
      </c>
      <c r="K11" s="27">
        <v>28.5</v>
      </c>
      <c r="L11" s="28">
        <v>70.8</v>
      </c>
    </row>
    <row r="12" spans="1:12" ht="12" customHeight="1">
      <c r="A12" s="18">
        <v>1992</v>
      </c>
      <c r="B12" s="92">
        <v>7</v>
      </c>
      <c r="C12" s="92">
        <v>735</v>
      </c>
      <c r="D12" s="92">
        <v>3</v>
      </c>
      <c r="E12" s="25">
        <v>2.9</v>
      </c>
      <c r="F12" s="25"/>
      <c r="G12" s="92">
        <v>7990</v>
      </c>
      <c r="H12" s="26">
        <v>31.4</v>
      </c>
      <c r="I12" s="26"/>
      <c r="J12" s="92">
        <v>254</v>
      </c>
      <c r="K12" s="27">
        <v>31.8</v>
      </c>
      <c r="L12" s="28">
        <v>94.4</v>
      </c>
    </row>
    <row r="13" spans="1:12" ht="12" customHeight="1">
      <c r="A13" s="18">
        <v>1993</v>
      </c>
      <c r="B13" s="92">
        <v>7</v>
      </c>
      <c r="C13" s="92">
        <v>790</v>
      </c>
      <c r="D13" s="92">
        <v>3</v>
      </c>
      <c r="E13" s="25">
        <v>3.1</v>
      </c>
      <c r="F13" s="25"/>
      <c r="G13" s="92">
        <v>9233</v>
      </c>
      <c r="H13" s="26">
        <v>36.299999999999997</v>
      </c>
      <c r="I13" s="26"/>
      <c r="J13" s="92">
        <v>279</v>
      </c>
      <c r="K13" s="27">
        <v>30.2</v>
      </c>
      <c r="L13" s="28">
        <v>96.9</v>
      </c>
    </row>
    <row r="14" spans="1:12" ht="12" customHeight="1">
      <c r="A14" s="18">
        <v>1994</v>
      </c>
      <c r="B14" s="92">
        <v>21</v>
      </c>
      <c r="C14" s="92">
        <v>3195</v>
      </c>
      <c r="D14" s="92">
        <v>11</v>
      </c>
      <c r="E14" s="25">
        <v>12.6</v>
      </c>
      <c r="F14" s="25"/>
      <c r="G14" s="92">
        <v>29690</v>
      </c>
      <c r="H14" s="26">
        <v>117.1</v>
      </c>
      <c r="I14" s="26"/>
      <c r="J14" s="92">
        <v>946</v>
      </c>
      <c r="K14" s="27">
        <v>31.8</v>
      </c>
      <c r="L14" s="28">
        <v>81.099999999999994</v>
      </c>
    </row>
    <row r="15" spans="1:12" ht="12" customHeight="1">
      <c r="A15" s="18">
        <v>1995</v>
      </c>
      <c r="B15" s="92">
        <v>25</v>
      </c>
      <c r="C15" s="92">
        <v>3930</v>
      </c>
      <c r="D15" s="92">
        <v>19</v>
      </c>
      <c r="E15" s="25">
        <v>15.5</v>
      </c>
      <c r="F15" s="25"/>
      <c r="G15" s="92">
        <v>38848</v>
      </c>
      <c r="H15" s="26">
        <v>153</v>
      </c>
      <c r="I15" s="26"/>
      <c r="J15" s="92">
        <v>1251</v>
      </c>
      <c r="K15" s="27">
        <v>32.200000000000003</v>
      </c>
      <c r="L15" s="28">
        <v>87.2</v>
      </c>
    </row>
    <row r="16" spans="1:12" ht="12" customHeight="1">
      <c r="A16" s="18">
        <v>1996</v>
      </c>
      <c r="B16" s="92">
        <v>28</v>
      </c>
      <c r="C16" s="92">
        <v>4932</v>
      </c>
      <c r="D16" s="92">
        <v>43</v>
      </c>
      <c r="E16" s="25">
        <v>19.399999999999999</v>
      </c>
      <c r="F16" s="25"/>
      <c r="G16" s="92">
        <v>43640</v>
      </c>
      <c r="H16" s="26">
        <v>171.3</v>
      </c>
      <c r="I16" s="26"/>
      <c r="J16" s="92">
        <v>1404</v>
      </c>
      <c r="K16" s="27">
        <v>32.200000000000003</v>
      </c>
      <c r="L16" s="28">
        <v>77.8</v>
      </c>
    </row>
    <row r="17" spans="1:16" ht="12" customHeight="1">
      <c r="A17" s="18">
        <v>1997</v>
      </c>
      <c r="B17" s="92">
        <v>29</v>
      </c>
      <c r="C17" s="92">
        <v>5272</v>
      </c>
      <c r="D17" s="92">
        <v>43</v>
      </c>
      <c r="E17" s="25">
        <v>20.6</v>
      </c>
      <c r="F17" s="25"/>
      <c r="G17" s="92">
        <v>51269</v>
      </c>
      <c r="H17" s="26">
        <v>200</v>
      </c>
      <c r="I17" s="26"/>
      <c r="J17" s="92">
        <v>1248</v>
      </c>
      <c r="K17" s="27">
        <v>24.3</v>
      </c>
      <c r="L17" s="28">
        <v>64.900000000000006</v>
      </c>
    </row>
    <row r="18" spans="1:16" ht="12" customHeight="1">
      <c r="A18" s="18">
        <v>1998</v>
      </c>
      <c r="B18" s="92">
        <v>29</v>
      </c>
      <c r="C18" s="92">
        <v>5701</v>
      </c>
      <c r="D18" s="92">
        <v>41</v>
      </c>
      <c r="E18" s="25">
        <v>22.1</v>
      </c>
      <c r="F18" s="25"/>
      <c r="G18" s="92">
        <v>52745</v>
      </c>
      <c r="H18" s="26">
        <v>204.3</v>
      </c>
      <c r="I18" s="26"/>
      <c r="J18" s="92">
        <v>1455</v>
      </c>
      <c r="K18" s="27">
        <v>27.6</v>
      </c>
      <c r="L18" s="28">
        <v>69.900000000000006</v>
      </c>
      <c r="M18" s="23"/>
    </row>
    <row r="19" spans="1:16" ht="12" customHeight="1">
      <c r="A19" s="18">
        <v>1999</v>
      </c>
      <c r="B19" s="92">
        <v>28</v>
      </c>
      <c r="C19" s="92">
        <v>5405</v>
      </c>
      <c r="D19" s="187">
        <v>60</v>
      </c>
      <c r="E19" s="25">
        <v>20.8</v>
      </c>
      <c r="F19" s="25"/>
      <c r="G19" s="92">
        <v>56913</v>
      </c>
      <c r="H19" s="26">
        <v>219.4</v>
      </c>
      <c r="I19" s="26"/>
      <c r="J19" s="187">
        <v>1573</v>
      </c>
      <c r="K19" s="27">
        <v>27.6</v>
      </c>
      <c r="L19" s="28">
        <v>79.7</v>
      </c>
      <c r="M19" s="29"/>
    </row>
    <row r="20" spans="1:16" ht="12" customHeight="1">
      <c r="A20" s="18">
        <v>2000</v>
      </c>
      <c r="B20" s="92">
        <v>28</v>
      </c>
      <c r="C20" s="92">
        <v>5629</v>
      </c>
      <c r="D20" s="92">
        <v>42</v>
      </c>
      <c r="E20" s="25">
        <v>21.6</v>
      </c>
      <c r="F20" s="25"/>
      <c r="G20" s="92">
        <v>57512</v>
      </c>
      <c r="H20" s="26">
        <v>221.2</v>
      </c>
      <c r="I20" s="26"/>
      <c r="J20" s="92">
        <v>1625</v>
      </c>
      <c r="K20" s="27">
        <v>28.3</v>
      </c>
      <c r="L20" s="28">
        <v>78.900000000000006</v>
      </c>
      <c r="M20" s="30"/>
    </row>
    <row r="21" spans="1:16" ht="12" hidden="1" customHeight="1" outlineLevel="1">
      <c r="A21" s="18">
        <v>2001</v>
      </c>
      <c r="B21" s="92">
        <v>28</v>
      </c>
      <c r="C21" s="92">
        <v>5663</v>
      </c>
      <c r="D21" s="92">
        <v>47</v>
      </c>
      <c r="E21" s="25">
        <v>21.8</v>
      </c>
      <c r="F21" s="25"/>
      <c r="G21" s="92">
        <v>61867</v>
      </c>
      <c r="H21" s="26">
        <v>238.3</v>
      </c>
      <c r="I21" s="26"/>
      <c r="J21" s="92">
        <v>1741</v>
      </c>
      <c r="K21" s="27">
        <v>28.1</v>
      </c>
      <c r="L21" s="28">
        <v>84.2</v>
      </c>
      <c r="M21" s="23"/>
    </row>
    <row r="22" spans="1:16" ht="12" hidden="1" customHeight="1" outlineLevel="1">
      <c r="A22" s="18">
        <v>2002</v>
      </c>
      <c r="B22" s="92">
        <v>28</v>
      </c>
      <c r="C22" s="92">
        <v>5711</v>
      </c>
      <c r="D22" s="92">
        <v>40</v>
      </c>
      <c r="E22" s="25">
        <v>22.1</v>
      </c>
      <c r="F22" s="25"/>
      <c r="G22" s="92">
        <v>63261</v>
      </c>
      <c r="H22" s="26">
        <v>244.6</v>
      </c>
      <c r="I22" s="26"/>
      <c r="J22" s="92">
        <v>1800</v>
      </c>
      <c r="K22" s="27">
        <v>28.5</v>
      </c>
      <c r="L22" s="28">
        <v>86.4</v>
      </c>
      <c r="M22" s="23"/>
    </row>
    <row r="23" spans="1:16" ht="12" hidden="1" customHeight="1" outlineLevel="1">
      <c r="A23" s="18">
        <v>2003</v>
      </c>
      <c r="B23" s="92">
        <v>28</v>
      </c>
      <c r="C23" s="92">
        <v>5625</v>
      </c>
      <c r="D23" s="92">
        <v>35</v>
      </c>
      <c r="E23" s="25">
        <v>21.8</v>
      </c>
      <c r="F23" s="25"/>
      <c r="G23" s="92">
        <v>60149</v>
      </c>
      <c r="H23" s="26">
        <v>233.5</v>
      </c>
      <c r="I23" s="26"/>
      <c r="J23" s="92">
        <v>1732</v>
      </c>
      <c r="K23" s="27">
        <v>28.8</v>
      </c>
      <c r="L23" s="28">
        <v>84.4</v>
      </c>
    </row>
    <row r="24" spans="1:16" ht="12" hidden="1" customHeight="1" outlineLevel="1">
      <c r="A24" s="18">
        <v>2004</v>
      </c>
      <c r="B24" s="92">
        <v>28</v>
      </c>
      <c r="C24" s="92">
        <v>5582</v>
      </c>
      <c r="D24" s="92">
        <v>33</v>
      </c>
      <c r="E24" s="25">
        <v>21.7</v>
      </c>
      <c r="F24" s="25"/>
      <c r="G24" s="92">
        <v>58845</v>
      </c>
      <c r="H24" s="26">
        <v>229</v>
      </c>
      <c r="I24" s="26"/>
      <c r="J24" s="92">
        <v>1672</v>
      </c>
      <c r="K24" s="27">
        <v>28.4</v>
      </c>
      <c r="L24" s="28">
        <v>81.8</v>
      </c>
    </row>
    <row r="25" spans="1:16" ht="12" hidden="1" customHeight="1" outlineLevel="1">
      <c r="A25" s="18">
        <v>2005</v>
      </c>
      <c r="B25" s="92">
        <v>28</v>
      </c>
      <c r="C25" s="92">
        <v>5565</v>
      </c>
      <c r="D25" s="92">
        <v>33</v>
      </c>
      <c r="E25" s="25">
        <v>21.7</v>
      </c>
      <c r="F25" s="25"/>
      <c r="G25" s="92">
        <v>61099</v>
      </c>
      <c r="H25" s="26">
        <v>238.4</v>
      </c>
      <c r="I25" s="26"/>
      <c r="J25" s="92">
        <v>1702</v>
      </c>
      <c r="K25" s="27">
        <v>27.9</v>
      </c>
      <c r="L25" s="28">
        <v>83.8</v>
      </c>
    </row>
    <row r="26" spans="1:16" ht="12" hidden="1" customHeight="1" outlineLevel="1">
      <c r="A26" s="18">
        <v>2006</v>
      </c>
      <c r="B26" s="92">
        <v>27</v>
      </c>
      <c r="C26" s="92">
        <v>5356</v>
      </c>
      <c r="D26" s="92">
        <v>25</v>
      </c>
      <c r="E26" s="25">
        <v>21</v>
      </c>
      <c r="F26" s="25"/>
      <c r="G26" s="92">
        <v>60822</v>
      </c>
      <c r="H26" s="26">
        <v>238.3</v>
      </c>
      <c r="I26" s="26"/>
      <c r="J26" s="92">
        <v>1726</v>
      </c>
      <c r="K26" s="27">
        <v>28.4</v>
      </c>
      <c r="L26" s="28">
        <v>88.3</v>
      </c>
    </row>
    <row r="27" spans="1:16" ht="12" hidden="1" customHeight="1" outlineLevel="1">
      <c r="A27" s="18">
        <v>2007</v>
      </c>
      <c r="B27" s="92">
        <v>27</v>
      </c>
      <c r="C27" s="92">
        <v>5304</v>
      </c>
      <c r="D27" s="92">
        <v>28</v>
      </c>
      <c r="E27" s="25">
        <v>20.9</v>
      </c>
      <c r="F27" s="25"/>
      <c r="G27" s="92">
        <v>63777</v>
      </c>
      <c r="H27" s="26">
        <v>250.9</v>
      </c>
      <c r="I27" s="26"/>
      <c r="J27" s="92">
        <v>1764</v>
      </c>
      <c r="K27" s="41">
        <v>27.7</v>
      </c>
      <c r="L27" s="28">
        <v>91.1</v>
      </c>
    </row>
    <row r="28" spans="1:16" ht="12" hidden="1" customHeight="1" outlineLevel="1">
      <c r="A28" s="18">
        <v>2008</v>
      </c>
      <c r="B28" s="92">
        <v>27</v>
      </c>
      <c r="C28" s="92">
        <v>5169</v>
      </c>
      <c r="D28" s="92">
        <v>17</v>
      </c>
      <c r="E28" s="25">
        <v>20.399999999999999</v>
      </c>
      <c r="F28" s="25"/>
      <c r="G28" s="92">
        <v>64527</v>
      </c>
      <c r="H28" s="26">
        <v>255.1</v>
      </c>
      <c r="I28" s="26"/>
      <c r="J28" s="92">
        <v>1736</v>
      </c>
      <c r="K28" s="102">
        <v>26.9</v>
      </c>
      <c r="L28" s="28">
        <v>91.7</v>
      </c>
    </row>
    <row r="29" spans="1:16" ht="12" hidden="1" customHeight="1" outlineLevel="1">
      <c r="A29" s="18">
        <v>2009</v>
      </c>
      <c r="B29" s="92">
        <v>30</v>
      </c>
      <c r="C29" s="92">
        <v>5344</v>
      </c>
      <c r="D29" s="92">
        <v>18</v>
      </c>
      <c r="E29" s="25">
        <v>21.2</v>
      </c>
      <c r="F29" s="25"/>
      <c r="G29" s="92">
        <v>65880</v>
      </c>
      <c r="H29" s="26">
        <v>261.8</v>
      </c>
      <c r="I29" s="26"/>
      <c r="J29" s="92">
        <v>1788</v>
      </c>
      <c r="K29" s="102">
        <v>27.1</v>
      </c>
      <c r="L29" s="28">
        <v>91.7</v>
      </c>
      <c r="N29" s="270"/>
      <c r="O29" s="270"/>
      <c r="P29" s="270"/>
    </row>
    <row r="30" spans="1:16" ht="12" hidden="1" customHeight="1" outlineLevel="1">
      <c r="A30" s="18">
        <v>2010</v>
      </c>
      <c r="B30" s="92">
        <v>30</v>
      </c>
      <c r="C30" s="92">
        <v>5415</v>
      </c>
      <c r="D30" s="92">
        <v>36</v>
      </c>
      <c r="E30" s="25">
        <v>21.6</v>
      </c>
      <c r="F30" s="25"/>
      <c r="G30" s="92">
        <v>66254</v>
      </c>
      <c r="H30" s="25">
        <v>264.2</v>
      </c>
      <c r="I30" s="25"/>
      <c r="J30" s="92">
        <v>1788</v>
      </c>
      <c r="K30" s="28">
        <v>27</v>
      </c>
      <c r="L30" s="28">
        <v>90.4</v>
      </c>
      <c r="N30" s="270"/>
      <c r="O30" s="270"/>
      <c r="P30" s="270"/>
    </row>
    <row r="31" spans="1:16" ht="12" hidden="1" customHeight="1" outlineLevel="1">
      <c r="A31" s="18">
        <v>2011</v>
      </c>
      <c r="B31" s="92">
        <v>29</v>
      </c>
      <c r="C31" s="92">
        <v>5337</v>
      </c>
      <c r="D31" s="92">
        <v>38</v>
      </c>
      <c r="E31" s="25">
        <v>21.4</v>
      </c>
      <c r="F31" s="25"/>
      <c r="G31" s="92">
        <v>65785</v>
      </c>
      <c r="H31" s="25">
        <v>263.3</v>
      </c>
      <c r="I31" s="25"/>
      <c r="J31" s="92">
        <v>1744</v>
      </c>
      <c r="K31" s="28">
        <v>26.5</v>
      </c>
      <c r="L31" s="28">
        <v>89.5</v>
      </c>
      <c r="N31" s="275"/>
      <c r="O31" s="100"/>
      <c r="P31" s="270"/>
    </row>
    <row r="32" spans="1:16" s="151" customFormat="1" ht="12" customHeight="1" collapsed="1">
      <c r="A32" s="150">
        <v>2012</v>
      </c>
      <c r="B32" s="92">
        <v>29</v>
      </c>
      <c r="C32" s="92">
        <v>5377</v>
      </c>
      <c r="D32" s="92">
        <v>38</v>
      </c>
      <c r="E32" s="25">
        <v>21.9</v>
      </c>
      <c r="F32" s="25"/>
      <c r="G32" s="92">
        <v>67309</v>
      </c>
      <c r="H32" s="25">
        <v>274.60000000000002</v>
      </c>
      <c r="I32" s="25"/>
      <c r="J32" s="92">
        <v>1804</v>
      </c>
      <c r="K32" s="28">
        <v>26.8</v>
      </c>
      <c r="L32" s="28">
        <v>91.7</v>
      </c>
      <c r="N32" s="287"/>
      <c r="O32" s="287"/>
      <c r="P32" s="270"/>
    </row>
    <row r="33" spans="1:17" s="211" customFormat="1" ht="12" customHeight="1">
      <c r="A33" s="210">
        <v>2013</v>
      </c>
      <c r="B33" s="92">
        <v>29</v>
      </c>
      <c r="C33" s="92">
        <v>5324</v>
      </c>
      <c r="D33" s="92">
        <v>39</v>
      </c>
      <c r="E33" s="25">
        <v>21.7</v>
      </c>
      <c r="F33" s="25"/>
      <c r="G33" s="92">
        <v>66359</v>
      </c>
      <c r="H33" s="25">
        <v>270.89999999999998</v>
      </c>
      <c r="I33" s="25"/>
      <c r="J33" s="92">
        <v>1784</v>
      </c>
      <c r="K33" s="28">
        <v>26.9</v>
      </c>
      <c r="L33" s="28">
        <v>91.8</v>
      </c>
      <c r="N33" s="287"/>
      <c r="O33" s="287"/>
      <c r="P33" s="270"/>
    </row>
    <row r="34" spans="1:17" s="218" customFormat="1" ht="12" customHeight="1">
      <c r="A34" s="217">
        <v>2014</v>
      </c>
      <c r="B34" s="158">
        <v>27</v>
      </c>
      <c r="C34" s="158">
        <v>5234</v>
      </c>
      <c r="D34" s="158">
        <v>31</v>
      </c>
      <c r="E34" s="25">
        <v>21.4</v>
      </c>
      <c r="F34" s="25"/>
      <c r="G34" s="158">
        <v>65837</v>
      </c>
      <c r="H34" s="25">
        <v>268.8</v>
      </c>
      <c r="I34" s="25"/>
      <c r="J34" s="158">
        <v>1756</v>
      </c>
      <c r="K34" s="159">
        <v>26.7</v>
      </c>
      <c r="L34" s="159">
        <v>91.9</v>
      </c>
      <c r="N34" s="270"/>
      <c r="O34" s="270"/>
      <c r="P34" s="270"/>
    </row>
    <row r="35" spans="1:17" s="260" customFormat="1" ht="12" customHeight="1">
      <c r="A35" s="259">
        <v>2015</v>
      </c>
      <c r="B35" s="158">
        <v>27</v>
      </c>
      <c r="C35" s="158">
        <v>5258</v>
      </c>
      <c r="D35" s="158">
        <v>26</v>
      </c>
      <c r="E35" s="220">
        <v>21.3</v>
      </c>
      <c r="F35" s="220"/>
      <c r="G35" s="158">
        <v>66448</v>
      </c>
      <c r="H35" s="220">
        <v>268.89999999999998</v>
      </c>
      <c r="I35" s="220"/>
      <c r="J35" s="158">
        <v>1783</v>
      </c>
      <c r="K35" s="159">
        <v>26.8</v>
      </c>
      <c r="L35" s="159">
        <v>92.9</v>
      </c>
    </row>
    <row r="36" spans="1:17" s="260" customFormat="1" ht="12" customHeight="1">
      <c r="A36" s="259">
        <v>2016</v>
      </c>
      <c r="B36" s="158">
        <v>27</v>
      </c>
      <c r="C36" s="158">
        <v>5296</v>
      </c>
      <c r="D36" s="158">
        <v>30</v>
      </c>
      <c r="E36" s="220">
        <v>21.3</v>
      </c>
      <c r="F36" s="220"/>
      <c r="G36" s="158">
        <v>67520.5</v>
      </c>
      <c r="H36" s="220">
        <v>271.2</v>
      </c>
      <c r="I36" s="220"/>
      <c r="J36" s="158">
        <v>1798</v>
      </c>
      <c r="K36" s="159">
        <v>26.6</v>
      </c>
      <c r="L36" s="159">
        <v>92.7</v>
      </c>
    </row>
    <row r="37" spans="1:17" s="260" customFormat="1" ht="12" customHeight="1">
      <c r="A37" s="259">
        <v>2017</v>
      </c>
      <c r="B37" s="158">
        <v>27</v>
      </c>
      <c r="C37" s="158">
        <v>5307</v>
      </c>
      <c r="D37" s="158">
        <v>30</v>
      </c>
      <c r="E37" s="220">
        <v>21.2</v>
      </c>
      <c r="F37" s="220"/>
      <c r="G37" s="158">
        <v>69042</v>
      </c>
      <c r="H37" s="220">
        <v>276.2</v>
      </c>
      <c r="I37" s="220"/>
      <c r="J37" s="158">
        <v>1838</v>
      </c>
      <c r="K37" s="159">
        <v>26.6</v>
      </c>
      <c r="L37" s="159">
        <v>94.9</v>
      </c>
    </row>
    <row r="38" spans="1:17" s="260" customFormat="1" ht="12" customHeight="1">
      <c r="A38" s="307">
        <v>2018</v>
      </c>
      <c r="B38" s="158">
        <v>27</v>
      </c>
      <c r="C38" s="158">
        <v>5252</v>
      </c>
      <c r="D38" s="158" t="s">
        <v>10</v>
      </c>
      <c r="E38" s="220">
        <v>20.9</v>
      </c>
      <c r="F38" s="220"/>
      <c r="G38" s="158">
        <v>67703</v>
      </c>
      <c r="H38" s="220">
        <v>270</v>
      </c>
      <c r="I38" s="220"/>
      <c r="J38" s="158">
        <v>1807</v>
      </c>
      <c r="K38" s="159">
        <v>26.7</v>
      </c>
      <c r="L38" s="159">
        <v>94.3</v>
      </c>
    </row>
    <row r="39" spans="1:17" s="260" customFormat="1" ht="12" customHeight="1">
      <c r="A39" s="319">
        <v>2019</v>
      </c>
      <c r="B39" s="158">
        <v>27</v>
      </c>
      <c r="C39" s="158">
        <v>5292</v>
      </c>
      <c r="D39" s="158" t="s">
        <v>10</v>
      </c>
      <c r="E39" s="220">
        <v>21</v>
      </c>
      <c r="F39" s="220"/>
      <c r="G39" s="158">
        <v>67779</v>
      </c>
      <c r="H39" s="220">
        <v>269.3</v>
      </c>
      <c r="I39" s="220"/>
      <c r="J39" s="158">
        <v>1802</v>
      </c>
      <c r="K39" s="159">
        <v>26.6</v>
      </c>
      <c r="L39" s="159">
        <v>93.3</v>
      </c>
      <c r="N39" s="348"/>
    </row>
    <row r="40" spans="1:17" s="260" customFormat="1" ht="12" customHeight="1">
      <c r="A40" s="331">
        <v>2020</v>
      </c>
      <c r="B40" s="158">
        <v>24</v>
      </c>
      <c r="C40" s="158">
        <v>5133</v>
      </c>
      <c r="D40" s="158" t="s">
        <v>10</v>
      </c>
      <c r="E40" s="220">
        <v>20.3</v>
      </c>
      <c r="F40" s="220"/>
      <c r="G40" s="158">
        <v>57590</v>
      </c>
      <c r="H40" s="220">
        <v>227.9</v>
      </c>
      <c r="I40" s="220"/>
      <c r="J40" s="158">
        <v>1532</v>
      </c>
      <c r="K40" s="159">
        <v>26.6</v>
      </c>
      <c r="L40" s="159">
        <v>81.5</v>
      </c>
      <c r="N40" s="351"/>
    </row>
    <row r="41" spans="1:17" ht="12" customHeight="1">
      <c r="A41" s="273">
        <v>2021</v>
      </c>
      <c r="B41" s="158">
        <v>24</v>
      </c>
      <c r="C41" s="158">
        <v>5161</v>
      </c>
      <c r="D41" s="158" t="s">
        <v>10</v>
      </c>
      <c r="E41" s="220">
        <v>20.399999999999999</v>
      </c>
      <c r="F41" s="220"/>
      <c r="G41" s="158">
        <v>58127</v>
      </c>
      <c r="H41" s="220">
        <v>229.3</v>
      </c>
      <c r="I41" s="220"/>
      <c r="J41" s="158">
        <v>1567</v>
      </c>
      <c r="K41" s="159">
        <v>27</v>
      </c>
      <c r="L41" s="159">
        <v>83.2</v>
      </c>
      <c r="N41" s="320"/>
      <c r="O41" s="322"/>
      <c r="P41" s="287"/>
      <c r="Q41" s="310"/>
    </row>
    <row r="42" spans="1:17" s="260" customFormat="1" ht="12" customHeight="1">
      <c r="A42" s="357">
        <v>2022</v>
      </c>
      <c r="B42" s="158">
        <v>24</v>
      </c>
      <c r="C42" s="158">
        <v>5210</v>
      </c>
      <c r="D42" s="158" t="s">
        <v>10</v>
      </c>
      <c r="E42" s="220">
        <v>20.399999999999999</v>
      </c>
      <c r="F42" s="220"/>
      <c r="G42" s="158">
        <v>62634</v>
      </c>
      <c r="H42" s="220">
        <v>245.1</v>
      </c>
      <c r="I42" s="220"/>
      <c r="J42" s="158">
        <v>1624</v>
      </c>
      <c r="K42" s="159">
        <v>25.9</v>
      </c>
      <c r="L42" s="159">
        <v>85.4</v>
      </c>
      <c r="N42" s="358"/>
      <c r="O42" s="322"/>
      <c r="P42" s="287"/>
      <c r="Q42" s="310"/>
    </row>
    <row r="43" spans="1:17" s="260" customFormat="1" ht="12" customHeight="1">
      <c r="A43" s="364">
        <v>2023</v>
      </c>
      <c r="B43" s="158">
        <v>24</v>
      </c>
      <c r="C43" s="158">
        <v>5209</v>
      </c>
      <c r="D43" s="158" t="s">
        <v>10</v>
      </c>
      <c r="E43" s="220">
        <v>20.2</v>
      </c>
      <c r="F43" s="220"/>
      <c r="G43" s="158">
        <v>66326</v>
      </c>
      <c r="H43" s="220">
        <v>257.3</v>
      </c>
      <c r="I43" s="220"/>
      <c r="J43" s="158">
        <v>1759</v>
      </c>
      <c r="K43" s="159">
        <v>26.5</v>
      </c>
      <c r="L43" s="159">
        <v>92.5</v>
      </c>
      <c r="N43" s="365"/>
      <c r="O43" s="322"/>
      <c r="P43" s="287"/>
      <c r="Q43" s="310"/>
    </row>
    <row r="44" spans="1:17" ht="5.25" customHeight="1">
      <c r="A44" s="18"/>
      <c r="C44" s="31"/>
      <c r="D44" s="31"/>
      <c r="E44" s="25"/>
      <c r="F44" s="25"/>
      <c r="G44" s="24"/>
      <c r="H44" s="26"/>
      <c r="I44" s="26"/>
      <c r="J44" s="24"/>
      <c r="L44" s="28"/>
    </row>
    <row r="45" spans="1:17" ht="12" customHeight="1">
      <c r="A45" s="18"/>
      <c r="B45" s="413" t="s">
        <v>51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29"/>
    </row>
    <row r="46" spans="1:17" ht="12" customHeight="1">
      <c r="A46" s="18">
        <v>1992</v>
      </c>
      <c r="B46" s="93" t="s">
        <v>131</v>
      </c>
      <c r="C46" s="93" t="s">
        <v>142</v>
      </c>
      <c r="D46" s="93">
        <v>0</v>
      </c>
      <c r="E46" s="93" t="s">
        <v>143</v>
      </c>
      <c r="F46" s="93"/>
      <c r="G46" s="93">
        <v>14.6</v>
      </c>
      <c r="H46" s="93">
        <v>15.9</v>
      </c>
      <c r="I46" s="93"/>
      <c r="J46" s="93">
        <v>28</v>
      </c>
      <c r="K46" s="93">
        <v>11.7</v>
      </c>
      <c r="L46" s="93">
        <v>33.4</v>
      </c>
      <c r="M46" s="23"/>
    </row>
    <row r="47" spans="1:17" ht="12" customHeight="1">
      <c r="A47" s="18">
        <v>1993</v>
      </c>
      <c r="B47" s="93">
        <v>0</v>
      </c>
      <c r="C47" s="93">
        <v>7.5</v>
      </c>
      <c r="D47" s="93">
        <v>0</v>
      </c>
      <c r="E47" s="93">
        <v>7.4</v>
      </c>
      <c r="F47" s="93"/>
      <c r="G47" s="93">
        <v>15.6</v>
      </c>
      <c r="H47" s="93">
        <v>15.5</v>
      </c>
      <c r="I47" s="93"/>
      <c r="J47" s="93">
        <v>10</v>
      </c>
      <c r="K47" s="93" t="s">
        <v>144</v>
      </c>
      <c r="L47" s="93">
        <v>2.6</v>
      </c>
    </row>
    <row r="48" spans="1:17" ht="12" customHeight="1">
      <c r="A48" s="18">
        <v>1994</v>
      </c>
      <c r="B48" s="93">
        <v>200</v>
      </c>
      <c r="C48" s="93">
        <v>304.39999999999998</v>
      </c>
      <c r="D48" s="93">
        <v>266.7</v>
      </c>
      <c r="E48" s="93">
        <v>306.10000000000002</v>
      </c>
      <c r="F48" s="93"/>
      <c r="G48" s="93">
        <v>221.6</v>
      </c>
      <c r="H48" s="93">
        <v>222.9</v>
      </c>
      <c r="I48" s="93"/>
      <c r="J48" s="93">
        <v>238.6</v>
      </c>
      <c r="K48" s="93">
        <v>5.3</v>
      </c>
      <c r="L48" s="93" t="s">
        <v>145</v>
      </c>
    </row>
    <row r="49" spans="1:14" ht="12" customHeight="1">
      <c r="A49" s="18">
        <v>1995</v>
      </c>
      <c r="B49" s="93">
        <v>19</v>
      </c>
      <c r="C49" s="93">
        <v>23</v>
      </c>
      <c r="D49" s="93">
        <v>72.7</v>
      </c>
      <c r="E49" s="93">
        <v>22.8</v>
      </c>
      <c r="F49" s="93"/>
      <c r="G49" s="93">
        <v>30.8</v>
      </c>
      <c r="H49" s="93">
        <v>30.7</v>
      </c>
      <c r="I49" s="93"/>
      <c r="J49" s="93">
        <v>32.299999999999997</v>
      </c>
      <c r="K49" s="93">
        <v>1.1000000000000001</v>
      </c>
      <c r="L49" s="93">
        <v>7.6</v>
      </c>
    </row>
    <row r="50" spans="1:14" ht="12" customHeight="1">
      <c r="A50" s="18">
        <v>1996</v>
      </c>
      <c r="B50" s="93">
        <v>12</v>
      </c>
      <c r="C50" s="93">
        <v>25.5</v>
      </c>
      <c r="D50" s="93">
        <v>126.3</v>
      </c>
      <c r="E50" s="93">
        <v>25.1</v>
      </c>
      <c r="F50" s="93"/>
      <c r="G50" s="93">
        <v>12.3</v>
      </c>
      <c r="H50" s="93">
        <v>12</v>
      </c>
      <c r="I50" s="93"/>
      <c r="J50" s="93">
        <v>12.2</v>
      </c>
      <c r="K50" s="93" t="s">
        <v>146</v>
      </c>
      <c r="L50" s="93" t="s">
        <v>147</v>
      </c>
    </row>
    <row r="51" spans="1:14" ht="12" customHeight="1">
      <c r="A51" s="18">
        <v>1997</v>
      </c>
      <c r="B51" s="93">
        <v>3.6</v>
      </c>
      <c r="C51" s="93">
        <v>6.9</v>
      </c>
      <c r="D51" s="93">
        <v>0</v>
      </c>
      <c r="E51" s="93">
        <v>6.2</v>
      </c>
      <c r="F51" s="93"/>
      <c r="G51" s="93">
        <v>17.5</v>
      </c>
      <c r="H51" s="93">
        <v>16.8</v>
      </c>
      <c r="I51" s="93"/>
      <c r="J51" s="93" t="s">
        <v>148</v>
      </c>
      <c r="K51" s="93" t="s">
        <v>149</v>
      </c>
      <c r="L51" s="93" t="s">
        <v>150</v>
      </c>
    </row>
    <row r="52" spans="1:14" ht="12" customHeight="1">
      <c r="A52" s="18">
        <v>1998</v>
      </c>
      <c r="B52" s="93">
        <v>0</v>
      </c>
      <c r="C52" s="93">
        <v>8.1</v>
      </c>
      <c r="D52" s="93" t="s">
        <v>151</v>
      </c>
      <c r="E52" s="93">
        <v>7.4</v>
      </c>
      <c r="F52" s="93"/>
      <c r="G52" s="93">
        <v>2.9</v>
      </c>
      <c r="H52" s="93">
        <v>2.1</v>
      </c>
      <c r="I52" s="93"/>
      <c r="J52" s="93">
        <v>16.5</v>
      </c>
      <c r="K52" s="93">
        <v>13.3</v>
      </c>
      <c r="L52" s="93">
        <v>7.8</v>
      </c>
    </row>
    <row r="53" spans="1:14" ht="12" customHeight="1">
      <c r="A53" s="18">
        <v>1999</v>
      </c>
      <c r="B53" s="93" t="s">
        <v>152</v>
      </c>
      <c r="C53" s="93" t="s">
        <v>153</v>
      </c>
      <c r="D53" s="93">
        <v>46.3</v>
      </c>
      <c r="E53" s="93" t="s">
        <v>154</v>
      </c>
      <c r="F53" s="93"/>
      <c r="G53" s="93">
        <v>7.9</v>
      </c>
      <c r="H53" s="93">
        <v>7.4</v>
      </c>
      <c r="I53" s="93"/>
      <c r="J53" s="93">
        <v>8.1</v>
      </c>
      <c r="K53" s="93">
        <v>0.2</v>
      </c>
      <c r="L53" s="93">
        <v>14.1</v>
      </c>
    </row>
    <row r="54" spans="1:14" ht="12" customHeight="1">
      <c r="A54" s="18">
        <v>2000</v>
      </c>
      <c r="B54" s="93">
        <v>0</v>
      </c>
      <c r="C54" s="93">
        <v>4.0999999999999996</v>
      </c>
      <c r="D54" s="93" t="s">
        <v>155</v>
      </c>
      <c r="E54" s="93">
        <v>3.9</v>
      </c>
      <c r="F54" s="93"/>
      <c r="G54" s="93">
        <v>1.1000000000000001</v>
      </c>
      <c r="H54" s="93">
        <v>0.8</v>
      </c>
      <c r="I54" s="93"/>
      <c r="J54" s="93">
        <v>3.3</v>
      </c>
      <c r="K54" s="93">
        <v>2.2000000000000002</v>
      </c>
      <c r="L54" s="93" t="s">
        <v>156</v>
      </c>
      <c r="M54" s="221"/>
    </row>
    <row r="55" spans="1:14" ht="12" hidden="1" customHeight="1" outlineLevel="1">
      <c r="A55" s="18">
        <v>2001</v>
      </c>
      <c r="B55" s="93">
        <v>0</v>
      </c>
      <c r="C55" s="93">
        <v>0.6</v>
      </c>
      <c r="D55" s="93">
        <v>11.9</v>
      </c>
      <c r="E55" s="93">
        <v>0.8</v>
      </c>
      <c r="F55" s="93"/>
      <c r="G55" s="93">
        <v>7.6</v>
      </c>
      <c r="H55" s="93">
        <v>7.7</v>
      </c>
      <c r="I55" s="93"/>
      <c r="J55" s="93">
        <v>7.1</v>
      </c>
      <c r="K55" s="93" t="s">
        <v>157</v>
      </c>
      <c r="L55" s="93">
        <v>6.8</v>
      </c>
    </row>
    <row r="56" spans="1:14" ht="12" hidden="1" customHeight="1" outlineLevel="1">
      <c r="A56" s="18">
        <v>2002</v>
      </c>
      <c r="B56" s="93">
        <v>0</v>
      </c>
      <c r="C56" s="93">
        <v>0.8</v>
      </c>
      <c r="D56" s="93" t="s">
        <v>158</v>
      </c>
      <c r="E56" s="93">
        <v>1.2</v>
      </c>
      <c r="F56" s="93"/>
      <c r="G56" s="93">
        <v>2.2999999999999998</v>
      </c>
      <c r="H56" s="93">
        <v>2.7</v>
      </c>
      <c r="I56" s="93"/>
      <c r="J56" s="93">
        <v>3.4</v>
      </c>
      <c r="K56" s="93">
        <v>1.1000000000000001</v>
      </c>
      <c r="L56" s="93">
        <v>2.5</v>
      </c>
    </row>
    <row r="57" spans="1:14" ht="12" hidden="1" customHeight="1" outlineLevel="1">
      <c r="A57" s="18">
        <v>2003</v>
      </c>
      <c r="B57" s="93">
        <v>0</v>
      </c>
      <c r="C57" s="93" t="s">
        <v>159</v>
      </c>
      <c r="D57" s="93" t="s">
        <v>131</v>
      </c>
      <c r="E57" s="93" t="s">
        <v>156</v>
      </c>
      <c r="F57" s="93"/>
      <c r="G57" s="93" t="s">
        <v>160</v>
      </c>
      <c r="H57" s="93" t="s">
        <v>161</v>
      </c>
      <c r="I57" s="93"/>
      <c r="J57" s="93" t="s">
        <v>162</v>
      </c>
      <c r="K57" s="93">
        <v>1.2</v>
      </c>
      <c r="L57" s="93" t="s">
        <v>163</v>
      </c>
    </row>
    <row r="58" spans="1:14" ht="12" hidden="1" customHeight="1" outlineLevel="1">
      <c r="A58" s="18">
        <v>2004</v>
      </c>
      <c r="B58" s="93">
        <v>0</v>
      </c>
      <c r="C58" s="93" t="s">
        <v>164</v>
      </c>
      <c r="D58" s="93" t="s">
        <v>165</v>
      </c>
      <c r="E58" s="93" t="s">
        <v>166</v>
      </c>
      <c r="F58" s="93"/>
      <c r="G58" s="93" t="s">
        <v>167</v>
      </c>
      <c r="H58" s="93" t="s">
        <v>168</v>
      </c>
      <c r="I58" s="93"/>
      <c r="J58" s="93" t="s">
        <v>169</v>
      </c>
      <c r="K58" s="93" t="s">
        <v>170</v>
      </c>
      <c r="L58" s="93" t="s">
        <v>171</v>
      </c>
    </row>
    <row r="59" spans="1:14" ht="12" hidden="1" customHeight="1" outlineLevel="1">
      <c r="A59" s="18">
        <v>2005</v>
      </c>
      <c r="B59" s="93">
        <v>0</v>
      </c>
      <c r="C59" s="93" t="s">
        <v>172</v>
      </c>
      <c r="D59" s="93">
        <v>0</v>
      </c>
      <c r="E59" s="93">
        <v>0</v>
      </c>
      <c r="F59" s="93"/>
      <c r="G59" s="93">
        <v>3.8</v>
      </c>
      <c r="H59" s="93">
        <v>4.0999999999999996</v>
      </c>
      <c r="I59" s="93"/>
      <c r="J59" s="93">
        <v>1.8</v>
      </c>
      <c r="K59" s="93" t="s">
        <v>173</v>
      </c>
      <c r="L59" s="93">
        <v>2.4</v>
      </c>
    </row>
    <row r="60" spans="1:14" ht="12" hidden="1" customHeight="1" outlineLevel="1">
      <c r="A60" s="18">
        <v>2006</v>
      </c>
      <c r="B60" s="93" t="s">
        <v>174</v>
      </c>
      <c r="C60" s="93" t="s">
        <v>162</v>
      </c>
      <c r="D60" s="93" t="s">
        <v>175</v>
      </c>
      <c r="E60" s="93" t="s">
        <v>152</v>
      </c>
      <c r="F60" s="93"/>
      <c r="G60" s="93" t="s">
        <v>166</v>
      </c>
      <c r="H60" s="93" t="s">
        <v>146</v>
      </c>
      <c r="I60" s="93"/>
      <c r="J60" s="93">
        <v>1.5</v>
      </c>
      <c r="K60" s="93">
        <v>1.9</v>
      </c>
      <c r="L60" s="93">
        <v>5.4</v>
      </c>
    </row>
    <row r="61" spans="1:14" ht="11.25" hidden="1" customHeight="1" outlineLevel="1">
      <c r="A61" s="18">
        <v>2007</v>
      </c>
      <c r="B61" s="93">
        <v>0</v>
      </c>
      <c r="C61" s="93" t="s">
        <v>176</v>
      </c>
      <c r="D61" s="93">
        <v>12</v>
      </c>
      <c r="E61" s="93" t="s">
        <v>166</v>
      </c>
      <c r="F61" s="93"/>
      <c r="G61" s="93">
        <v>4.9000000000000004</v>
      </c>
      <c r="H61" s="93">
        <v>5.3</v>
      </c>
      <c r="I61" s="93"/>
      <c r="J61" s="93">
        <v>2.2000000000000002</v>
      </c>
      <c r="K61" s="93" t="s">
        <v>177</v>
      </c>
      <c r="L61" s="93">
        <v>3.2</v>
      </c>
    </row>
    <row r="62" spans="1:14" ht="12" hidden="1" customHeight="1" outlineLevel="1">
      <c r="A62" s="18">
        <v>2008</v>
      </c>
      <c r="B62" s="93">
        <v>0</v>
      </c>
      <c r="C62" s="93" t="s">
        <v>178</v>
      </c>
      <c r="D62" s="93" t="s">
        <v>179</v>
      </c>
      <c r="E62" s="93" t="s">
        <v>180</v>
      </c>
      <c r="F62" s="93"/>
      <c r="G62" s="93">
        <v>1.2</v>
      </c>
      <c r="H62" s="93">
        <v>1.7</v>
      </c>
      <c r="I62" s="93"/>
      <c r="J62" s="93" t="s">
        <v>181</v>
      </c>
      <c r="K62" s="93" t="s">
        <v>182</v>
      </c>
      <c r="L62" s="93">
        <v>0.7</v>
      </c>
    </row>
    <row r="63" spans="1:14" ht="12" hidden="1" customHeight="1" outlineLevel="1">
      <c r="A63" s="18">
        <v>2009</v>
      </c>
      <c r="B63" s="93">
        <v>11.1</v>
      </c>
      <c r="C63" s="93">
        <v>3.4</v>
      </c>
      <c r="D63" s="93">
        <v>5.9</v>
      </c>
      <c r="E63" s="93">
        <v>3.7</v>
      </c>
      <c r="F63" s="93"/>
      <c r="G63" s="93">
        <v>2.1</v>
      </c>
      <c r="H63" s="93">
        <v>2.6</v>
      </c>
      <c r="I63" s="93"/>
      <c r="J63" s="93">
        <v>3</v>
      </c>
      <c r="K63" s="93">
        <v>0.7</v>
      </c>
      <c r="L63" s="93">
        <v>0</v>
      </c>
    </row>
    <row r="64" spans="1:14" ht="12" hidden="1" customHeight="1" outlineLevel="1">
      <c r="A64" s="18">
        <v>2010</v>
      </c>
      <c r="B64" s="93">
        <v>0</v>
      </c>
      <c r="C64" s="93">
        <v>1.3</v>
      </c>
      <c r="D64" s="93">
        <v>100</v>
      </c>
      <c r="E64" s="93">
        <v>1.9</v>
      </c>
      <c r="F64" s="93"/>
      <c r="G64" s="93">
        <v>0.6</v>
      </c>
      <c r="H64" s="93">
        <v>0.9</v>
      </c>
      <c r="I64" s="93"/>
      <c r="J64" s="93">
        <v>0</v>
      </c>
      <c r="K64" s="93" t="s">
        <v>157</v>
      </c>
      <c r="L64" s="93" t="s">
        <v>183</v>
      </c>
      <c r="M64" s="228"/>
      <c r="N64" s="23"/>
    </row>
    <row r="65" spans="1:14" ht="12" hidden="1" customHeight="1" outlineLevel="1">
      <c r="A65" s="18">
        <v>2011</v>
      </c>
      <c r="B65" s="93" t="s">
        <v>184</v>
      </c>
      <c r="C65" s="93" t="s">
        <v>183</v>
      </c>
      <c r="D65" s="93">
        <v>5.6</v>
      </c>
      <c r="E65" s="93">
        <v>-0.9</v>
      </c>
      <c r="F65" s="93"/>
      <c r="G65" s="93" t="s">
        <v>185</v>
      </c>
      <c r="H65" s="93">
        <v>-0.3</v>
      </c>
      <c r="I65" s="93"/>
      <c r="J65" s="93">
        <v>-2.5</v>
      </c>
      <c r="K65" s="93">
        <v>-1.9</v>
      </c>
      <c r="L65" s="93" t="s">
        <v>176</v>
      </c>
      <c r="M65" s="228"/>
      <c r="N65" s="23"/>
    </row>
    <row r="66" spans="1:14" s="151" customFormat="1" ht="12" customHeight="1" collapsed="1">
      <c r="A66" s="150">
        <v>2012</v>
      </c>
      <c r="B66" s="93">
        <v>0</v>
      </c>
      <c r="C66" s="93">
        <v>0.7</v>
      </c>
      <c r="D66" s="93">
        <v>0</v>
      </c>
      <c r="E66" s="93">
        <v>2.2999999999999998</v>
      </c>
      <c r="F66" s="93"/>
      <c r="G66" s="93">
        <v>2.2999999999999998</v>
      </c>
      <c r="H66" s="93">
        <v>4.3</v>
      </c>
      <c r="I66" s="93"/>
      <c r="J66" s="93">
        <v>3.4</v>
      </c>
      <c r="K66" s="93">
        <v>1.1000000000000001</v>
      </c>
      <c r="L66" s="93">
        <v>2.5</v>
      </c>
      <c r="N66" s="23"/>
    </row>
    <row r="67" spans="1:14" s="211" customFormat="1" ht="12" customHeight="1">
      <c r="A67" s="210">
        <v>2013</v>
      </c>
      <c r="B67" s="93">
        <v>0</v>
      </c>
      <c r="C67" s="93">
        <v>-1</v>
      </c>
      <c r="D67" s="93">
        <v>2.6</v>
      </c>
      <c r="E67" s="93">
        <v>-0.9</v>
      </c>
      <c r="F67" s="93"/>
      <c r="G67" s="93">
        <v>-1.4</v>
      </c>
      <c r="H67" s="93">
        <v>-1.3</v>
      </c>
      <c r="I67" s="93"/>
      <c r="J67" s="93">
        <v>-1.1000000000000001</v>
      </c>
      <c r="K67" s="93">
        <v>0.4</v>
      </c>
      <c r="L67" s="93">
        <v>0.1</v>
      </c>
    </row>
    <row r="68" spans="1:14" s="218" customFormat="1" ht="12" customHeight="1">
      <c r="A68" s="217">
        <v>2014</v>
      </c>
      <c r="B68" s="212">
        <v>-6.9</v>
      </c>
      <c r="C68" s="212">
        <v>-1.7</v>
      </c>
      <c r="D68" s="212">
        <v>-20.5</v>
      </c>
      <c r="E68" s="212">
        <v>-1.4</v>
      </c>
      <c r="F68" s="212"/>
      <c r="G68" s="212">
        <v>-0.8</v>
      </c>
      <c r="H68" s="212">
        <v>-0.8</v>
      </c>
      <c r="I68" s="212"/>
      <c r="J68" s="212">
        <v>-1.6</v>
      </c>
      <c r="K68" s="212">
        <v>-0.7</v>
      </c>
      <c r="L68" s="212">
        <v>0.1</v>
      </c>
    </row>
    <row r="69" spans="1:14" s="260" customFormat="1" ht="12" customHeight="1">
      <c r="A69" s="259">
        <v>2015</v>
      </c>
      <c r="B69" s="212">
        <v>0</v>
      </c>
      <c r="C69" s="212">
        <v>0.5</v>
      </c>
      <c r="D69" s="212">
        <v>-16.100000000000001</v>
      </c>
      <c r="E69" s="212">
        <v>-0.5</v>
      </c>
      <c r="F69" s="212"/>
      <c r="G69" s="212">
        <v>0.9</v>
      </c>
      <c r="H69" s="212">
        <v>0</v>
      </c>
      <c r="I69" s="212"/>
      <c r="J69" s="212">
        <v>1.5</v>
      </c>
      <c r="K69" s="212">
        <v>0.4</v>
      </c>
      <c r="L69" s="212">
        <v>1.1000000000000001</v>
      </c>
    </row>
    <row r="70" spans="1:14" s="260" customFormat="1" ht="12" customHeight="1">
      <c r="A70" s="259">
        <v>2016</v>
      </c>
      <c r="B70" s="212">
        <v>0</v>
      </c>
      <c r="C70" s="212">
        <v>0.7</v>
      </c>
      <c r="D70" s="212">
        <v>15.4</v>
      </c>
      <c r="E70" s="212">
        <v>0</v>
      </c>
      <c r="F70" s="212"/>
      <c r="G70" s="212">
        <v>1.6</v>
      </c>
      <c r="H70" s="212">
        <v>0.9</v>
      </c>
      <c r="I70" s="212"/>
      <c r="J70" s="212">
        <v>0.8</v>
      </c>
      <c r="K70" s="212">
        <v>-0.7</v>
      </c>
      <c r="L70" s="212">
        <v>-0.2</v>
      </c>
    </row>
    <row r="71" spans="1:14" s="260" customFormat="1" ht="12" customHeight="1">
      <c r="A71" s="259">
        <v>2017</v>
      </c>
      <c r="B71" s="212">
        <v>0</v>
      </c>
      <c r="C71" s="212">
        <v>0.2</v>
      </c>
      <c r="D71" s="212">
        <v>0</v>
      </c>
      <c r="E71" s="212">
        <v>-0.5</v>
      </c>
      <c r="F71" s="212"/>
      <c r="G71" s="212">
        <v>2.2999999999999998</v>
      </c>
      <c r="H71" s="212">
        <v>1.8</v>
      </c>
      <c r="I71" s="212"/>
      <c r="J71" s="212">
        <v>2.2000000000000002</v>
      </c>
      <c r="K71" s="212">
        <v>0</v>
      </c>
      <c r="L71" s="212">
        <v>2.4</v>
      </c>
    </row>
    <row r="72" spans="1:14" s="260" customFormat="1" ht="12" customHeight="1">
      <c r="A72" s="259">
        <v>2018</v>
      </c>
      <c r="B72" s="212">
        <v>0</v>
      </c>
      <c r="C72" s="212">
        <v>-1</v>
      </c>
      <c r="D72" s="212" t="s">
        <v>10</v>
      </c>
      <c r="E72" s="212">
        <v>-1.4</v>
      </c>
      <c r="F72" s="212"/>
      <c r="G72" s="212">
        <v>-1.9</v>
      </c>
      <c r="H72" s="212">
        <v>-2.2000000000000002</v>
      </c>
      <c r="I72" s="212"/>
      <c r="J72" s="212">
        <v>-1.7</v>
      </c>
      <c r="K72" s="212">
        <v>0.4</v>
      </c>
      <c r="L72" s="212">
        <v>-0.6</v>
      </c>
    </row>
    <row r="73" spans="1:14" s="260" customFormat="1" ht="12" customHeight="1">
      <c r="A73" s="319">
        <v>2019</v>
      </c>
      <c r="B73" s="212">
        <v>0</v>
      </c>
      <c r="C73" s="212">
        <v>0.8</v>
      </c>
      <c r="D73" s="212" t="s">
        <v>10</v>
      </c>
      <c r="E73" s="212">
        <v>0.5</v>
      </c>
      <c r="F73" s="212"/>
      <c r="G73" s="212">
        <v>0.1</v>
      </c>
      <c r="H73" s="212">
        <v>-0.3</v>
      </c>
      <c r="I73" s="212"/>
      <c r="J73" s="212">
        <v>-0.3</v>
      </c>
      <c r="K73" s="212">
        <v>-0.4</v>
      </c>
      <c r="L73" s="212">
        <v>-1.1000000000000001</v>
      </c>
    </row>
    <row r="74" spans="1:14" s="260" customFormat="1" ht="12" customHeight="1">
      <c r="A74" s="331">
        <v>2020</v>
      </c>
      <c r="B74" s="212">
        <v>-11.1</v>
      </c>
      <c r="C74" s="212">
        <v>-3</v>
      </c>
      <c r="D74" s="212" t="s">
        <v>10</v>
      </c>
      <c r="E74" s="212">
        <v>-3.3</v>
      </c>
      <c r="F74" s="212"/>
      <c r="G74" s="212">
        <v>-15</v>
      </c>
      <c r="H74" s="212">
        <v>-15.4</v>
      </c>
      <c r="I74" s="212"/>
      <c r="J74" s="212">
        <v>-15</v>
      </c>
      <c r="K74" s="212">
        <v>0</v>
      </c>
      <c r="L74" s="212">
        <v>-12.6</v>
      </c>
    </row>
    <row r="75" spans="1:14" ht="12" customHeight="1">
      <c r="A75" s="273">
        <v>2021</v>
      </c>
      <c r="B75" s="212">
        <v>0</v>
      </c>
      <c r="C75" s="212">
        <v>0.5</v>
      </c>
      <c r="D75" s="212" t="s">
        <v>10</v>
      </c>
      <c r="E75" s="212">
        <v>0.5</v>
      </c>
      <c r="F75" s="212"/>
      <c r="G75" s="212">
        <v>0.9</v>
      </c>
      <c r="H75" s="212">
        <v>0.6</v>
      </c>
      <c r="I75" s="212"/>
      <c r="J75" s="212">
        <v>2.2999999999999998</v>
      </c>
      <c r="K75" s="212">
        <v>1.5</v>
      </c>
      <c r="L75" s="212">
        <v>2.1</v>
      </c>
    </row>
    <row r="76" spans="1:14" s="260" customFormat="1" ht="12" customHeight="1">
      <c r="A76" s="357">
        <v>2022</v>
      </c>
      <c r="B76" s="212">
        <v>0</v>
      </c>
      <c r="C76" s="212">
        <v>0.9</v>
      </c>
      <c r="D76" s="212" t="s">
        <v>10</v>
      </c>
      <c r="E76" s="212">
        <v>0</v>
      </c>
      <c r="F76" s="212"/>
      <c r="G76" s="212">
        <v>7.8</v>
      </c>
      <c r="H76" s="212">
        <v>6.9</v>
      </c>
      <c r="I76" s="212"/>
      <c r="J76" s="212">
        <v>3.6</v>
      </c>
      <c r="K76" s="212">
        <v>-4.0999999999999996</v>
      </c>
      <c r="L76" s="212">
        <v>2.6</v>
      </c>
    </row>
    <row r="77" spans="1:14" s="260" customFormat="1" ht="12" customHeight="1">
      <c r="A77" s="364">
        <v>2023</v>
      </c>
      <c r="B77" s="212">
        <v>0</v>
      </c>
      <c r="C77" s="212">
        <v>0</v>
      </c>
      <c r="D77" s="212" t="s">
        <v>10</v>
      </c>
      <c r="E77" s="212">
        <v>-1</v>
      </c>
      <c r="F77" s="212"/>
      <c r="G77" s="212">
        <v>5.9</v>
      </c>
      <c r="H77" s="212">
        <v>5</v>
      </c>
      <c r="I77" s="212"/>
      <c r="J77" s="212">
        <v>8.3000000000000007</v>
      </c>
      <c r="K77" s="212">
        <v>2.2999999999999998</v>
      </c>
      <c r="L77" s="212">
        <v>8.3000000000000007</v>
      </c>
    </row>
    <row r="78" spans="1:14" ht="12" customHeight="1">
      <c r="A78" s="409" t="s">
        <v>12</v>
      </c>
      <c r="B78" s="410"/>
      <c r="C78" s="410"/>
      <c r="D78" s="410"/>
      <c r="E78" s="410"/>
      <c r="F78" s="410"/>
      <c r="G78" s="410"/>
      <c r="H78" s="410"/>
      <c r="I78" s="410"/>
      <c r="J78" s="410"/>
      <c r="K78" s="410"/>
      <c r="L78" s="410"/>
      <c r="M78" s="154"/>
    </row>
    <row r="79" spans="1:14" s="260" customFormat="1" ht="12" customHeight="1">
      <c r="A79" s="377" t="s">
        <v>404</v>
      </c>
      <c r="B79" s="378"/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M79" s="281"/>
    </row>
    <row r="80" spans="1:14" ht="12" customHeight="1">
      <c r="A80" s="377" t="s">
        <v>371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  <c r="M80" s="154"/>
    </row>
    <row r="81" spans="1:13" s="260" customFormat="1" ht="12" customHeight="1">
      <c r="A81" s="377" t="s">
        <v>438</v>
      </c>
      <c r="B81" s="378"/>
      <c r="C81" s="378"/>
      <c r="D81" s="378"/>
      <c r="E81" s="378"/>
      <c r="F81" s="378"/>
      <c r="G81" s="378"/>
      <c r="H81" s="378"/>
      <c r="I81" s="378"/>
      <c r="J81" s="378"/>
      <c r="K81" s="378"/>
      <c r="L81" s="378"/>
      <c r="M81" s="313"/>
    </row>
    <row r="82" spans="1:13" s="32" customFormat="1" ht="12" customHeight="1">
      <c r="A82" s="18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</row>
    <row r="83" spans="1:13" s="32" customFormat="1" ht="12" customHeight="1">
      <c r="A83" s="18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14.1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</sheetData>
  <mergeCells count="24">
    <mergeCell ref="G5:I5"/>
    <mergeCell ref="H6:I7"/>
    <mergeCell ref="A78:L78"/>
    <mergeCell ref="A80:L80"/>
    <mergeCell ref="A9:L9"/>
    <mergeCell ref="B45:L45"/>
    <mergeCell ref="B10:L10"/>
    <mergeCell ref="A79:L79"/>
    <mergeCell ref="A81:L81"/>
    <mergeCell ref="A1:L1"/>
    <mergeCell ref="A3:A8"/>
    <mergeCell ref="B3:B7"/>
    <mergeCell ref="C3:L3"/>
    <mergeCell ref="G6:G7"/>
    <mergeCell ref="K6:K7"/>
    <mergeCell ref="A2:L2"/>
    <mergeCell ref="G4:L4"/>
    <mergeCell ref="J5:J7"/>
    <mergeCell ref="K5:L5"/>
    <mergeCell ref="B8:J8"/>
    <mergeCell ref="L6:L7"/>
    <mergeCell ref="C6:C7"/>
    <mergeCell ref="C4:F5"/>
    <mergeCell ref="E6:F7"/>
  </mergeCells>
  <phoneticPr fontId="17" type="noConversion"/>
  <hyperlinks>
    <hyperlink ref="A1:L1" location="Inhaltsverzeichnis!A26:C26" display="1  Vorsorge- oder Rehabilitationseinrichtungen, Betten und Patientenbewegung 1991 bis 2011" xr:uid="{00000000-0004-0000-0400-000000000000}"/>
  </hyperlinks>
  <pageMargins left="0.59055118110236227" right="0.59055118110236227" top="0.78740157480314965" bottom="0.39370078740157483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/>
  <dimension ref="A1:V77"/>
  <sheetViews>
    <sheetView zoomScaleNormal="10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1.25" customHeight="1"/>
  <cols>
    <col min="1" max="1" width="33.7109375" style="23" customWidth="1"/>
    <col min="2" max="4" width="9.140625" style="23" customWidth="1"/>
    <col min="5" max="6" width="9.140625" style="33" customWidth="1"/>
    <col min="7" max="7" width="9.140625" style="23" customWidth="1"/>
    <col min="8" max="8" width="9.5703125" style="23" customWidth="1"/>
    <col min="9" max="9" width="9.140625" style="23" customWidth="1"/>
    <col min="10" max="10" width="9.85546875" style="23" customWidth="1"/>
    <col min="11" max="11" width="9.140625" style="23" customWidth="1"/>
    <col min="12" max="12" width="9.140625" style="33" customWidth="1"/>
    <col min="13" max="13" width="33.7109375" style="33" customWidth="1"/>
    <col min="14" max="22" width="11.42578125" style="33"/>
    <col min="23" max="16384" width="11.42578125" style="23"/>
  </cols>
  <sheetData>
    <row r="1" spans="1:20" ht="42.75" customHeight="1">
      <c r="A1" s="430" t="s">
        <v>494</v>
      </c>
      <c r="B1" s="430"/>
      <c r="C1" s="430"/>
      <c r="D1" s="430"/>
      <c r="E1" s="430"/>
      <c r="F1" s="430"/>
      <c r="G1" s="87"/>
      <c r="H1" s="67"/>
      <c r="I1" s="67"/>
      <c r="J1" s="67"/>
      <c r="K1" s="67"/>
      <c r="L1" s="227"/>
    </row>
    <row r="2" spans="1:20" ht="12.75" customHeight="1">
      <c r="A2" s="417"/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</row>
    <row r="3" spans="1:20" ht="12.75" customHeight="1">
      <c r="A3" s="419" t="s">
        <v>82</v>
      </c>
      <c r="B3" s="424" t="s">
        <v>52</v>
      </c>
      <c r="C3" s="434" t="s">
        <v>77</v>
      </c>
      <c r="D3" s="435"/>
      <c r="E3" s="436"/>
      <c r="F3" s="436"/>
      <c r="G3" s="437" t="s">
        <v>77</v>
      </c>
      <c r="H3" s="423"/>
      <c r="I3" s="423"/>
      <c r="J3" s="423"/>
      <c r="K3" s="423"/>
      <c r="L3" s="423"/>
      <c r="M3" s="431" t="s">
        <v>82</v>
      </c>
    </row>
    <row r="4" spans="1:20" ht="12.75" customHeight="1">
      <c r="A4" s="420"/>
      <c r="B4" s="439"/>
      <c r="C4" s="427" t="s">
        <v>115</v>
      </c>
      <c r="D4" s="415" t="s">
        <v>54</v>
      </c>
      <c r="E4" s="424" t="s">
        <v>2</v>
      </c>
      <c r="F4" s="441"/>
      <c r="G4" s="418" t="s">
        <v>48</v>
      </c>
      <c r="H4" s="385"/>
      <c r="I4" s="385"/>
      <c r="J4" s="385"/>
      <c r="K4" s="385"/>
      <c r="L4" s="424" t="s">
        <v>349</v>
      </c>
      <c r="M4" s="432"/>
    </row>
    <row r="5" spans="1:20" ht="12" customHeight="1">
      <c r="A5" s="420"/>
      <c r="B5" s="440"/>
      <c r="C5" s="428"/>
      <c r="D5" s="386"/>
      <c r="E5" s="442"/>
      <c r="F5" s="443"/>
      <c r="G5" s="416" t="s">
        <v>55</v>
      </c>
      <c r="H5" s="393"/>
      <c r="I5" s="415" t="s">
        <v>56</v>
      </c>
      <c r="J5" s="438"/>
      <c r="K5" s="438"/>
      <c r="L5" s="425"/>
      <c r="M5" s="432"/>
    </row>
    <row r="6" spans="1:20" ht="12" customHeight="1">
      <c r="A6" s="420"/>
      <c r="B6" s="440"/>
      <c r="C6" s="428"/>
      <c r="D6" s="386"/>
      <c r="E6" s="422" t="s">
        <v>53</v>
      </c>
      <c r="F6" s="424" t="s">
        <v>76</v>
      </c>
      <c r="G6" s="416" t="s">
        <v>78</v>
      </c>
      <c r="H6" s="35" t="s">
        <v>11</v>
      </c>
      <c r="I6" s="415" t="s">
        <v>79</v>
      </c>
      <c r="J6" s="35" t="s">
        <v>57</v>
      </c>
      <c r="K6" s="415" t="s">
        <v>58</v>
      </c>
      <c r="L6" s="425"/>
      <c r="M6" s="432"/>
    </row>
    <row r="7" spans="1:20" ht="36" customHeight="1">
      <c r="A7" s="420"/>
      <c r="B7" s="396"/>
      <c r="C7" s="429"/>
      <c r="D7" s="386"/>
      <c r="E7" s="422"/>
      <c r="F7" s="442"/>
      <c r="G7" s="405"/>
      <c r="H7" s="38" t="s">
        <v>81</v>
      </c>
      <c r="I7" s="415"/>
      <c r="J7" s="38" t="s">
        <v>80</v>
      </c>
      <c r="K7" s="415"/>
      <c r="L7" s="426"/>
      <c r="M7" s="432"/>
    </row>
    <row r="8" spans="1:20" ht="12" customHeight="1">
      <c r="A8" s="421"/>
      <c r="B8" s="444" t="s">
        <v>8</v>
      </c>
      <c r="C8" s="404"/>
      <c r="D8" s="405"/>
      <c r="E8" s="299" t="s">
        <v>13</v>
      </c>
      <c r="F8" s="297" t="s">
        <v>59</v>
      </c>
      <c r="G8" s="404" t="s">
        <v>8</v>
      </c>
      <c r="H8" s="404"/>
      <c r="I8" s="404"/>
      <c r="J8" s="404"/>
      <c r="K8" s="404"/>
      <c r="L8" s="423"/>
      <c r="M8" s="433"/>
    </row>
    <row r="9" spans="1:20" ht="12" customHeight="1">
      <c r="A9" s="108"/>
      <c r="B9" s="108"/>
      <c r="C9" s="108"/>
      <c r="D9" s="108"/>
      <c r="E9" s="226"/>
      <c r="F9" s="298"/>
      <c r="G9" s="108"/>
      <c r="H9" s="108"/>
      <c r="I9" s="108"/>
      <c r="J9" s="108"/>
      <c r="K9" s="108"/>
      <c r="L9" s="226"/>
    </row>
    <row r="10" spans="1:20" ht="12" customHeight="1">
      <c r="A10" s="222" t="s">
        <v>5</v>
      </c>
      <c r="B10" s="333">
        <v>24</v>
      </c>
      <c r="C10" s="333">
        <v>5209</v>
      </c>
      <c r="D10" s="262">
        <v>1759041</v>
      </c>
      <c r="E10" s="340">
        <v>92.5</v>
      </c>
      <c r="F10" s="340">
        <v>26.5</v>
      </c>
      <c r="G10" s="333">
        <v>66858</v>
      </c>
      <c r="H10" s="333">
        <v>20975</v>
      </c>
      <c r="I10" s="333">
        <v>65773</v>
      </c>
      <c r="J10" s="333">
        <v>931</v>
      </c>
      <c r="K10" s="333">
        <v>21</v>
      </c>
      <c r="L10" s="333">
        <v>66326</v>
      </c>
      <c r="M10" s="143" t="s">
        <v>5</v>
      </c>
    </row>
    <row r="11" spans="1:20" ht="12" customHeight="1">
      <c r="A11" s="221"/>
      <c r="B11" s="445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95"/>
    </row>
    <row r="12" spans="1:20" ht="12" customHeight="1">
      <c r="A12" s="223"/>
      <c r="B12" s="373" t="s">
        <v>83</v>
      </c>
      <c r="C12" s="373"/>
      <c r="D12" s="373"/>
      <c r="E12" s="373"/>
      <c r="F12" s="373"/>
      <c r="G12" s="373" t="s">
        <v>83</v>
      </c>
      <c r="H12" s="373"/>
      <c r="I12" s="373"/>
      <c r="J12" s="373"/>
      <c r="K12" s="373"/>
      <c r="L12" s="373"/>
      <c r="M12" s="96"/>
    </row>
    <row r="13" spans="1:20" s="33" customFormat="1" ht="12" customHeight="1">
      <c r="A13" s="160" t="s">
        <v>60</v>
      </c>
      <c r="B13" s="158">
        <v>1</v>
      </c>
      <c r="C13" s="334">
        <v>120</v>
      </c>
      <c r="D13" s="335" t="s">
        <v>7</v>
      </c>
      <c r="E13" s="335" t="s">
        <v>7</v>
      </c>
      <c r="F13" s="335" t="s">
        <v>7</v>
      </c>
      <c r="G13" s="335" t="s">
        <v>7</v>
      </c>
      <c r="H13" s="335" t="s">
        <v>7</v>
      </c>
      <c r="I13" s="335" t="s">
        <v>7</v>
      </c>
      <c r="J13" s="335" t="s">
        <v>7</v>
      </c>
      <c r="K13" s="335" t="s">
        <v>7</v>
      </c>
      <c r="L13" s="335" t="s">
        <v>7</v>
      </c>
      <c r="M13" s="156" t="s">
        <v>60</v>
      </c>
      <c r="O13" s="325"/>
      <c r="P13" s="326"/>
      <c r="Q13" s="326"/>
    </row>
    <row r="14" spans="1:20" s="33" customFormat="1" ht="12" customHeight="1">
      <c r="A14" s="160" t="s">
        <v>63</v>
      </c>
      <c r="B14" s="158">
        <v>2</v>
      </c>
      <c r="C14" s="334">
        <v>195</v>
      </c>
      <c r="D14" s="335" t="s">
        <v>7</v>
      </c>
      <c r="E14" s="335" t="s">
        <v>7</v>
      </c>
      <c r="F14" s="335" t="s">
        <v>7</v>
      </c>
      <c r="G14" s="335" t="s">
        <v>7</v>
      </c>
      <c r="H14" s="335" t="s">
        <v>7</v>
      </c>
      <c r="I14" s="335" t="s">
        <v>7</v>
      </c>
      <c r="J14" s="335" t="s">
        <v>7</v>
      </c>
      <c r="K14" s="335" t="s">
        <v>7</v>
      </c>
      <c r="L14" s="335" t="s">
        <v>7</v>
      </c>
      <c r="M14" s="156" t="s">
        <v>63</v>
      </c>
      <c r="O14" s="329"/>
      <c r="P14" s="329"/>
      <c r="Q14" s="329"/>
      <c r="R14" s="34"/>
      <c r="S14" s="34"/>
      <c r="T14" s="34"/>
    </row>
    <row r="15" spans="1:20" s="33" customFormat="1" ht="12" customHeight="1">
      <c r="A15" s="160" t="s">
        <v>61</v>
      </c>
      <c r="B15" s="158">
        <v>5</v>
      </c>
      <c r="C15" s="334">
        <v>463</v>
      </c>
      <c r="D15" s="158">
        <v>151244</v>
      </c>
      <c r="E15" s="159">
        <v>89.5</v>
      </c>
      <c r="F15" s="159">
        <v>21.4</v>
      </c>
      <c r="G15" s="158">
        <v>7068</v>
      </c>
      <c r="H15" s="158">
        <v>2000</v>
      </c>
      <c r="I15" s="158">
        <v>7064</v>
      </c>
      <c r="J15" s="158">
        <v>77</v>
      </c>
      <c r="K15" s="158">
        <v>3</v>
      </c>
      <c r="L15" s="335">
        <v>7068</v>
      </c>
      <c r="M15" s="156" t="s">
        <v>61</v>
      </c>
      <c r="O15" s="328"/>
      <c r="P15" s="324"/>
      <c r="Q15" s="324"/>
      <c r="R15" s="34"/>
      <c r="S15" s="34"/>
      <c r="T15" s="34"/>
    </row>
    <row r="16" spans="1:20" s="33" customFormat="1" ht="12" customHeight="1">
      <c r="A16" s="160" t="s">
        <v>102</v>
      </c>
      <c r="B16" s="158">
        <v>3</v>
      </c>
      <c r="C16" s="158">
        <v>400</v>
      </c>
      <c r="D16" s="335">
        <v>130021</v>
      </c>
      <c r="E16" s="159">
        <v>89.1</v>
      </c>
      <c r="F16" s="159">
        <v>21.7</v>
      </c>
      <c r="G16" s="335">
        <v>5979</v>
      </c>
      <c r="H16" s="335">
        <v>1</v>
      </c>
      <c r="I16" s="335">
        <v>5978</v>
      </c>
      <c r="J16" s="335">
        <v>21</v>
      </c>
      <c r="K16" s="279">
        <v>0</v>
      </c>
      <c r="L16" s="335">
        <v>5979</v>
      </c>
      <c r="M16" s="156" t="s">
        <v>102</v>
      </c>
      <c r="O16" s="325"/>
      <c r="P16" s="324"/>
      <c r="Q16" s="324"/>
      <c r="R16" s="34"/>
      <c r="S16" s="34"/>
      <c r="T16" s="34"/>
    </row>
    <row r="17" spans="1:20" s="33" customFormat="1" ht="12" customHeight="1">
      <c r="A17" s="160" t="s">
        <v>455</v>
      </c>
      <c r="B17" s="158">
        <v>1</v>
      </c>
      <c r="C17" s="158">
        <v>90</v>
      </c>
      <c r="D17" s="335" t="s">
        <v>7</v>
      </c>
      <c r="E17" s="335" t="s">
        <v>7</v>
      </c>
      <c r="F17" s="335" t="s">
        <v>7</v>
      </c>
      <c r="G17" s="335" t="s">
        <v>7</v>
      </c>
      <c r="H17" s="335" t="s">
        <v>7</v>
      </c>
      <c r="I17" s="335" t="s">
        <v>7</v>
      </c>
      <c r="J17" s="335" t="s">
        <v>7</v>
      </c>
      <c r="K17" s="335" t="s">
        <v>7</v>
      </c>
      <c r="L17" s="335" t="s">
        <v>7</v>
      </c>
      <c r="M17" s="156" t="s">
        <v>455</v>
      </c>
      <c r="O17" s="328"/>
      <c r="P17" s="360"/>
      <c r="Q17" s="360"/>
      <c r="R17" s="34"/>
      <c r="S17" s="34"/>
      <c r="T17" s="34"/>
    </row>
    <row r="18" spans="1:20" ht="12" customHeight="1">
      <c r="A18" s="160" t="s">
        <v>70</v>
      </c>
      <c r="B18" s="158">
        <v>1</v>
      </c>
      <c r="C18" s="158">
        <v>40</v>
      </c>
      <c r="D18" s="335" t="s">
        <v>7</v>
      </c>
      <c r="E18" s="335" t="s">
        <v>7</v>
      </c>
      <c r="F18" s="335" t="s">
        <v>7</v>
      </c>
      <c r="G18" s="335" t="s">
        <v>7</v>
      </c>
      <c r="H18" s="335" t="s">
        <v>7</v>
      </c>
      <c r="I18" s="335" t="s">
        <v>7</v>
      </c>
      <c r="J18" s="335" t="s">
        <v>7</v>
      </c>
      <c r="K18" s="335" t="s">
        <v>7</v>
      </c>
      <c r="L18" s="335" t="s">
        <v>7</v>
      </c>
      <c r="M18" s="156" t="s">
        <v>70</v>
      </c>
      <c r="O18" s="325"/>
      <c r="P18" s="324"/>
      <c r="Q18" s="324"/>
      <c r="R18" s="34"/>
      <c r="S18" s="34"/>
      <c r="T18" s="34"/>
    </row>
    <row r="19" spans="1:20" ht="12" customHeight="1">
      <c r="A19" s="160" t="s">
        <v>62</v>
      </c>
      <c r="B19" s="158">
        <v>2</v>
      </c>
      <c r="C19" s="158">
        <v>110</v>
      </c>
      <c r="D19" s="335" t="s">
        <v>7</v>
      </c>
      <c r="E19" s="335" t="s">
        <v>7</v>
      </c>
      <c r="F19" s="335" t="s">
        <v>7</v>
      </c>
      <c r="G19" s="335" t="s">
        <v>7</v>
      </c>
      <c r="H19" s="335" t="s">
        <v>7</v>
      </c>
      <c r="I19" s="335" t="s">
        <v>7</v>
      </c>
      <c r="J19" s="335" t="s">
        <v>7</v>
      </c>
      <c r="K19" s="335" t="s">
        <v>7</v>
      </c>
      <c r="L19" s="335" t="s">
        <v>7</v>
      </c>
      <c r="M19" s="156" t="s">
        <v>62</v>
      </c>
      <c r="O19" s="328"/>
      <c r="P19" s="324"/>
      <c r="Q19" s="324"/>
      <c r="R19" s="34"/>
      <c r="S19" s="34"/>
      <c r="T19" s="34"/>
    </row>
    <row r="20" spans="1:20" s="33" customFormat="1" ht="12" customHeight="1">
      <c r="A20" s="160" t="s">
        <v>373</v>
      </c>
      <c r="B20" s="158">
        <v>1</v>
      </c>
      <c r="C20" s="158">
        <v>110</v>
      </c>
      <c r="D20" s="335" t="s">
        <v>7</v>
      </c>
      <c r="E20" s="335" t="s">
        <v>7</v>
      </c>
      <c r="F20" s="335" t="s">
        <v>7</v>
      </c>
      <c r="G20" s="335" t="s">
        <v>7</v>
      </c>
      <c r="H20" s="335" t="s">
        <v>7</v>
      </c>
      <c r="I20" s="335" t="s">
        <v>7</v>
      </c>
      <c r="J20" s="335" t="s">
        <v>7</v>
      </c>
      <c r="K20" s="335" t="s">
        <v>7</v>
      </c>
      <c r="L20" s="335" t="s">
        <v>7</v>
      </c>
      <c r="M20" s="156" t="s">
        <v>373</v>
      </c>
      <c r="O20" s="328"/>
      <c r="P20" s="324"/>
      <c r="Q20" s="324"/>
      <c r="R20" s="34"/>
      <c r="S20" s="34"/>
      <c r="T20" s="34"/>
    </row>
    <row r="21" spans="1:20" s="33" customFormat="1" ht="12" customHeight="1">
      <c r="A21" s="160" t="s">
        <v>372</v>
      </c>
      <c r="B21" s="158">
        <v>1</v>
      </c>
      <c r="C21" s="158">
        <v>39</v>
      </c>
      <c r="D21" s="335" t="s">
        <v>7</v>
      </c>
      <c r="E21" s="335" t="s">
        <v>7</v>
      </c>
      <c r="F21" s="335" t="s">
        <v>7</v>
      </c>
      <c r="G21" s="335" t="s">
        <v>7</v>
      </c>
      <c r="H21" s="335" t="s">
        <v>7</v>
      </c>
      <c r="I21" s="335" t="s">
        <v>7</v>
      </c>
      <c r="J21" s="335" t="s">
        <v>7</v>
      </c>
      <c r="K21" s="335" t="s">
        <v>7</v>
      </c>
      <c r="L21" s="335" t="s">
        <v>7</v>
      </c>
      <c r="M21" s="156" t="s">
        <v>372</v>
      </c>
      <c r="O21" s="34"/>
      <c r="P21" s="34"/>
      <c r="Q21" s="34"/>
      <c r="R21" s="34"/>
      <c r="S21" s="34"/>
      <c r="T21" s="34"/>
    </row>
    <row r="22" spans="1:20" s="33" customFormat="1" ht="12" customHeight="1">
      <c r="A22" s="160" t="s">
        <v>71</v>
      </c>
      <c r="B22" s="158">
        <v>10</v>
      </c>
      <c r="C22" s="158">
        <v>1584</v>
      </c>
      <c r="D22" s="335">
        <v>541895</v>
      </c>
      <c r="E22" s="159">
        <v>93.7</v>
      </c>
      <c r="F22" s="159">
        <v>21.1</v>
      </c>
      <c r="G22" s="335">
        <v>25887</v>
      </c>
      <c r="H22" s="335">
        <v>10993</v>
      </c>
      <c r="I22" s="335">
        <v>25569</v>
      </c>
      <c r="J22" s="335">
        <v>247</v>
      </c>
      <c r="K22" s="279">
        <v>3</v>
      </c>
      <c r="L22" s="335">
        <v>25730</v>
      </c>
      <c r="M22" s="156" t="s">
        <v>71</v>
      </c>
      <c r="O22" s="34"/>
      <c r="P22" s="34"/>
      <c r="Q22" s="34"/>
      <c r="R22" s="34"/>
      <c r="S22" s="34"/>
      <c r="T22" s="34"/>
    </row>
    <row r="23" spans="1:20" ht="12" customHeight="1">
      <c r="A23" s="160" t="s">
        <v>64</v>
      </c>
      <c r="B23" s="158">
        <v>5</v>
      </c>
      <c r="C23" s="158">
        <v>700</v>
      </c>
      <c r="D23" s="158">
        <v>233557</v>
      </c>
      <c r="E23" s="159">
        <v>91.4</v>
      </c>
      <c r="F23" s="159">
        <v>35.700000000000003</v>
      </c>
      <c r="G23" s="158">
        <v>6650</v>
      </c>
      <c r="H23" s="158">
        <v>4687</v>
      </c>
      <c r="I23" s="158">
        <v>6413</v>
      </c>
      <c r="J23" s="158">
        <v>230</v>
      </c>
      <c r="K23" s="158">
        <v>11</v>
      </c>
      <c r="L23" s="158">
        <v>6537</v>
      </c>
      <c r="M23" s="94" t="s">
        <v>64</v>
      </c>
      <c r="O23" s="36"/>
      <c r="P23" s="36"/>
      <c r="Q23" s="36"/>
      <c r="R23" s="36"/>
      <c r="S23" s="36"/>
      <c r="T23" s="36"/>
    </row>
    <row r="24" spans="1:20" ht="12" customHeight="1">
      <c r="A24" s="160" t="s">
        <v>473</v>
      </c>
      <c r="B24" s="158">
        <v>1</v>
      </c>
      <c r="C24" s="158">
        <v>32</v>
      </c>
      <c r="D24" s="335" t="s">
        <v>7</v>
      </c>
      <c r="E24" s="335" t="s">
        <v>7</v>
      </c>
      <c r="F24" s="335" t="s">
        <v>7</v>
      </c>
      <c r="G24" s="335" t="s">
        <v>7</v>
      </c>
      <c r="H24" s="335" t="s">
        <v>7</v>
      </c>
      <c r="I24" s="335" t="s">
        <v>7</v>
      </c>
      <c r="J24" s="335" t="s">
        <v>7</v>
      </c>
      <c r="K24" s="335" t="s">
        <v>7</v>
      </c>
      <c r="L24" s="335" t="s">
        <v>7</v>
      </c>
      <c r="M24" s="94" t="s">
        <v>474</v>
      </c>
      <c r="O24" s="36"/>
      <c r="P24" s="36"/>
      <c r="Q24" s="36"/>
      <c r="R24" s="36"/>
      <c r="S24" s="36"/>
      <c r="T24" s="36"/>
    </row>
    <row r="25" spans="1:20" ht="12" customHeight="1">
      <c r="A25" s="160" t="s">
        <v>374</v>
      </c>
      <c r="B25" s="158">
        <v>5</v>
      </c>
      <c r="C25" s="158">
        <v>733</v>
      </c>
      <c r="D25" s="158">
        <v>257979</v>
      </c>
      <c r="E25" s="159">
        <v>96.4</v>
      </c>
      <c r="F25" s="159">
        <v>36.200000000000003</v>
      </c>
      <c r="G25" s="158">
        <v>7148</v>
      </c>
      <c r="H25" s="279">
        <v>4</v>
      </c>
      <c r="I25" s="158">
        <v>7086</v>
      </c>
      <c r="J25" s="158">
        <v>33</v>
      </c>
      <c r="K25" s="279">
        <v>0</v>
      </c>
      <c r="L25" s="158">
        <v>7117</v>
      </c>
      <c r="M25" s="94" t="s">
        <v>374</v>
      </c>
      <c r="O25" s="34"/>
      <c r="P25" s="34"/>
      <c r="Q25" s="34"/>
      <c r="R25" s="34"/>
      <c r="S25" s="34"/>
      <c r="T25" s="34"/>
    </row>
    <row r="26" spans="1:20" ht="12" customHeight="1">
      <c r="A26" s="160" t="s">
        <v>375</v>
      </c>
      <c r="B26" s="158">
        <v>3</v>
      </c>
      <c r="C26" s="158">
        <v>438</v>
      </c>
      <c r="D26" s="158">
        <v>156156</v>
      </c>
      <c r="E26" s="159">
        <v>97.7</v>
      </c>
      <c r="F26" s="159">
        <v>81.900000000000006</v>
      </c>
      <c r="G26" s="158">
        <v>1880</v>
      </c>
      <c r="H26" s="158">
        <v>238</v>
      </c>
      <c r="I26" s="158">
        <v>1932</v>
      </c>
      <c r="J26" s="158">
        <v>70</v>
      </c>
      <c r="K26" s="279">
        <v>0</v>
      </c>
      <c r="L26" s="158">
        <v>1906</v>
      </c>
      <c r="M26" s="94" t="s">
        <v>375</v>
      </c>
      <c r="O26" s="34"/>
      <c r="P26" s="34"/>
      <c r="Q26" s="34"/>
      <c r="R26" s="34"/>
      <c r="S26" s="34"/>
      <c r="T26" s="34"/>
    </row>
    <row r="27" spans="1:20" ht="12" customHeight="1">
      <c r="A27" s="160" t="s">
        <v>453</v>
      </c>
      <c r="B27" s="158">
        <v>1</v>
      </c>
      <c r="C27" s="158">
        <v>155</v>
      </c>
      <c r="D27" s="158" t="s">
        <v>7</v>
      </c>
      <c r="E27" s="335" t="s">
        <v>7</v>
      </c>
      <c r="F27" s="335" t="s">
        <v>7</v>
      </c>
      <c r="G27" s="158" t="s">
        <v>7</v>
      </c>
      <c r="H27" s="158" t="s">
        <v>7</v>
      </c>
      <c r="I27" s="158" t="s">
        <v>7</v>
      </c>
      <c r="J27" s="158" t="s">
        <v>7</v>
      </c>
      <c r="K27" s="158" t="s">
        <v>7</v>
      </c>
      <c r="L27" s="158" t="s">
        <v>7</v>
      </c>
      <c r="M27" s="94" t="s">
        <v>453</v>
      </c>
      <c r="O27" s="34"/>
      <c r="P27" s="34"/>
      <c r="Q27" s="34"/>
      <c r="R27" s="34"/>
      <c r="S27" s="34"/>
      <c r="T27" s="34"/>
    </row>
    <row r="28" spans="1:20" ht="12" customHeight="1">
      <c r="A28" s="33"/>
      <c r="B28" s="373" t="s">
        <v>114</v>
      </c>
      <c r="C28" s="373"/>
      <c r="D28" s="373"/>
      <c r="E28" s="373"/>
      <c r="F28" s="373"/>
      <c r="G28" s="373" t="s">
        <v>114</v>
      </c>
      <c r="H28" s="373"/>
      <c r="I28" s="373"/>
      <c r="J28" s="373"/>
      <c r="K28" s="373"/>
      <c r="L28" s="373"/>
      <c r="M28" s="98"/>
    </row>
    <row r="29" spans="1:20" s="33" customFormat="1" ht="12" customHeight="1">
      <c r="A29" s="155" t="s">
        <v>110</v>
      </c>
      <c r="B29" s="263"/>
      <c r="C29" s="263"/>
      <c r="D29" s="263"/>
      <c r="E29" s="263"/>
      <c r="F29" s="263"/>
      <c r="G29" s="264"/>
      <c r="H29" s="264"/>
      <c r="I29" s="264"/>
      <c r="J29" s="264"/>
      <c r="K29" s="264"/>
      <c r="L29" s="264"/>
      <c r="M29" s="156" t="s">
        <v>110</v>
      </c>
    </row>
    <row r="30" spans="1:20" s="33" customFormat="1" ht="12" customHeight="1">
      <c r="A30" s="157" t="s">
        <v>187</v>
      </c>
      <c r="B30" s="158">
        <v>2</v>
      </c>
      <c r="C30" s="338">
        <v>160</v>
      </c>
      <c r="D30" s="158" t="s">
        <v>7</v>
      </c>
      <c r="E30" s="158" t="s">
        <v>7</v>
      </c>
      <c r="F30" s="158" t="s">
        <v>7</v>
      </c>
      <c r="G30" s="158" t="s">
        <v>7</v>
      </c>
      <c r="H30" s="158" t="s">
        <v>7</v>
      </c>
      <c r="I30" s="158" t="s">
        <v>7</v>
      </c>
      <c r="J30" s="158" t="s">
        <v>7</v>
      </c>
      <c r="K30" s="158" t="s">
        <v>7</v>
      </c>
      <c r="L30" s="158" t="s">
        <v>7</v>
      </c>
      <c r="M30" s="156" t="s">
        <v>187</v>
      </c>
    </row>
    <row r="31" spans="1:20" s="33" customFormat="1" ht="12" customHeight="1">
      <c r="A31" s="157" t="s">
        <v>132</v>
      </c>
      <c r="B31" s="158">
        <v>4</v>
      </c>
      <c r="C31" s="158">
        <v>482</v>
      </c>
      <c r="D31" s="158">
        <v>153453</v>
      </c>
      <c r="E31" s="158">
        <v>87</v>
      </c>
      <c r="F31" s="158">
        <v>44</v>
      </c>
      <c r="G31" s="158">
        <v>3647</v>
      </c>
      <c r="H31" s="158">
        <v>1656</v>
      </c>
      <c r="I31" s="158">
        <v>3404</v>
      </c>
      <c r="J31" s="158">
        <v>57</v>
      </c>
      <c r="K31" s="158">
        <v>4</v>
      </c>
      <c r="L31" s="158">
        <v>3528</v>
      </c>
      <c r="M31" s="156" t="s">
        <v>132</v>
      </c>
    </row>
    <row r="32" spans="1:20" s="33" customFormat="1" ht="12" customHeight="1">
      <c r="A32" s="157" t="s">
        <v>133</v>
      </c>
      <c r="B32" s="158">
        <v>6</v>
      </c>
      <c r="C32" s="158">
        <v>1082</v>
      </c>
      <c r="D32" s="158">
        <v>369667</v>
      </c>
      <c r="E32" s="159">
        <v>93.6</v>
      </c>
      <c r="F32" s="159">
        <v>22.8</v>
      </c>
      <c r="G32" s="158">
        <v>16246</v>
      </c>
      <c r="H32" s="158">
        <v>2680</v>
      </c>
      <c r="I32" s="158">
        <v>16170</v>
      </c>
      <c r="J32" s="158">
        <v>106</v>
      </c>
      <c r="K32" s="279">
        <v>5</v>
      </c>
      <c r="L32" s="158">
        <v>16211</v>
      </c>
      <c r="M32" s="156" t="s">
        <v>133</v>
      </c>
    </row>
    <row r="33" spans="1:13" s="33" customFormat="1" ht="12" customHeight="1">
      <c r="A33" s="157" t="s">
        <v>134</v>
      </c>
      <c r="B33" s="158">
        <v>7</v>
      </c>
      <c r="C33" s="158">
        <v>1592</v>
      </c>
      <c r="D33" s="158">
        <v>524434</v>
      </c>
      <c r="E33" s="159">
        <v>90.3</v>
      </c>
      <c r="F33" s="159">
        <v>23.6</v>
      </c>
      <c r="G33" s="158">
        <v>22564</v>
      </c>
      <c r="H33" s="158">
        <v>6568</v>
      </c>
      <c r="I33" s="158">
        <v>21928</v>
      </c>
      <c r="J33" s="158">
        <v>292</v>
      </c>
      <c r="K33" s="279">
        <v>2</v>
      </c>
      <c r="L33" s="158">
        <v>22247</v>
      </c>
      <c r="M33" s="156" t="s">
        <v>134</v>
      </c>
    </row>
    <row r="34" spans="1:13" s="33" customFormat="1" ht="12" customHeight="1">
      <c r="A34" s="157" t="s">
        <v>117</v>
      </c>
      <c r="B34" s="158">
        <v>5</v>
      </c>
      <c r="C34" s="158">
        <v>1893</v>
      </c>
      <c r="D34" s="158">
        <v>660046</v>
      </c>
      <c r="E34" s="159">
        <v>95.5</v>
      </c>
      <c r="F34" s="159">
        <v>29.3</v>
      </c>
      <c r="G34" s="158">
        <v>22618</v>
      </c>
      <c r="H34" s="158">
        <v>8417</v>
      </c>
      <c r="I34" s="158">
        <v>22491</v>
      </c>
      <c r="J34" s="158">
        <v>314</v>
      </c>
      <c r="K34" s="158">
        <v>10</v>
      </c>
      <c r="L34" s="158">
        <v>22560</v>
      </c>
      <c r="M34" s="156" t="s">
        <v>117</v>
      </c>
    </row>
    <row r="35" spans="1:13" s="33" customFormat="1" ht="12" customHeight="1">
      <c r="D35" s="265"/>
      <c r="E35" s="225"/>
      <c r="G35" s="265"/>
      <c r="H35" s="265"/>
      <c r="I35" s="265"/>
      <c r="J35" s="265"/>
      <c r="K35" s="265"/>
      <c r="L35" s="265"/>
    </row>
    <row r="36" spans="1:13" s="33" customFormat="1" ht="12" customHeight="1">
      <c r="B36" s="373" t="s">
        <v>136</v>
      </c>
      <c r="C36" s="373"/>
      <c r="D36" s="373"/>
      <c r="E36" s="373"/>
      <c r="F36" s="373"/>
      <c r="G36" s="373" t="s">
        <v>136</v>
      </c>
      <c r="H36" s="373"/>
      <c r="I36" s="373"/>
      <c r="J36" s="373"/>
      <c r="K36" s="373"/>
      <c r="L36" s="373"/>
    </row>
    <row r="37" spans="1:13" s="33" customFormat="1" ht="12" customHeight="1">
      <c r="A37" s="160" t="s">
        <v>137</v>
      </c>
      <c r="B37" s="334">
        <v>4</v>
      </c>
      <c r="C37" s="334">
        <v>782</v>
      </c>
      <c r="D37" s="336">
        <v>250817</v>
      </c>
      <c r="E37" s="159">
        <v>87.9</v>
      </c>
      <c r="F37" s="339">
        <v>24.3</v>
      </c>
      <c r="G37" s="158">
        <v>10327</v>
      </c>
      <c r="H37" s="158">
        <v>2408</v>
      </c>
      <c r="I37" s="158">
        <v>10279</v>
      </c>
      <c r="J37" s="158">
        <v>87</v>
      </c>
      <c r="K37" s="337">
        <v>4</v>
      </c>
      <c r="L37" s="158">
        <v>10305</v>
      </c>
      <c r="M37" s="156" t="s">
        <v>137</v>
      </c>
    </row>
    <row r="38" spans="1:13" s="33" customFormat="1" ht="12" customHeight="1">
      <c r="A38" s="160" t="s">
        <v>138</v>
      </c>
      <c r="B38" s="334">
        <v>3</v>
      </c>
      <c r="C38" s="334">
        <v>493</v>
      </c>
      <c r="D38" s="336">
        <v>182597</v>
      </c>
      <c r="E38" s="159">
        <v>101.5</v>
      </c>
      <c r="F38" s="339">
        <v>21.6</v>
      </c>
      <c r="G38" s="158">
        <v>8518</v>
      </c>
      <c r="H38" s="158">
        <v>1849</v>
      </c>
      <c r="I38" s="158">
        <v>8418</v>
      </c>
      <c r="J38" s="158">
        <v>180</v>
      </c>
      <c r="K38" s="279">
        <v>0</v>
      </c>
      <c r="L38" s="158">
        <v>8468</v>
      </c>
      <c r="M38" s="156" t="s">
        <v>138</v>
      </c>
    </row>
    <row r="39" spans="1:13" s="33" customFormat="1" ht="12" customHeight="1">
      <c r="A39" s="160" t="s">
        <v>139</v>
      </c>
      <c r="B39" s="334">
        <v>17</v>
      </c>
      <c r="C39" s="334">
        <v>3934</v>
      </c>
      <c r="D39" s="336">
        <v>1325627</v>
      </c>
      <c r="E39" s="159">
        <v>92.3</v>
      </c>
      <c r="F39" s="339">
        <v>27.9</v>
      </c>
      <c r="G39" s="158">
        <v>48013</v>
      </c>
      <c r="H39" s="158">
        <v>16718</v>
      </c>
      <c r="I39" s="158">
        <v>47076</v>
      </c>
      <c r="J39" s="158">
        <v>664</v>
      </c>
      <c r="K39" s="158">
        <v>17</v>
      </c>
      <c r="L39" s="158">
        <v>47553</v>
      </c>
      <c r="M39" s="156" t="s">
        <v>139</v>
      </c>
    </row>
    <row r="40" spans="1:13" ht="12" customHeight="1">
      <c r="A40" s="45" t="s">
        <v>12</v>
      </c>
      <c r="B40" s="33"/>
      <c r="C40" s="33"/>
      <c r="D40" s="33"/>
      <c r="E40" s="225"/>
      <c r="G40" s="33"/>
      <c r="H40" s="33"/>
      <c r="I40" s="33"/>
      <c r="J40" s="33"/>
      <c r="K40" s="33"/>
    </row>
    <row r="41" spans="1:13" ht="12" customHeight="1">
      <c r="A41" s="45" t="s">
        <v>348</v>
      </c>
      <c r="B41" s="33"/>
      <c r="C41" s="33"/>
      <c r="D41" s="33"/>
      <c r="E41" s="225"/>
      <c r="G41" s="33"/>
      <c r="H41" s="33"/>
      <c r="I41" s="33"/>
      <c r="J41" s="33"/>
      <c r="K41" s="33"/>
    </row>
    <row r="42" spans="1:13" ht="12" customHeight="1">
      <c r="A42" s="33"/>
      <c r="B42" s="33"/>
      <c r="C42" s="33"/>
      <c r="D42" s="33"/>
      <c r="E42" s="225"/>
      <c r="G42" s="33"/>
      <c r="H42" s="33"/>
      <c r="I42" s="33"/>
      <c r="J42" s="33"/>
      <c r="K42" s="33"/>
    </row>
    <row r="43" spans="1:13" ht="12" customHeight="1">
      <c r="A43" s="33"/>
      <c r="B43" s="33"/>
      <c r="C43" s="33"/>
      <c r="D43" s="33"/>
      <c r="E43" s="225"/>
      <c r="G43" s="33"/>
      <c r="H43" s="33"/>
      <c r="I43" s="33"/>
      <c r="J43" s="33"/>
      <c r="K43" s="33"/>
    </row>
    <row r="44" spans="1:13" ht="12" customHeight="1">
      <c r="A44" s="33"/>
      <c r="B44" s="33"/>
      <c r="C44" s="33"/>
      <c r="D44" s="33"/>
      <c r="E44" s="225"/>
      <c r="G44" s="33"/>
      <c r="H44" s="33"/>
      <c r="I44" s="33"/>
      <c r="J44" s="33"/>
      <c r="K44" s="33"/>
    </row>
    <row r="45" spans="1:13" ht="12" customHeight="1">
      <c r="A45" s="33"/>
      <c r="B45" s="33"/>
      <c r="C45" s="33"/>
      <c r="D45" s="33"/>
      <c r="E45" s="225"/>
      <c r="G45" s="33"/>
      <c r="H45" s="33"/>
      <c r="I45" s="33"/>
      <c r="J45" s="33"/>
      <c r="K45" s="33"/>
    </row>
    <row r="46" spans="1:13" ht="12" customHeight="1">
      <c r="A46" s="33"/>
      <c r="B46" s="33"/>
      <c r="C46" s="33"/>
      <c r="D46" s="33"/>
      <c r="G46" s="33"/>
      <c r="H46" s="33"/>
      <c r="I46" s="33"/>
      <c r="J46" s="33"/>
      <c r="K46" s="33"/>
    </row>
    <row r="47" spans="1:13" ht="12" customHeight="1">
      <c r="A47" s="33"/>
      <c r="B47" s="33"/>
      <c r="C47" s="33"/>
      <c r="D47" s="33"/>
      <c r="E47" s="225"/>
      <c r="G47" s="33"/>
      <c r="H47" s="33"/>
      <c r="I47" s="33"/>
      <c r="J47" s="33"/>
      <c r="K47" s="33"/>
    </row>
    <row r="48" spans="1:13" ht="12" customHeight="1">
      <c r="A48" s="33"/>
      <c r="B48" s="33"/>
      <c r="C48" s="33"/>
      <c r="D48" s="33"/>
      <c r="E48" s="225"/>
      <c r="G48" s="33"/>
      <c r="H48" s="33"/>
      <c r="I48" s="33"/>
      <c r="J48" s="33"/>
      <c r="K48" s="33"/>
    </row>
    <row r="49" spans="1:11" ht="12" customHeight="1">
      <c r="A49" s="33"/>
      <c r="B49" s="33"/>
      <c r="C49" s="33"/>
      <c r="D49" s="33"/>
      <c r="E49" s="225"/>
      <c r="G49" s="33"/>
      <c r="H49" s="33"/>
      <c r="I49" s="33"/>
      <c r="J49" s="33"/>
      <c r="K49" s="33"/>
    </row>
    <row r="50" spans="1:11" ht="12" customHeight="1">
      <c r="A50" s="33"/>
      <c r="B50" s="33"/>
      <c r="C50" s="33"/>
      <c r="D50" s="33"/>
      <c r="G50" s="33"/>
      <c r="H50" s="33"/>
      <c r="I50" s="33"/>
      <c r="J50" s="33"/>
      <c r="K50" s="33"/>
    </row>
    <row r="51" spans="1:11" ht="12" customHeight="1">
      <c r="A51" s="33"/>
      <c r="B51" s="33"/>
      <c r="C51" s="33"/>
      <c r="D51" s="33"/>
      <c r="G51" s="33"/>
      <c r="H51" s="33"/>
      <c r="I51" s="33"/>
      <c r="J51" s="33"/>
      <c r="K51" s="33"/>
    </row>
    <row r="52" spans="1:11" ht="12" customHeight="1">
      <c r="A52" s="33"/>
      <c r="B52" s="33"/>
      <c r="C52" s="33"/>
      <c r="D52" s="33"/>
      <c r="G52" s="33"/>
      <c r="H52" s="33"/>
      <c r="I52" s="33"/>
      <c r="J52" s="33"/>
      <c r="K52" s="33"/>
    </row>
    <row r="53" spans="1:11" ht="12" customHeight="1">
      <c r="A53" s="33"/>
      <c r="B53" s="33"/>
      <c r="C53" s="33"/>
      <c r="D53" s="33"/>
      <c r="G53" s="33"/>
      <c r="H53" s="33"/>
      <c r="I53" s="33"/>
      <c r="J53" s="33"/>
      <c r="K53" s="33"/>
    </row>
    <row r="54" spans="1:11" ht="12" customHeight="1">
      <c r="A54" s="33"/>
      <c r="B54" s="33"/>
      <c r="C54" s="33"/>
      <c r="D54" s="33"/>
      <c r="G54" s="33"/>
      <c r="H54" s="33"/>
      <c r="I54" s="33"/>
      <c r="J54" s="33"/>
      <c r="K54" s="33"/>
    </row>
    <row r="55" spans="1:11" ht="12" customHeight="1">
      <c r="A55" s="33"/>
      <c r="B55" s="33"/>
      <c r="C55" s="33"/>
      <c r="D55" s="33"/>
      <c r="G55" s="33"/>
      <c r="H55" s="33"/>
      <c r="I55" s="33"/>
      <c r="J55" s="33"/>
      <c r="K55" s="33"/>
    </row>
    <row r="56" spans="1:11" ht="11.25" customHeight="1">
      <c r="A56" s="33"/>
      <c r="B56" s="33"/>
      <c r="C56" s="33"/>
      <c r="D56" s="33"/>
      <c r="G56" s="33"/>
      <c r="H56" s="33"/>
      <c r="I56" s="33"/>
      <c r="J56" s="33"/>
      <c r="K56" s="33"/>
    </row>
    <row r="57" spans="1:11" ht="11.25" customHeight="1">
      <c r="A57" s="33"/>
      <c r="B57" s="33"/>
      <c r="C57" s="33"/>
      <c r="D57" s="33"/>
      <c r="G57" s="33"/>
      <c r="H57" s="33"/>
      <c r="I57" s="33"/>
      <c r="J57" s="33"/>
      <c r="K57" s="33"/>
    </row>
    <row r="58" spans="1:11" ht="11.25" customHeight="1">
      <c r="A58" s="33"/>
      <c r="B58" s="33"/>
      <c r="C58" s="33"/>
      <c r="D58" s="33"/>
      <c r="G58" s="33"/>
      <c r="H58" s="33"/>
      <c r="I58" s="33"/>
      <c r="J58" s="33"/>
      <c r="K58" s="33"/>
    </row>
    <row r="59" spans="1:11" ht="11.25" customHeight="1">
      <c r="A59" s="33"/>
      <c r="B59" s="33"/>
      <c r="C59" s="33"/>
      <c r="D59" s="33"/>
      <c r="G59" s="33"/>
      <c r="H59" s="33"/>
      <c r="I59" s="33"/>
      <c r="J59" s="33"/>
      <c r="K59" s="33"/>
    </row>
    <row r="60" spans="1:11" ht="11.25" customHeight="1">
      <c r="A60" s="33"/>
      <c r="B60" s="33"/>
      <c r="C60" s="33"/>
      <c r="D60" s="33"/>
      <c r="G60" s="33"/>
      <c r="H60" s="33"/>
      <c r="I60" s="33"/>
      <c r="J60" s="33"/>
      <c r="K60" s="33"/>
    </row>
    <row r="61" spans="1:11" ht="11.25" customHeight="1">
      <c r="A61" s="33"/>
      <c r="B61" s="33"/>
      <c r="C61" s="33"/>
      <c r="D61" s="33"/>
      <c r="G61" s="33"/>
      <c r="H61" s="33"/>
      <c r="I61" s="33"/>
      <c r="J61" s="33"/>
      <c r="K61" s="33"/>
    </row>
    <row r="62" spans="1:11" ht="11.25" customHeight="1">
      <c r="A62" s="33"/>
      <c r="B62" s="33"/>
      <c r="C62" s="33"/>
      <c r="D62" s="33"/>
      <c r="G62" s="33"/>
      <c r="H62" s="33"/>
      <c r="I62" s="33"/>
      <c r="J62" s="33"/>
      <c r="K62" s="33"/>
    </row>
    <row r="63" spans="1:11" ht="11.25" customHeight="1">
      <c r="A63" s="33"/>
      <c r="B63" s="33"/>
      <c r="C63" s="33"/>
      <c r="D63" s="33"/>
      <c r="G63" s="33"/>
      <c r="H63" s="33"/>
      <c r="I63" s="33"/>
      <c r="J63" s="33"/>
      <c r="K63" s="33"/>
    </row>
    <row r="64" spans="1:11" ht="11.25" customHeight="1">
      <c r="A64" s="33"/>
      <c r="B64" s="33"/>
      <c r="C64" s="33"/>
      <c r="D64" s="33"/>
      <c r="G64" s="33"/>
      <c r="H64" s="33"/>
      <c r="I64" s="33"/>
      <c r="J64" s="33"/>
      <c r="K64" s="33"/>
    </row>
    <row r="65" spans="1:11" ht="11.25" customHeight="1">
      <c r="A65" s="33"/>
      <c r="B65" s="33"/>
      <c r="C65" s="33"/>
      <c r="D65" s="33"/>
      <c r="G65" s="33"/>
      <c r="H65" s="33"/>
      <c r="I65" s="33"/>
      <c r="J65" s="33"/>
      <c r="K65" s="33"/>
    </row>
    <row r="66" spans="1:11" ht="11.25" customHeight="1">
      <c r="A66" s="33"/>
      <c r="B66" s="33"/>
      <c r="C66" s="33"/>
      <c r="D66" s="33"/>
      <c r="G66" s="33"/>
      <c r="H66" s="33"/>
      <c r="I66" s="33"/>
      <c r="J66" s="33"/>
      <c r="K66" s="33"/>
    </row>
    <row r="67" spans="1:11" ht="11.25" customHeight="1">
      <c r="A67" s="33"/>
      <c r="B67" s="33"/>
      <c r="C67" s="33"/>
      <c r="D67" s="33"/>
      <c r="G67" s="33"/>
      <c r="H67" s="33"/>
      <c r="I67" s="33"/>
      <c r="J67" s="33"/>
      <c r="K67" s="33"/>
    </row>
    <row r="68" spans="1:11" ht="11.25" customHeight="1">
      <c r="A68" s="33"/>
      <c r="B68" s="33"/>
      <c r="C68" s="33"/>
      <c r="D68" s="33"/>
      <c r="G68" s="33"/>
      <c r="H68" s="33"/>
      <c r="I68" s="33"/>
      <c r="J68" s="33"/>
      <c r="K68" s="33"/>
    </row>
    <row r="69" spans="1:11" ht="11.25" customHeight="1">
      <c r="A69" s="33"/>
      <c r="B69" s="33"/>
      <c r="C69" s="33"/>
      <c r="D69" s="33"/>
      <c r="G69" s="33"/>
      <c r="H69" s="33"/>
      <c r="I69" s="33"/>
      <c r="J69" s="33"/>
      <c r="K69" s="33"/>
    </row>
    <row r="70" spans="1:11" ht="11.25" customHeight="1">
      <c r="A70" s="33"/>
      <c r="B70" s="33"/>
      <c r="C70" s="33"/>
      <c r="D70" s="33"/>
      <c r="G70" s="33"/>
      <c r="H70" s="33"/>
      <c r="I70" s="33"/>
      <c r="J70" s="33"/>
      <c r="K70" s="33"/>
    </row>
    <row r="71" spans="1:11" ht="11.25" customHeight="1">
      <c r="A71" s="33"/>
      <c r="B71" s="33"/>
      <c r="C71" s="33"/>
      <c r="D71" s="33"/>
      <c r="G71" s="33"/>
      <c r="H71" s="33"/>
      <c r="I71" s="33"/>
      <c r="J71" s="33"/>
      <c r="K71" s="33"/>
    </row>
    <row r="72" spans="1:11" ht="11.25" customHeight="1">
      <c r="A72" s="33"/>
      <c r="B72" s="33"/>
      <c r="C72" s="33"/>
      <c r="D72" s="33"/>
      <c r="G72" s="33"/>
      <c r="H72" s="33"/>
      <c r="I72" s="33"/>
      <c r="J72" s="33"/>
      <c r="K72" s="33"/>
    </row>
    <row r="73" spans="1:11" ht="11.25" customHeight="1">
      <c r="A73" s="33"/>
      <c r="B73" s="33"/>
      <c r="C73" s="33"/>
      <c r="D73" s="33"/>
      <c r="G73" s="33"/>
      <c r="H73" s="33"/>
      <c r="I73" s="33"/>
      <c r="J73" s="33"/>
      <c r="K73" s="33"/>
    </row>
    <row r="74" spans="1:11" ht="11.25" customHeight="1">
      <c r="A74" s="33"/>
      <c r="B74" s="33"/>
      <c r="C74" s="33"/>
      <c r="D74" s="33"/>
      <c r="G74" s="33"/>
      <c r="H74" s="33"/>
      <c r="I74" s="33"/>
      <c r="J74" s="33"/>
      <c r="K74" s="33"/>
    </row>
    <row r="75" spans="1:11" ht="11.25" customHeight="1">
      <c r="A75" s="33"/>
      <c r="B75" s="33"/>
      <c r="C75" s="33"/>
      <c r="D75" s="33"/>
      <c r="G75" s="33"/>
      <c r="H75" s="33"/>
      <c r="I75" s="33"/>
      <c r="J75" s="33"/>
      <c r="K75" s="33"/>
    </row>
    <row r="76" spans="1:11" ht="11.25" customHeight="1">
      <c r="A76" s="33"/>
      <c r="B76" s="33"/>
      <c r="C76" s="33"/>
      <c r="D76" s="33"/>
      <c r="G76" s="33"/>
      <c r="H76" s="33"/>
      <c r="I76" s="33"/>
      <c r="J76" s="33"/>
      <c r="K76" s="33"/>
    </row>
    <row r="77" spans="1:11" ht="11.25" customHeight="1">
      <c r="A77" s="33"/>
      <c r="B77" s="33"/>
      <c r="C77" s="33"/>
      <c r="D77" s="33"/>
      <c r="G77" s="33"/>
      <c r="H77" s="33"/>
      <c r="I77" s="33"/>
      <c r="J77" s="33"/>
      <c r="K77" s="33"/>
    </row>
  </sheetData>
  <mergeCells count="28">
    <mergeCell ref="A1:F1"/>
    <mergeCell ref="M3:M8"/>
    <mergeCell ref="B28:F28"/>
    <mergeCell ref="G28:L28"/>
    <mergeCell ref="G12:L12"/>
    <mergeCell ref="C3:F3"/>
    <mergeCell ref="G3:L3"/>
    <mergeCell ref="I5:K5"/>
    <mergeCell ref="G5:H5"/>
    <mergeCell ref="K6:K7"/>
    <mergeCell ref="B12:F12"/>
    <mergeCell ref="B3:B7"/>
    <mergeCell ref="E4:F5"/>
    <mergeCell ref="B8:D8"/>
    <mergeCell ref="F6:F7"/>
    <mergeCell ref="B11:L11"/>
    <mergeCell ref="I6:I7"/>
    <mergeCell ref="G6:G7"/>
    <mergeCell ref="G36:L36"/>
    <mergeCell ref="A2:L2"/>
    <mergeCell ref="G4:K4"/>
    <mergeCell ref="D4:D7"/>
    <mergeCell ref="A3:A8"/>
    <mergeCell ref="E6:E7"/>
    <mergeCell ref="G8:L8"/>
    <mergeCell ref="L4:L7"/>
    <mergeCell ref="B36:F36"/>
    <mergeCell ref="C4:C7"/>
  </mergeCells>
  <phoneticPr fontId="17" type="noConversion"/>
  <hyperlinks>
    <hyperlink ref="A1:F1" location="Inhaltsverzeichnis!A28:C31" display="Inhaltsverzeichnis!A28:C31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colBreaks count="1" manualBreakCount="1">
    <brk id="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5"/>
  <dimension ref="A1:X88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 outlineLevelRow="1"/>
  <cols>
    <col min="1" max="1" width="7.28515625" style="10" customWidth="1"/>
    <col min="2" max="10" width="7.5703125" style="10" customWidth="1"/>
    <col min="11" max="11" width="11.140625" style="10" customWidth="1"/>
    <col min="12" max="12" width="7.5703125" style="10" customWidth="1"/>
    <col min="13" max="16384" width="11.5703125" style="10"/>
  </cols>
  <sheetData>
    <row r="1" spans="1:12" ht="24" customHeight="1">
      <c r="A1" s="430" t="s">
        <v>495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2" ht="12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2" customHeight="1">
      <c r="A3" s="454" t="s">
        <v>4</v>
      </c>
      <c r="B3" s="456" t="s">
        <v>122</v>
      </c>
      <c r="C3" s="459" t="s">
        <v>188</v>
      </c>
      <c r="D3" s="459"/>
      <c r="E3" s="459"/>
      <c r="F3" s="459"/>
      <c r="G3" s="459"/>
      <c r="H3" s="459"/>
      <c r="I3" s="459"/>
      <c r="J3" s="459"/>
      <c r="K3" s="395" t="s">
        <v>440</v>
      </c>
    </row>
    <row r="4" spans="1:12" s="43" customFormat="1" ht="12" customHeight="1">
      <c r="A4" s="455"/>
      <c r="B4" s="457"/>
      <c r="C4" s="452" t="s">
        <v>73</v>
      </c>
      <c r="D4" s="444" t="s">
        <v>189</v>
      </c>
      <c r="E4" s="460"/>
      <c r="F4" s="460"/>
      <c r="G4" s="460"/>
      <c r="H4" s="460"/>
      <c r="I4" s="460"/>
      <c r="J4" s="460"/>
      <c r="K4" s="450"/>
    </row>
    <row r="5" spans="1:12" s="43" customFormat="1" ht="60" customHeight="1">
      <c r="A5" s="408"/>
      <c r="B5" s="458"/>
      <c r="C5" s="453"/>
      <c r="D5" s="37" t="s">
        <v>65</v>
      </c>
      <c r="E5" s="37" t="s">
        <v>106</v>
      </c>
      <c r="F5" s="37" t="s">
        <v>98</v>
      </c>
      <c r="G5" s="37" t="s">
        <v>107</v>
      </c>
      <c r="H5" s="37" t="s">
        <v>99</v>
      </c>
      <c r="I5" s="37" t="s">
        <v>108</v>
      </c>
      <c r="J5" s="69" t="s">
        <v>97</v>
      </c>
      <c r="K5" s="451"/>
    </row>
    <row r="6" spans="1:12" s="43" customFormat="1" ht="12" customHeight="1"/>
    <row r="7" spans="1:12" s="43" customFormat="1" ht="12" customHeight="1">
      <c r="B7" s="461" t="s">
        <v>334</v>
      </c>
      <c r="C7" s="461"/>
      <c r="D7" s="461"/>
      <c r="E7" s="461"/>
      <c r="F7" s="461"/>
      <c r="G7" s="461"/>
      <c r="H7" s="461"/>
      <c r="I7" s="461"/>
      <c r="J7" s="461"/>
      <c r="K7" s="461"/>
    </row>
    <row r="8" spans="1:12" ht="12" customHeight="1">
      <c r="A8" s="42">
        <v>1991</v>
      </c>
      <c r="B8" s="92">
        <v>33</v>
      </c>
      <c r="C8" s="92">
        <f>SUM(D8:L8)</f>
        <v>440</v>
      </c>
      <c r="D8" s="92">
        <v>74</v>
      </c>
      <c r="E8" s="92">
        <v>99</v>
      </c>
      <c r="F8" s="92">
        <v>14</v>
      </c>
      <c r="G8" s="92">
        <v>45</v>
      </c>
      <c r="H8" s="92">
        <v>115</v>
      </c>
      <c r="I8" s="92">
        <v>42</v>
      </c>
      <c r="J8" s="92">
        <v>51</v>
      </c>
      <c r="K8" s="279">
        <v>0</v>
      </c>
      <c r="L8" s="92"/>
    </row>
    <row r="9" spans="1:12" ht="12" customHeight="1">
      <c r="A9" s="42">
        <v>1992</v>
      </c>
      <c r="B9" s="92">
        <v>36</v>
      </c>
      <c r="C9" s="92">
        <f t="shared" ref="C9:C26" si="0">SUM(D9:L9)</f>
        <v>436</v>
      </c>
      <c r="D9" s="92">
        <v>67</v>
      </c>
      <c r="E9" s="92">
        <v>104</v>
      </c>
      <c r="F9" s="92">
        <v>13</v>
      </c>
      <c r="G9" s="92">
        <v>55</v>
      </c>
      <c r="H9" s="92">
        <v>97</v>
      </c>
      <c r="I9" s="92">
        <v>55</v>
      </c>
      <c r="J9" s="92">
        <v>44</v>
      </c>
      <c r="K9" s="92">
        <v>1</v>
      </c>
      <c r="L9" s="92"/>
    </row>
    <row r="10" spans="1:12" ht="12" customHeight="1">
      <c r="A10" s="42">
        <v>1993</v>
      </c>
      <c r="B10" s="92">
        <v>46</v>
      </c>
      <c r="C10" s="92">
        <f t="shared" si="0"/>
        <v>517</v>
      </c>
      <c r="D10" s="92">
        <v>79</v>
      </c>
      <c r="E10" s="92">
        <v>133</v>
      </c>
      <c r="F10" s="92">
        <v>15</v>
      </c>
      <c r="G10" s="92">
        <v>56</v>
      </c>
      <c r="H10" s="92">
        <v>109</v>
      </c>
      <c r="I10" s="92">
        <v>57</v>
      </c>
      <c r="J10" s="92">
        <v>67</v>
      </c>
      <c r="K10" s="92">
        <v>1</v>
      </c>
      <c r="L10" s="92"/>
    </row>
    <row r="11" spans="1:12" ht="12" customHeight="1">
      <c r="A11" s="42">
        <v>1994</v>
      </c>
      <c r="B11" s="92">
        <v>187</v>
      </c>
      <c r="C11" s="92">
        <f t="shared" si="0"/>
        <v>1450</v>
      </c>
      <c r="D11" s="92">
        <v>386</v>
      </c>
      <c r="E11" s="92">
        <v>490</v>
      </c>
      <c r="F11" s="92">
        <v>57</v>
      </c>
      <c r="G11" s="92">
        <v>78</v>
      </c>
      <c r="H11" s="92">
        <v>192</v>
      </c>
      <c r="I11" s="92">
        <v>74</v>
      </c>
      <c r="J11" s="92">
        <v>165</v>
      </c>
      <c r="K11" s="92">
        <v>8</v>
      </c>
      <c r="L11" s="92"/>
    </row>
    <row r="12" spans="1:12" ht="12" customHeight="1">
      <c r="A12" s="42">
        <v>1995</v>
      </c>
      <c r="B12" s="92">
        <v>235</v>
      </c>
      <c r="C12" s="92">
        <f t="shared" si="0"/>
        <v>1994</v>
      </c>
      <c r="D12" s="92">
        <v>494</v>
      </c>
      <c r="E12" s="92">
        <v>669</v>
      </c>
      <c r="F12" s="92">
        <v>74</v>
      </c>
      <c r="G12" s="92">
        <v>85</v>
      </c>
      <c r="H12" s="92">
        <v>323</v>
      </c>
      <c r="I12" s="92">
        <v>86</v>
      </c>
      <c r="J12" s="92">
        <v>225</v>
      </c>
      <c r="K12" s="92">
        <v>38</v>
      </c>
      <c r="L12" s="92"/>
    </row>
    <row r="13" spans="1:12" ht="12" customHeight="1">
      <c r="A13" s="42">
        <v>1996</v>
      </c>
      <c r="B13" s="92">
        <v>276</v>
      </c>
      <c r="C13" s="92">
        <f t="shared" si="0"/>
        <v>2319</v>
      </c>
      <c r="D13" s="92">
        <v>618</v>
      </c>
      <c r="E13" s="92">
        <v>772</v>
      </c>
      <c r="F13" s="92">
        <v>90</v>
      </c>
      <c r="G13" s="92">
        <v>73</v>
      </c>
      <c r="H13" s="92">
        <v>391</v>
      </c>
      <c r="I13" s="92">
        <v>87</v>
      </c>
      <c r="J13" s="92">
        <v>263</v>
      </c>
      <c r="K13" s="92">
        <v>25</v>
      </c>
      <c r="L13" s="92"/>
    </row>
    <row r="14" spans="1:12" ht="12" customHeight="1">
      <c r="A14" s="42">
        <v>1997</v>
      </c>
      <c r="B14" s="92">
        <v>279</v>
      </c>
      <c r="C14" s="92">
        <f t="shared" si="0"/>
        <v>2531</v>
      </c>
      <c r="D14" s="92">
        <v>697</v>
      </c>
      <c r="E14" s="92">
        <v>793</v>
      </c>
      <c r="F14" s="92">
        <v>96</v>
      </c>
      <c r="G14" s="92">
        <v>77</v>
      </c>
      <c r="H14" s="92">
        <v>409</v>
      </c>
      <c r="I14" s="92">
        <v>94</v>
      </c>
      <c r="J14" s="92">
        <v>302</v>
      </c>
      <c r="K14" s="92">
        <v>63</v>
      </c>
      <c r="L14" s="92"/>
    </row>
    <row r="15" spans="1:12" ht="12" customHeight="1">
      <c r="A15" s="42">
        <v>1998</v>
      </c>
      <c r="B15" s="92">
        <v>296</v>
      </c>
      <c r="C15" s="92">
        <f t="shared" si="0"/>
        <v>2796</v>
      </c>
      <c r="D15" s="92">
        <v>767</v>
      </c>
      <c r="E15" s="92">
        <v>840</v>
      </c>
      <c r="F15" s="92">
        <v>137</v>
      </c>
      <c r="G15" s="92">
        <v>91</v>
      </c>
      <c r="H15" s="92">
        <v>453</v>
      </c>
      <c r="I15" s="92">
        <v>112</v>
      </c>
      <c r="J15" s="92">
        <v>323</v>
      </c>
      <c r="K15" s="92">
        <v>73</v>
      </c>
      <c r="L15" s="92"/>
    </row>
    <row r="16" spans="1:12" ht="12" customHeight="1">
      <c r="A16" s="42">
        <v>1999</v>
      </c>
      <c r="B16" s="92">
        <v>322</v>
      </c>
      <c r="C16" s="92">
        <f t="shared" si="0"/>
        <v>2969</v>
      </c>
      <c r="D16" s="92">
        <v>865</v>
      </c>
      <c r="E16" s="92">
        <v>917</v>
      </c>
      <c r="F16" s="92">
        <v>154</v>
      </c>
      <c r="G16" s="92">
        <v>81</v>
      </c>
      <c r="H16" s="92">
        <v>441</v>
      </c>
      <c r="I16" s="92">
        <v>111</v>
      </c>
      <c r="J16" s="92">
        <v>329</v>
      </c>
      <c r="K16" s="92">
        <v>71</v>
      </c>
      <c r="L16" s="92"/>
    </row>
    <row r="17" spans="1:12" ht="12" customHeight="1">
      <c r="A17" s="42">
        <v>2000</v>
      </c>
      <c r="B17" s="92">
        <v>312</v>
      </c>
      <c r="C17" s="92">
        <f t="shared" si="0"/>
        <v>3122</v>
      </c>
      <c r="D17" s="92">
        <v>873</v>
      </c>
      <c r="E17" s="92">
        <v>965</v>
      </c>
      <c r="F17" s="92">
        <v>158</v>
      </c>
      <c r="G17" s="92">
        <v>91</v>
      </c>
      <c r="H17" s="92">
        <v>496</v>
      </c>
      <c r="I17" s="92">
        <v>130</v>
      </c>
      <c r="J17" s="92">
        <v>321</v>
      </c>
      <c r="K17" s="92">
        <v>88</v>
      </c>
      <c r="L17" s="92"/>
    </row>
    <row r="18" spans="1:12" ht="12" hidden="1" customHeight="1" outlineLevel="1">
      <c r="A18" s="42">
        <v>2001</v>
      </c>
      <c r="B18" s="92">
        <v>326</v>
      </c>
      <c r="C18" s="92">
        <f t="shared" si="0"/>
        <v>3342</v>
      </c>
      <c r="D18" s="92">
        <v>946</v>
      </c>
      <c r="E18" s="92">
        <v>1004</v>
      </c>
      <c r="F18" s="92">
        <v>227</v>
      </c>
      <c r="G18" s="92">
        <v>81</v>
      </c>
      <c r="H18" s="92">
        <v>527</v>
      </c>
      <c r="I18" s="92">
        <v>132</v>
      </c>
      <c r="J18" s="92">
        <v>341</v>
      </c>
      <c r="K18" s="92">
        <v>84</v>
      </c>
      <c r="L18" s="92"/>
    </row>
    <row r="19" spans="1:12" ht="12" hidden="1" customHeight="1" outlineLevel="1">
      <c r="A19" s="42">
        <v>2002</v>
      </c>
      <c r="B19" s="92">
        <v>357</v>
      </c>
      <c r="C19" s="92">
        <f t="shared" si="0"/>
        <v>3401</v>
      </c>
      <c r="D19" s="92">
        <v>979</v>
      </c>
      <c r="E19" s="92">
        <v>1004</v>
      </c>
      <c r="F19" s="92">
        <v>247</v>
      </c>
      <c r="G19" s="92">
        <v>71</v>
      </c>
      <c r="H19" s="92">
        <v>525</v>
      </c>
      <c r="I19" s="92">
        <v>145</v>
      </c>
      <c r="J19" s="92">
        <v>340</v>
      </c>
      <c r="K19" s="92">
        <v>90</v>
      </c>
      <c r="L19" s="92"/>
    </row>
    <row r="20" spans="1:12" ht="12" hidden="1" customHeight="1" outlineLevel="1">
      <c r="A20" s="42">
        <v>2003</v>
      </c>
      <c r="B20" s="92">
        <v>363</v>
      </c>
      <c r="C20" s="92">
        <f t="shared" si="0"/>
        <v>3425</v>
      </c>
      <c r="D20" s="92">
        <v>1018</v>
      </c>
      <c r="E20" s="92">
        <v>1028</v>
      </c>
      <c r="F20" s="92">
        <v>245</v>
      </c>
      <c r="G20" s="92">
        <v>61</v>
      </c>
      <c r="H20" s="92">
        <v>537</v>
      </c>
      <c r="I20" s="92">
        <v>131</v>
      </c>
      <c r="J20" s="92">
        <v>332</v>
      </c>
      <c r="K20" s="92">
        <v>73</v>
      </c>
      <c r="L20" s="92"/>
    </row>
    <row r="21" spans="1:12" ht="12" hidden="1" customHeight="1" outlineLevel="1">
      <c r="A21" s="42">
        <v>2004</v>
      </c>
      <c r="B21" s="92">
        <v>353</v>
      </c>
      <c r="C21" s="92">
        <f t="shared" si="0"/>
        <v>3448</v>
      </c>
      <c r="D21" s="92">
        <v>970</v>
      </c>
      <c r="E21" s="92">
        <v>1023</v>
      </c>
      <c r="F21" s="92">
        <v>231</v>
      </c>
      <c r="G21" s="92">
        <v>79</v>
      </c>
      <c r="H21" s="92">
        <v>586</v>
      </c>
      <c r="I21" s="92">
        <v>144</v>
      </c>
      <c r="J21" s="92">
        <v>350</v>
      </c>
      <c r="K21" s="92">
        <v>65</v>
      </c>
      <c r="L21" s="92"/>
    </row>
    <row r="22" spans="1:12" ht="12" hidden="1" customHeight="1" outlineLevel="1">
      <c r="A22" s="42">
        <v>2005</v>
      </c>
      <c r="B22" s="92">
        <v>350</v>
      </c>
      <c r="C22" s="92">
        <f t="shared" si="0"/>
        <v>3359</v>
      </c>
      <c r="D22" s="92">
        <v>978</v>
      </c>
      <c r="E22" s="92">
        <v>1015</v>
      </c>
      <c r="F22" s="92">
        <v>225</v>
      </c>
      <c r="G22" s="92">
        <v>78</v>
      </c>
      <c r="H22" s="92">
        <v>522</v>
      </c>
      <c r="I22" s="92">
        <v>111</v>
      </c>
      <c r="J22" s="92">
        <v>380</v>
      </c>
      <c r="K22" s="92">
        <v>50</v>
      </c>
      <c r="L22" s="92"/>
    </row>
    <row r="23" spans="1:12" ht="12" hidden="1" customHeight="1" outlineLevel="1">
      <c r="A23" s="42">
        <v>2006</v>
      </c>
      <c r="B23" s="92">
        <v>364</v>
      </c>
      <c r="C23" s="92">
        <f t="shared" si="0"/>
        <v>3350</v>
      </c>
      <c r="D23" s="92">
        <v>980</v>
      </c>
      <c r="E23" s="92">
        <v>1015</v>
      </c>
      <c r="F23" s="92">
        <v>239</v>
      </c>
      <c r="G23" s="92">
        <v>70</v>
      </c>
      <c r="H23" s="92">
        <v>511</v>
      </c>
      <c r="I23" s="92">
        <v>115</v>
      </c>
      <c r="J23" s="92">
        <v>362</v>
      </c>
      <c r="K23" s="92">
        <v>58</v>
      </c>
      <c r="L23" s="92"/>
    </row>
    <row r="24" spans="1:12" ht="12" hidden="1" customHeight="1" outlineLevel="1">
      <c r="A24" s="42">
        <v>2007</v>
      </c>
      <c r="B24" s="92">
        <v>372</v>
      </c>
      <c r="C24" s="92">
        <f t="shared" si="0"/>
        <v>3473</v>
      </c>
      <c r="D24" s="92">
        <v>996</v>
      </c>
      <c r="E24" s="92">
        <v>1069</v>
      </c>
      <c r="F24" s="92">
        <v>216</v>
      </c>
      <c r="G24" s="92">
        <v>73</v>
      </c>
      <c r="H24" s="92">
        <v>554</v>
      </c>
      <c r="I24" s="92">
        <v>131</v>
      </c>
      <c r="J24" s="92">
        <v>378</v>
      </c>
      <c r="K24" s="92">
        <v>56</v>
      </c>
      <c r="L24" s="92"/>
    </row>
    <row r="25" spans="1:12" ht="12" hidden="1" customHeight="1" outlineLevel="1">
      <c r="A25" s="42">
        <v>2008</v>
      </c>
      <c r="B25" s="92">
        <v>353</v>
      </c>
      <c r="C25" s="92">
        <f t="shared" si="0"/>
        <v>3245</v>
      </c>
      <c r="D25" s="92">
        <v>828</v>
      </c>
      <c r="E25" s="92">
        <v>1038</v>
      </c>
      <c r="F25" s="92">
        <v>223</v>
      </c>
      <c r="G25" s="92">
        <v>83</v>
      </c>
      <c r="H25" s="92">
        <v>507</v>
      </c>
      <c r="I25" s="92">
        <v>134</v>
      </c>
      <c r="J25" s="92">
        <v>382</v>
      </c>
      <c r="K25" s="92">
        <v>50</v>
      </c>
      <c r="L25" s="92"/>
    </row>
    <row r="26" spans="1:12" ht="12" hidden="1" customHeight="1" outlineLevel="1">
      <c r="A26" s="42">
        <v>2009</v>
      </c>
      <c r="B26" s="92">
        <v>352</v>
      </c>
      <c r="C26" s="92">
        <f t="shared" si="0"/>
        <v>3305</v>
      </c>
      <c r="D26" s="92">
        <v>830</v>
      </c>
      <c r="E26" s="92">
        <v>1077</v>
      </c>
      <c r="F26" s="92">
        <v>228</v>
      </c>
      <c r="G26" s="92">
        <v>84</v>
      </c>
      <c r="H26" s="92">
        <v>512</v>
      </c>
      <c r="I26" s="92">
        <v>132</v>
      </c>
      <c r="J26" s="92">
        <v>390</v>
      </c>
      <c r="K26" s="92">
        <v>52</v>
      </c>
      <c r="L26" s="92"/>
    </row>
    <row r="27" spans="1:12" ht="12" hidden="1" customHeight="1" outlineLevel="1">
      <c r="A27" s="42">
        <v>2010</v>
      </c>
      <c r="B27" s="92">
        <v>364</v>
      </c>
      <c r="C27" s="92">
        <v>3429</v>
      </c>
      <c r="D27" s="92">
        <v>842</v>
      </c>
      <c r="E27" s="92">
        <v>1100</v>
      </c>
      <c r="F27" s="92">
        <v>233</v>
      </c>
      <c r="G27" s="92">
        <v>82</v>
      </c>
      <c r="H27" s="92">
        <v>523</v>
      </c>
      <c r="I27" s="92">
        <v>139</v>
      </c>
      <c r="J27" s="92">
        <v>393</v>
      </c>
      <c r="K27" s="92">
        <v>63</v>
      </c>
      <c r="L27" s="92"/>
    </row>
    <row r="28" spans="1:12" ht="12" hidden="1" customHeight="1" outlineLevel="1">
      <c r="A28" s="42">
        <v>2011</v>
      </c>
      <c r="B28" s="92">
        <v>370</v>
      </c>
      <c r="C28" s="92">
        <v>3346</v>
      </c>
      <c r="D28" s="92">
        <v>799</v>
      </c>
      <c r="E28" s="92">
        <v>1102</v>
      </c>
      <c r="F28" s="92">
        <v>238</v>
      </c>
      <c r="G28" s="92">
        <v>85</v>
      </c>
      <c r="H28" s="92">
        <v>504</v>
      </c>
      <c r="I28" s="92">
        <v>142</v>
      </c>
      <c r="J28" s="92">
        <v>391</v>
      </c>
      <c r="K28" s="92">
        <v>62</v>
      </c>
      <c r="L28" s="92"/>
    </row>
    <row r="29" spans="1:12" ht="12" customHeight="1" collapsed="1">
      <c r="A29" s="152">
        <v>2012</v>
      </c>
      <c r="B29" s="92">
        <v>382</v>
      </c>
      <c r="C29" s="92">
        <v>3399</v>
      </c>
      <c r="D29" s="92">
        <v>803</v>
      </c>
      <c r="E29" s="92">
        <v>1118</v>
      </c>
      <c r="F29" s="92">
        <v>237</v>
      </c>
      <c r="G29" s="92">
        <v>91</v>
      </c>
      <c r="H29" s="92">
        <v>480</v>
      </c>
      <c r="I29" s="92">
        <v>151</v>
      </c>
      <c r="J29" s="92">
        <v>387</v>
      </c>
      <c r="K29" s="92">
        <v>56</v>
      </c>
      <c r="L29" s="92"/>
    </row>
    <row r="30" spans="1:12" ht="12" customHeight="1">
      <c r="A30" s="42">
        <v>2013</v>
      </c>
      <c r="B30" s="92">
        <v>385</v>
      </c>
      <c r="C30" s="92">
        <v>3222</v>
      </c>
      <c r="D30" s="92">
        <v>841</v>
      </c>
      <c r="E30" s="92">
        <v>1112</v>
      </c>
      <c r="F30" s="92">
        <v>211</v>
      </c>
      <c r="G30" s="92">
        <v>88</v>
      </c>
      <c r="H30" s="92">
        <v>366</v>
      </c>
      <c r="I30" s="92">
        <v>112</v>
      </c>
      <c r="J30" s="92">
        <v>403</v>
      </c>
      <c r="K30" s="92">
        <v>66</v>
      </c>
      <c r="L30" s="92"/>
    </row>
    <row r="31" spans="1:12" ht="12" customHeight="1">
      <c r="A31" s="219">
        <v>2014</v>
      </c>
      <c r="B31" s="158">
        <v>394</v>
      </c>
      <c r="C31" s="158">
        <v>3264</v>
      </c>
      <c r="D31" s="158">
        <v>820</v>
      </c>
      <c r="E31" s="158">
        <v>1122</v>
      </c>
      <c r="F31" s="158">
        <v>213</v>
      </c>
      <c r="G31" s="158">
        <v>91</v>
      </c>
      <c r="H31" s="158">
        <v>380</v>
      </c>
      <c r="I31" s="158">
        <v>123</v>
      </c>
      <c r="J31" s="158">
        <v>431</v>
      </c>
      <c r="K31" s="158">
        <v>63</v>
      </c>
      <c r="L31" s="92"/>
    </row>
    <row r="32" spans="1:12" ht="12" customHeight="1">
      <c r="A32" s="261">
        <v>2015</v>
      </c>
      <c r="B32" s="158">
        <v>410</v>
      </c>
      <c r="C32" s="158">
        <v>3397</v>
      </c>
      <c r="D32" s="158">
        <v>856</v>
      </c>
      <c r="E32" s="158">
        <v>1162</v>
      </c>
      <c r="F32" s="158">
        <v>218</v>
      </c>
      <c r="G32" s="158">
        <v>89</v>
      </c>
      <c r="H32" s="158">
        <v>421</v>
      </c>
      <c r="I32" s="158">
        <v>135</v>
      </c>
      <c r="J32" s="158">
        <v>426</v>
      </c>
      <c r="K32" s="158">
        <v>33</v>
      </c>
      <c r="L32" s="92"/>
    </row>
    <row r="33" spans="1:12" ht="12" customHeight="1">
      <c r="A33" s="276">
        <v>2016</v>
      </c>
      <c r="B33" s="158">
        <v>399</v>
      </c>
      <c r="C33" s="158">
        <v>3378</v>
      </c>
      <c r="D33" s="158">
        <v>885</v>
      </c>
      <c r="E33" s="158">
        <v>1186</v>
      </c>
      <c r="F33" s="158">
        <v>219</v>
      </c>
      <c r="G33" s="158">
        <v>82</v>
      </c>
      <c r="H33" s="158">
        <v>379</v>
      </c>
      <c r="I33" s="158">
        <v>119</v>
      </c>
      <c r="J33" s="158">
        <v>429</v>
      </c>
      <c r="K33" s="158">
        <v>20</v>
      </c>
      <c r="L33" s="92"/>
    </row>
    <row r="34" spans="1:12" ht="12" customHeight="1">
      <c r="A34" s="282">
        <v>2017</v>
      </c>
      <c r="B34" s="63">
        <v>403</v>
      </c>
      <c r="C34" s="158">
        <v>3476</v>
      </c>
      <c r="D34" s="158">
        <v>917</v>
      </c>
      <c r="E34" s="158">
        <v>1199</v>
      </c>
      <c r="F34" s="158">
        <v>225</v>
      </c>
      <c r="G34" s="158">
        <v>92</v>
      </c>
      <c r="H34" s="158">
        <v>393</v>
      </c>
      <c r="I34" s="158">
        <v>121</v>
      </c>
      <c r="J34" s="158">
        <v>452</v>
      </c>
      <c r="K34" s="158">
        <v>24</v>
      </c>
      <c r="L34" s="92"/>
    </row>
    <row r="35" spans="1:12" s="284" customFormat="1" ht="12" customHeight="1">
      <c r="A35" s="308">
        <v>2018</v>
      </c>
      <c r="B35" s="287">
        <v>405</v>
      </c>
      <c r="C35" s="158">
        <v>3305</v>
      </c>
      <c r="D35" s="158">
        <v>932</v>
      </c>
      <c r="E35" s="158">
        <v>1001</v>
      </c>
      <c r="F35" s="158">
        <v>333</v>
      </c>
      <c r="G35" s="158">
        <v>119</v>
      </c>
      <c r="H35" s="158">
        <v>383</v>
      </c>
      <c r="I35" s="158">
        <v>105</v>
      </c>
      <c r="J35" s="158">
        <v>368</v>
      </c>
      <c r="K35" s="158">
        <v>18</v>
      </c>
      <c r="L35" s="92"/>
    </row>
    <row r="36" spans="1:12" s="284" customFormat="1" ht="12" customHeight="1">
      <c r="A36" s="321">
        <v>2019</v>
      </c>
      <c r="B36" s="287">
        <v>407</v>
      </c>
      <c r="C36" s="158">
        <v>3376</v>
      </c>
      <c r="D36" s="158">
        <v>907</v>
      </c>
      <c r="E36" s="158">
        <v>1120</v>
      </c>
      <c r="F36" s="158">
        <v>305</v>
      </c>
      <c r="G36" s="158">
        <v>124</v>
      </c>
      <c r="H36" s="158">
        <v>395</v>
      </c>
      <c r="I36" s="158">
        <v>106</v>
      </c>
      <c r="J36" s="158">
        <v>373</v>
      </c>
      <c r="K36" s="314" t="s">
        <v>25</v>
      </c>
      <c r="L36" s="92"/>
    </row>
    <row r="37" spans="1:12" s="284" customFormat="1" ht="12" customHeight="1">
      <c r="A37" s="332">
        <v>2020</v>
      </c>
      <c r="B37" s="287">
        <v>412</v>
      </c>
      <c r="C37" s="158">
        <v>3524</v>
      </c>
      <c r="D37" s="158">
        <v>977</v>
      </c>
      <c r="E37" s="158">
        <v>1061</v>
      </c>
      <c r="F37" s="158">
        <v>346</v>
      </c>
      <c r="G37" s="158">
        <v>127</v>
      </c>
      <c r="H37" s="158">
        <v>431</v>
      </c>
      <c r="I37" s="158">
        <v>111</v>
      </c>
      <c r="J37" s="158">
        <v>407</v>
      </c>
      <c r="K37" s="314">
        <v>37</v>
      </c>
      <c r="L37" s="92"/>
    </row>
    <row r="38" spans="1:12" ht="12" customHeight="1">
      <c r="A38" s="280">
        <v>2021</v>
      </c>
      <c r="B38" s="287">
        <v>410</v>
      </c>
      <c r="C38" s="158">
        <v>3575</v>
      </c>
      <c r="D38" s="158">
        <v>998</v>
      </c>
      <c r="E38" s="158">
        <v>1076</v>
      </c>
      <c r="F38" s="158">
        <v>356</v>
      </c>
      <c r="G38" s="158">
        <v>142</v>
      </c>
      <c r="H38" s="158">
        <v>461</v>
      </c>
      <c r="I38" s="158">
        <v>109</v>
      </c>
      <c r="J38" s="158">
        <v>365</v>
      </c>
      <c r="K38" s="314">
        <v>43</v>
      </c>
      <c r="L38" s="92"/>
    </row>
    <row r="39" spans="1:12" s="284" customFormat="1" ht="12" customHeight="1">
      <c r="A39" s="359">
        <v>2022</v>
      </c>
      <c r="B39" s="287">
        <v>420</v>
      </c>
      <c r="C39" s="158">
        <v>3439</v>
      </c>
      <c r="D39" s="158">
        <v>1053</v>
      </c>
      <c r="E39" s="158">
        <v>1012</v>
      </c>
      <c r="F39" s="158">
        <v>322</v>
      </c>
      <c r="G39" s="158">
        <v>141</v>
      </c>
      <c r="H39" s="158">
        <v>344</v>
      </c>
      <c r="I39" s="158">
        <v>113</v>
      </c>
      <c r="J39" s="158">
        <v>387</v>
      </c>
      <c r="K39" s="314">
        <v>26</v>
      </c>
      <c r="L39" s="92"/>
    </row>
    <row r="40" spans="1:12" s="284" customFormat="1" ht="12" customHeight="1">
      <c r="A40" s="366">
        <v>2023</v>
      </c>
      <c r="B40" s="287">
        <v>445</v>
      </c>
      <c r="C40" s="158">
        <v>3488</v>
      </c>
      <c r="D40" s="158">
        <v>1053</v>
      </c>
      <c r="E40" s="158">
        <v>1044</v>
      </c>
      <c r="F40" s="158">
        <v>334</v>
      </c>
      <c r="G40" s="158">
        <v>141</v>
      </c>
      <c r="H40" s="158">
        <v>333</v>
      </c>
      <c r="I40" s="158">
        <v>108</v>
      </c>
      <c r="J40" s="158">
        <v>391</v>
      </c>
      <c r="K40" s="314">
        <v>33</v>
      </c>
      <c r="L40" s="92"/>
    </row>
    <row r="41" spans="1:12" ht="6" customHeight="1">
      <c r="B41" s="63"/>
      <c r="C41" s="158"/>
      <c r="D41" s="158"/>
      <c r="E41" s="158"/>
      <c r="F41" s="158"/>
      <c r="G41" s="158"/>
      <c r="H41" s="158"/>
      <c r="I41" s="158"/>
      <c r="J41" s="158"/>
      <c r="K41" s="158"/>
      <c r="L41" s="92"/>
    </row>
    <row r="42" spans="1:12" ht="12" customHeight="1">
      <c r="B42" s="449" t="s">
        <v>51</v>
      </c>
      <c r="C42" s="449"/>
      <c r="D42" s="449"/>
      <c r="E42" s="449"/>
      <c r="F42" s="449"/>
      <c r="G42" s="449"/>
      <c r="H42" s="449"/>
      <c r="I42" s="449"/>
      <c r="J42" s="449"/>
      <c r="K42" s="449"/>
      <c r="L42" s="41"/>
    </row>
    <row r="43" spans="1:12" ht="12" customHeight="1">
      <c r="A43" s="42">
        <v>1992</v>
      </c>
      <c r="B43" s="93">
        <v>9.1</v>
      </c>
      <c r="C43" s="93">
        <v>-0.2</v>
      </c>
      <c r="D43" s="93">
        <v>-9.5</v>
      </c>
      <c r="E43" s="93">
        <v>5.0999999999999996</v>
      </c>
      <c r="F43" s="93">
        <v>-7.1</v>
      </c>
      <c r="G43" s="93">
        <v>22.2</v>
      </c>
      <c r="H43" s="93">
        <v>-15.7</v>
      </c>
      <c r="I43" s="93">
        <v>31</v>
      </c>
      <c r="J43" s="93">
        <v>-13.7</v>
      </c>
      <c r="K43" s="93">
        <v>100</v>
      </c>
      <c r="L43" s="93"/>
    </row>
    <row r="44" spans="1:12" ht="12" customHeight="1">
      <c r="A44" s="42">
        <v>1993</v>
      </c>
      <c r="B44" s="93">
        <v>27.8</v>
      </c>
      <c r="C44" s="93">
        <v>17.3</v>
      </c>
      <c r="D44" s="93">
        <v>17.899999999999999</v>
      </c>
      <c r="E44" s="93">
        <v>27.9</v>
      </c>
      <c r="F44" s="93">
        <v>15.4</v>
      </c>
      <c r="G44" s="93">
        <v>1.8</v>
      </c>
      <c r="H44" s="93">
        <v>12.4</v>
      </c>
      <c r="I44" s="93">
        <v>3.6</v>
      </c>
      <c r="J44" s="93">
        <v>52.3</v>
      </c>
      <c r="K44" s="93">
        <v>0</v>
      </c>
      <c r="L44" s="93"/>
    </row>
    <row r="45" spans="1:12" ht="12" customHeight="1">
      <c r="A45" s="42">
        <v>1994</v>
      </c>
      <c r="B45" s="93">
        <v>306.5</v>
      </c>
      <c r="C45" s="93">
        <v>197</v>
      </c>
      <c r="D45" s="93">
        <v>388.6</v>
      </c>
      <c r="E45" s="93">
        <v>268.39999999999998</v>
      </c>
      <c r="F45" s="93">
        <v>280</v>
      </c>
      <c r="G45" s="93">
        <v>39.299999999999997</v>
      </c>
      <c r="H45" s="93">
        <v>76.099999999999994</v>
      </c>
      <c r="I45" s="93">
        <v>29.8</v>
      </c>
      <c r="J45" s="93">
        <v>146.30000000000001</v>
      </c>
      <c r="K45" s="93">
        <v>700</v>
      </c>
      <c r="L45" s="93"/>
    </row>
    <row r="46" spans="1:12" ht="12" customHeight="1">
      <c r="A46" s="42">
        <v>1995</v>
      </c>
      <c r="B46" s="93">
        <v>25.7</v>
      </c>
      <c r="C46" s="93">
        <v>32</v>
      </c>
      <c r="D46" s="93">
        <v>28</v>
      </c>
      <c r="E46" s="93">
        <v>36.5</v>
      </c>
      <c r="F46" s="93">
        <v>29.8</v>
      </c>
      <c r="G46" s="93">
        <v>9</v>
      </c>
      <c r="H46" s="93">
        <v>68.2</v>
      </c>
      <c r="I46" s="93">
        <v>16.2</v>
      </c>
      <c r="J46" s="93">
        <v>36.4</v>
      </c>
      <c r="K46" s="93">
        <v>375</v>
      </c>
      <c r="L46" s="93"/>
    </row>
    <row r="47" spans="1:12" ht="12" customHeight="1">
      <c r="A47" s="42">
        <v>1996</v>
      </c>
      <c r="B47" s="93">
        <v>17.399999999999999</v>
      </c>
      <c r="C47" s="93">
        <v>13.7</v>
      </c>
      <c r="D47" s="93">
        <v>25.1</v>
      </c>
      <c r="E47" s="93">
        <v>15.4</v>
      </c>
      <c r="F47" s="93">
        <v>21.6</v>
      </c>
      <c r="G47" s="93">
        <v>-14.1</v>
      </c>
      <c r="H47" s="93">
        <v>21.1</v>
      </c>
      <c r="I47" s="93">
        <v>1.2</v>
      </c>
      <c r="J47" s="93">
        <v>16.899999999999999</v>
      </c>
      <c r="K47" s="93">
        <v>-34.200000000000003</v>
      </c>
      <c r="L47" s="93"/>
    </row>
    <row r="48" spans="1:12" ht="12" customHeight="1">
      <c r="A48" s="42">
        <v>1997</v>
      </c>
      <c r="B48" s="93">
        <v>1.1000000000000001</v>
      </c>
      <c r="C48" s="93">
        <v>8.1</v>
      </c>
      <c r="D48" s="93">
        <v>12.8</v>
      </c>
      <c r="E48" s="93">
        <v>2.7</v>
      </c>
      <c r="F48" s="93">
        <v>6.7</v>
      </c>
      <c r="G48" s="93">
        <v>5.5</v>
      </c>
      <c r="H48" s="93">
        <v>4.5999999999999996</v>
      </c>
      <c r="I48" s="93">
        <v>8</v>
      </c>
      <c r="J48" s="93">
        <v>14.8</v>
      </c>
      <c r="K48" s="93">
        <v>152</v>
      </c>
      <c r="L48" s="93"/>
    </row>
    <row r="49" spans="1:12" ht="12" customHeight="1">
      <c r="A49" s="42">
        <v>1998</v>
      </c>
      <c r="B49" s="93">
        <v>6.1</v>
      </c>
      <c r="C49" s="93">
        <v>9.4</v>
      </c>
      <c r="D49" s="93">
        <v>10</v>
      </c>
      <c r="E49" s="93">
        <v>5.9</v>
      </c>
      <c r="F49" s="93">
        <v>42.7</v>
      </c>
      <c r="G49" s="93">
        <v>18.2</v>
      </c>
      <c r="H49" s="93">
        <v>10.8</v>
      </c>
      <c r="I49" s="93">
        <v>19.100000000000001</v>
      </c>
      <c r="J49" s="93">
        <v>7</v>
      </c>
      <c r="K49" s="93">
        <v>15.9</v>
      </c>
      <c r="L49" s="93"/>
    </row>
    <row r="50" spans="1:12" ht="12" customHeight="1">
      <c r="A50" s="42">
        <v>1999</v>
      </c>
      <c r="B50" s="93">
        <v>8.8000000000000007</v>
      </c>
      <c r="C50" s="93">
        <v>6.8</v>
      </c>
      <c r="D50" s="93">
        <v>12.8</v>
      </c>
      <c r="E50" s="93">
        <v>9.1999999999999993</v>
      </c>
      <c r="F50" s="93">
        <v>12.4</v>
      </c>
      <c r="G50" s="93">
        <v>-11</v>
      </c>
      <c r="H50" s="93">
        <v>-2.6</v>
      </c>
      <c r="I50" s="93">
        <v>-0.9</v>
      </c>
      <c r="J50" s="93">
        <v>1.9</v>
      </c>
      <c r="K50" s="93">
        <v>-2.7</v>
      </c>
      <c r="L50" s="93"/>
    </row>
    <row r="51" spans="1:12" ht="12" customHeight="1">
      <c r="A51" s="42">
        <v>2000</v>
      </c>
      <c r="B51" s="93">
        <v>-3.1</v>
      </c>
      <c r="C51" s="93">
        <v>5.4</v>
      </c>
      <c r="D51" s="93">
        <v>0.9</v>
      </c>
      <c r="E51" s="93">
        <v>5.2</v>
      </c>
      <c r="F51" s="93">
        <v>2.6</v>
      </c>
      <c r="G51" s="93">
        <v>12.3</v>
      </c>
      <c r="H51" s="93">
        <v>12.5</v>
      </c>
      <c r="I51" s="93">
        <v>17.100000000000001</v>
      </c>
      <c r="J51" s="93">
        <v>-2.4</v>
      </c>
      <c r="K51" s="93">
        <v>23.9</v>
      </c>
      <c r="L51" s="93"/>
    </row>
    <row r="52" spans="1:12" ht="12" hidden="1" customHeight="1" outlineLevel="1">
      <c r="A52" s="42">
        <v>2001</v>
      </c>
      <c r="B52" s="93">
        <v>4.5</v>
      </c>
      <c r="C52" s="93">
        <v>6.5</v>
      </c>
      <c r="D52" s="93">
        <v>8.4</v>
      </c>
      <c r="E52" s="93">
        <v>4</v>
      </c>
      <c r="F52" s="93">
        <v>43.7</v>
      </c>
      <c r="G52" s="93">
        <v>-11</v>
      </c>
      <c r="H52" s="93">
        <v>6.3</v>
      </c>
      <c r="I52" s="93">
        <v>1.5</v>
      </c>
      <c r="J52" s="93">
        <v>6.2</v>
      </c>
      <c r="K52" s="93">
        <v>-4.5</v>
      </c>
      <c r="L52" s="93"/>
    </row>
    <row r="53" spans="1:12" ht="12" hidden="1" customHeight="1" outlineLevel="1">
      <c r="A53" s="42">
        <v>2002</v>
      </c>
      <c r="B53" s="93">
        <v>9.5</v>
      </c>
      <c r="C53" s="93">
        <v>3.7</v>
      </c>
      <c r="D53" s="93">
        <v>3.5</v>
      </c>
      <c r="E53" s="93">
        <v>0</v>
      </c>
      <c r="F53" s="93">
        <v>8.8000000000000007</v>
      </c>
      <c r="G53" s="93">
        <v>-12.3</v>
      </c>
      <c r="H53" s="93">
        <v>-0.4</v>
      </c>
      <c r="I53" s="93">
        <v>9.8000000000000007</v>
      </c>
      <c r="J53" s="93">
        <v>-0.3</v>
      </c>
      <c r="K53" s="93">
        <v>7.1</v>
      </c>
      <c r="L53" s="93"/>
    </row>
    <row r="54" spans="1:12" ht="12" hidden="1" customHeight="1" outlineLevel="1">
      <c r="A54" s="42">
        <v>2003</v>
      </c>
      <c r="B54" s="93">
        <v>1.7</v>
      </c>
      <c r="C54" s="93">
        <v>0.9</v>
      </c>
      <c r="D54" s="93">
        <v>4</v>
      </c>
      <c r="E54" s="93">
        <v>2.4</v>
      </c>
      <c r="F54" s="93">
        <v>-0.8</v>
      </c>
      <c r="G54" s="93">
        <v>-14.1</v>
      </c>
      <c r="H54" s="93">
        <v>2.2999999999999998</v>
      </c>
      <c r="I54" s="93">
        <v>-9.6999999999999993</v>
      </c>
      <c r="J54" s="93">
        <v>-2.4</v>
      </c>
      <c r="K54" s="93">
        <v>-18.899999999999999</v>
      </c>
      <c r="L54" s="93"/>
    </row>
    <row r="55" spans="1:12" ht="12" hidden="1" customHeight="1" outlineLevel="1">
      <c r="A55" s="42">
        <v>2004</v>
      </c>
      <c r="B55" s="93">
        <v>-2.8</v>
      </c>
      <c r="C55" s="93">
        <v>0.8</v>
      </c>
      <c r="D55" s="93">
        <v>-4.7</v>
      </c>
      <c r="E55" s="93">
        <v>-0.5</v>
      </c>
      <c r="F55" s="93">
        <v>-5.7</v>
      </c>
      <c r="G55" s="93">
        <v>29.5</v>
      </c>
      <c r="H55" s="93">
        <v>9.1</v>
      </c>
      <c r="I55" s="93">
        <v>9.9</v>
      </c>
      <c r="J55" s="93">
        <v>5.4</v>
      </c>
      <c r="K55" s="93">
        <v>-11</v>
      </c>
      <c r="L55" s="93"/>
    </row>
    <row r="56" spans="1:12" ht="12" hidden="1" customHeight="1" outlineLevel="1">
      <c r="A56" s="42">
        <v>2005</v>
      </c>
      <c r="B56" s="93">
        <v>-0.8</v>
      </c>
      <c r="C56" s="93">
        <v>-2.4</v>
      </c>
      <c r="D56" s="93">
        <v>0.8</v>
      </c>
      <c r="E56" s="93">
        <v>-0.8</v>
      </c>
      <c r="F56" s="93">
        <v>-2.6</v>
      </c>
      <c r="G56" s="93">
        <v>-1.3</v>
      </c>
      <c r="H56" s="93">
        <v>-10.9</v>
      </c>
      <c r="I56" s="93">
        <v>-22.9</v>
      </c>
      <c r="J56" s="93">
        <v>8.6</v>
      </c>
      <c r="K56" s="93">
        <v>-23.1</v>
      </c>
      <c r="L56" s="93"/>
    </row>
    <row r="57" spans="1:12" ht="12" hidden="1" customHeight="1" outlineLevel="1">
      <c r="A57" s="42">
        <v>2006</v>
      </c>
      <c r="B57" s="93">
        <v>4</v>
      </c>
      <c r="C57" s="93">
        <v>-0.5</v>
      </c>
      <c r="D57" s="93">
        <v>0.2</v>
      </c>
      <c r="E57" s="93">
        <v>0</v>
      </c>
      <c r="F57" s="93">
        <v>6.2</v>
      </c>
      <c r="G57" s="93">
        <v>-10.3</v>
      </c>
      <c r="H57" s="93">
        <v>-2.1</v>
      </c>
      <c r="I57" s="93">
        <v>3.6</v>
      </c>
      <c r="J57" s="93">
        <v>-4.7</v>
      </c>
      <c r="K57" s="93">
        <v>16</v>
      </c>
      <c r="L57" s="93"/>
    </row>
    <row r="58" spans="1:12" ht="12" hidden="1" customHeight="1" outlineLevel="1">
      <c r="A58" s="42">
        <v>2007</v>
      </c>
      <c r="B58" s="93">
        <v>2.2000000000000002</v>
      </c>
      <c r="C58" s="93">
        <v>3.8</v>
      </c>
      <c r="D58" s="93">
        <v>1.6</v>
      </c>
      <c r="E58" s="93">
        <v>5.3</v>
      </c>
      <c r="F58" s="93">
        <v>-9.6</v>
      </c>
      <c r="G58" s="93">
        <v>4.3</v>
      </c>
      <c r="H58" s="93">
        <v>8.4</v>
      </c>
      <c r="I58" s="93">
        <v>13.9</v>
      </c>
      <c r="J58" s="93">
        <v>4.4000000000000004</v>
      </c>
      <c r="K58" s="93">
        <v>-3.4</v>
      </c>
      <c r="L58" s="93"/>
    </row>
    <row r="59" spans="1:12" ht="12" hidden="1" customHeight="1" outlineLevel="1">
      <c r="A59" s="42">
        <v>2008</v>
      </c>
      <c r="B59" s="93">
        <v>-5.0999999999999996</v>
      </c>
      <c r="C59" s="93">
        <v>-6.5</v>
      </c>
      <c r="D59" s="93">
        <v>-16.899999999999999</v>
      </c>
      <c r="E59" s="93">
        <v>-2.9</v>
      </c>
      <c r="F59" s="93">
        <v>3.2</v>
      </c>
      <c r="G59" s="93">
        <v>13.7</v>
      </c>
      <c r="H59" s="93">
        <v>-8.5</v>
      </c>
      <c r="I59" s="93">
        <v>2.2999999999999998</v>
      </c>
      <c r="J59" s="93">
        <v>1.1000000000000001</v>
      </c>
      <c r="K59" s="93">
        <v>-10.7</v>
      </c>
      <c r="L59" s="93"/>
    </row>
    <row r="60" spans="1:12" ht="12" hidden="1" customHeight="1" outlineLevel="1">
      <c r="A60" s="42">
        <v>2009</v>
      </c>
      <c r="B60" s="93">
        <v>-0.3</v>
      </c>
      <c r="C60" s="93">
        <v>2.6</v>
      </c>
      <c r="D60" s="93">
        <v>0.2</v>
      </c>
      <c r="E60" s="93">
        <v>3.8</v>
      </c>
      <c r="F60" s="93">
        <v>2.2000000000000002</v>
      </c>
      <c r="G60" s="93">
        <v>1.2</v>
      </c>
      <c r="H60" s="93">
        <v>1</v>
      </c>
      <c r="I60" s="93">
        <v>-1.5</v>
      </c>
      <c r="J60" s="93">
        <v>2.1</v>
      </c>
      <c r="K60" s="93">
        <v>4</v>
      </c>
      <c r="L60" s="93"/>
    </row>
    <row r="61" spans="1:12" ht="12" hidden="1" customHeight="1" outlineLevel="1">
      <c r="A61" s="42">
        <v>2010</v>
      </c>
      <c r="B61" s="93">
        <v>3.4</v>
      </c>
      <c r="C61" s="93">
        <v>0.9</v>
      </c>
      <c r="D61" s="93">
        <v>1.4</v>
      </c>
      <c r="E61" s="93">
        <v>2.1</v>
      </c>
      <c r="F61" s="93">
        <v>2.2000000000000002</v>
      </c>
      <c r="G61" s="93">
        <v>-2.4</v>
      </c>
      <c r="H61" s="93">
        <v>2.1</v>
      </c>
      <c r="I61" s="93">
        <v>5.3</v>
      </c>
      <c r="J61" s="93">
        <v>0.8</v>
      </c>
      <c r="K61" s="93">
        <v>21.2</v>
      </c>
      <c r="L61" s="93"/>
    </row>
    <row r="62" spans="1:12" ht="12" hidden="1" customHeight="1" outlineLevel="1">
      <c r="A62" s="42">
        <v>2011</v>
      </c>
      <c r="B62" s="93">
        <v>1.6</v>
      </c>
      <c r="C62" s="93">
        <v>-2.4</v>
      </c>
      <c r="D62" s="93">
        <v>-5.0999999999999996</v>
      </c>
      <c r="E62" s="93">
        <v>0.2</v>
      </c>
      <c r="F62" s="93">
        <v>2.1</v>
      </c>
      <c r="G62" s="93">
        <v>3.7</v>
      </c>
      <c r="H62" s="93">
        <v>-3.6</v>
      </c>
      <c r="I62" s="93">
        <v>2.2000000000000002</v>
      </c>
      <c r="J62" s="93">
        <v>-0.5</v>
      </c>
      <c r="K62" s="93">
        <v>-1.6</v>
      </c>
      <c r="L62" s="93"/>
    </row>
    <row r="63" spans="1:12" ht="12" customHeight="1" collapsed="1">
      <c r="A63" s="42">
        <v>2012</v>
      </c>
      <c r="B63" s="93">
        <v>3.2</v>
      </c>
      <c r="C63" s="93">
        <v>1.6</v>
      </c>
      <c r="D63" s="93">
        <v>0.5</v>
      </c>
      <c r="E63" s="93">
        <v>1.5</v>
      </c>
      <c r="F63" s="93">
        <v>-0.4</v>
      </c>
      <c r="G63" s="93">
        <v>7.1</v>
      </c>
      <c r="H63" s="93">
        <v>-4.8</v>
      </c>
      <c r="I63" s="93">
        <v>6.3</v>
      </c>
      <c r="J63" s="93">
        <v>-1</v>
      </c>
      <c r="K63" s="93">
        <v>-9.6999999999999993</v>
      </c>
    </row>
    <row r="64" spans="1:12" ht="12" customHeight="1">
      <c r="A64" s="213">
        <v>2013</v>
      </c>
      <c r="B64" s="93">
        <v>0.8</v>
      </c>
      <c r="C64" s="93">
        <v>-5.2</v>
      </c>
      <c r="D64" s="93">
        <v>4.7</v>
      </c>
      <c r="E64" s="93">
        <v>-0.5</v>
      </c>
      <c r="F64" s="93">
        <v>-11</v>
      </c>
      <c r="G64" s="93">
        <v>-3.3</v>
      </c>
      <c r="H64" s="93">
        <v>-23.8</v>
      </c>
      <c r="I64" s="236">
        <v>-25.8</v>
      </c>
      <c r="J64" s="236">
        <v>4.0999999999999996</v>
      </c>
      <c r="K64" s="236">
        <v>17.899999999999999</v>
      </c>
      <c r="L64" s="244"/>
    </row>
    <row r="65" spans="1:24" ht="12" customHeight="1">
      <c r="A65" s="219">
        <v>2014</v>
      </c>
      <c r="B65" s="212">
        <v>2.2999999999999998</v>
      </c>
      <c r="C65" s="212">
        <v>1.3</v>
      </c>
      <c r="D65" s="212">
        <v>-2.5</v>
      </c>
      <c r="E65" s="212">
        <v>0.9</v>
      </c>
      <c r="F65" s="212">
        <v>0.9</v>
      </c>
      <c r="G65" s="212">
        <v>3.4</v>
      </c>
      <c r="H65" s="212">
        <v>3.8</v>
      </c>
      <c r="I65" s="212">
        <v>9.8000000000000007</v>
      </c>
      <c r="J65" s="212">
        <v>6.9</v>
      </c>
      <c r="K65" s="240">
        <v>-4.5</v>
      </c>
      <c r="L65" s="244"/>
    </row>
    <row r="66" spans="1:24" ht="12" customHeight="1">
      <c r="A66" s="261">
        <v>2015</v>
      </c>
      <c r="B66" s="212">
        <v>4.0999999999999996</v>
      </c>
      <c r="C66" s="212">
        <v>4.0999999999999996</v>
      </c>
      <c r="D66" s="212">
        <v>4.4000000000000004</v>
      </c>
      <c r="E66" s="212">
        <v>3.6</v>
      </c>
      <c r="F66" s="212">
        <v>2.2999999999999998</v>
      </c>
      <c r="G66" s="212">
        <v>-2.2000000000000002</v>
      </c>
      <c r="H66" s="212">
        <v>10.8</v>
      </c>
      <c r="I66" s="212">
        <v>9.8000000000000007</v>
      </c>
      <c r="J66" s="212">
        <v>-1.2</v>
      </c>
      <c r="K66" s="212">
        <v>-47.6</v>
      </c>
      <c r="L66" s="244"/>
    </row>
    <row r="67" spans="1:24" ht="12" customHeight="1">
      <c r="A67" s="276">
        <v>2016</v>
      </c>
      <c r="B67" s="212">
        <v>-2.7</v>
      </c>
      <c r="C67" s="212">
        <v>-0.6</v>
      </c>
      <c r="D67" s="212">
        <v>3.4</v>
      </c>
      <c r="E67" s="212">
        <v>2.1</v>
      </c>
      <c r="F67" s="212">
        <v>0.5</v>
      </c>
      <c r="G67" s="212">
        <v>-7.9</v>
      </c>
      <c r="H67" s="212">
        <v>-10</v>
      </c>
      <c r="I67" s="212">
        <v>-11.9</v>
      </c>
      <c r="J67" s="212">
        <v>0.7</v>
      </c>
      <c r="K67" s="212">
        <v>-39.4</v>
      </c>
      <c r="L67" s="244"/>
    </row>
    <row r="68" spans="1:24" ht="12" customHeight="1">
      <c r="A68" s="282">
        <v>2017</v>
      </c>
      <c r="B68" s="212">
        <v>1</v>
      </c>
      <c r="C68" s="212">
        <v>2.9</v>
      </c>
      <c r="D68" s="212">
        <v>3.6</v>
      </c>
      <c r="E68" s="212">
        <v>1.1000000000000001</v>
      </c>
      <c r="F68" s="212">
        <v>2.7</v>
      </c>
      <c r="G68" s="212">
        <v>12.2</v>
      </c>
      <c r="H68" s="212">
        <v>3.7</v>
      </c>
      <c r="I68" s="212">
        <v>1.7</v>
      </c>
      <c r="J68" s="212">
        <v>5.4</v>
      </c>
      <c r="K68" s="212">
        <v>20</v>
      </c>
      <c r="L68" s="244"/>
    </row>
    <row r="69" spans="1:24" s="284" customFormat="1" ht="12" customHeight="1">
      <c r="A69" s="308">
        <v>2018</v>
      </c>
      <c r="B69" s="212">
        <v>0.5</v>
      </c>
      <c r="C69" s="212">
        <v>-4.9000000000000004</v>
      </c>
      <c r="D69" s="212">
        <v>1.6</v>
      </c>
      <c r="E69" s="212">
        <v>-16.5</v>
      </c>
      <c r="F69" s="212">
        <v>48</v>
      </c>
      <c r="G69" s="212">
        <v>29.3</v>
      </c>
      <c r="H69" s="212">
        <v>-2.5</v>
      </c>
      <c r="I69" s="212">
        <v>-13.2</v>
      </c>
      <c r="J69" s="212">
        <v>-18.600000000000001</v>
      </c>
      <c r="K69" s="212">
        <v>-25</v>
      </c>
      <c r="L69" s="244"/>
    </row>
    <row r="70" spans="1:24" s="284" customFormat="1" ht="12" customHeight="1">
      <c r="A70" s="321">
        <v>2019</v>
      </c>
      <c r="B70" s="212">
        <v>0.5</v>
      </c>
      <c r="C70" s="212">
        <v>2.1</v>
      </c>
      <c r="D70" s="212">
        <v>-2.7</v>
      </c>
      <c r="E70" s="212">
        <v>11.9</v>
      </c>
      <c r="F70" s="212">
        <v>-8.4</v>
      </c>
      <c r="G70" s="212">
        <v>4.2</v>
      </c>
      <c r="H70" s="212">
        <v>3.1</v>
      </c>
      <c r="I70" s="212">
        <v>1</v>
      </c>
      <c r="J70" s="212">
        <v>1.4</v>
      </c>
      <c r="K70" s="314" t="s">
        <v>25</v>
      </c>
      <c r="L70" s="244"/>
    </row>
    <row r="71" spans="1:24" s="284" customFormat="1" ht="12" customHeight="1">
      <c r="A71" s="332">
        <v>2020</v>
      </c>
      <c r="B71" s="212">
        <v>1.2</v>
      </c>
      <c r="C71" s="212">
        <v>4.4000000000000004</v>
      </c>
      <c r="D71" s="212">
        <v>7.7</v>
      </c>
      <c r="E71" s="212">
        <v>-5.3</v>
      </c>
      <c r="F71" s="212">
        <v>13.4</v>
      </c>
      <c r="G71" s="212">
        <v>2.4</v>
      </c>
      <c r="H71" s="212">
        <v>9.1</v>
      </c>
      <c r="I71" s="212">
        <v>4.7</v>
      </c>
      <c r="J71" s="212">
        <v>9.1</v>
      </c>
      <c r="K71" s="314" t="s">
        <v>10</v>
      </c>
      <c r="L71" s="244"/>
    </row>
    <row r="72" spans="1:24" ht="12" customHeight="1">
      <c r="A72" s="280">
        <v>2021</v>
      </c>
      <c r="B72" s="212">
        <v>-0.5</v>
      </c>
      <c r="C72" s="212">
        <v>1.4</v>
      </c>
      <c r="D72" s="212">
        <v>2.1</v>
      </c>
      <c r="E72" s="212">
        <v>1.4</v>
      </c>
      <c r="F72" s="212">
        <v>2.9</v>
      </c>
      <c r="G72" s="212">
        <v>11.8</v>
      </c>
      <c r="H72" s="212">
        <v>7</v>
      </c>
      <c r="I72" s="212">
        <v>-1.8</v>
      </c>
      <c r="J72" s="212">
        <v>-10.3</v>
      </c>
      <c r="K72" s="212">
        <v>16.2</v>
      </c>
      <c r="L72" s="245"/>
    </row>
    <row r="73" spans="1:24" s="284" customFormat="1" ht="12" customHeight="1">
      <c r="A73" s="359">
        <v>2022</v>
      </c>
      <c r="B73" s="212">
        <v>2.4</v>
      </c>
      <c r="C73" s="212">
        <v>-3.8</v>
      </c>
      <c r="D73" s="212">
        <v>5.5</v>
      </c>
      <c r="E73" s="212">
        <v>-5.9</v>
      </c>
      <c r="F73" s="212">
        <v>-9.6</v>
      </c>
      <c r="G73" s="212">
        <v>-0.7</v>
      </c>
      <c r="H73" s="212">
        <v>-25.4</v>
      </c>
      <c r="I73" s="212">
        <v>3.7</v>
      </c>
      <c r="J73" s="212">
        <v>6</v>
      </c>
      <c r="K73" s="212">
        <v>-39.5</v>
      </c>
      <c r="L73" s="245"/>
    </row>
    <row r="74" spans="1:24" s="284" customFormat="1" ht="12" customHeight="1">
      <c r="A74" s="366">
        <v>2023</v>
      </c>
      <c r="B74" s="212">
        <v>6</v>
      </c>
      <c r="C74" s="212">
        <v>1.4</v>
      </c>
      <c r="D74" s="212">
        <v>0</v>
      </c>
      <c r="E74" s="212">
        <v>3.2</v>
      </c>
      <c r="F74" s="212">
        <v>3.7</v>
      </c>
      <c r="G74" s="212">
        <v>0</v>
      </c>
      <c r="H74" s="212">
        <v>-3.2</v>
      </c>
      <c r="I74" s="212">
        <v>-4.4000000000000004</v>
      </c>
      <c r="J74" s="212">
        <v>1</v>
      </c>
      <c r="K74" s="212">
        <v>26.9</v>
      </c>
      <c r="L74" s="245"/>
    </row>
    <row r="75" spans="1:24" ht="12" customHeight="1">
      <c r="A75" s="409" t="s">
        <v>12</v>
      </c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274"/>
    </row>
    <row r="76" spans="1:24" ht="12" customHeight="1">
      <c r="A76" s="377" t="s">
        <v>438</v>
      </c>
      <c r="B76" s="377"/>
      <c r="C76" s="377"/>
      <c r="D76" s="377"/>
      <c r="E76" s="377"/>
      <c r="F76" s="377"/>
      <c r="G76" s="377"/>
      <c r="H76" s="377"/>
      <c r="I76" s="377"/>
      <c r="J76" s="377"/>
      <c r="K76" s="377"/>
      <c r="L76" s="77"/>
    </row>
    <row r="77" spans="1:24" ht="12" customHeight="1">
      <c r="M77" s="447"/>
      <c r="N77" s="448"/>
      <c r="O77" s="448"/>
      <c r="P77" s="448"/>
      <c r="Q77" s="448"/>
      <c r="R77" s="448"/>
      <c r="S77" s="448"/>
      <c r="T77" s="448"/>
      <c r="U77" s="448"/>
      <c r="V77" s="448"/>
      <c r="W77" s="448"/>
      <c r="X77" s="448"/>
    </row>
    <row r="78" spans="1:24" ht="12" customHeight="1"/>
    <row r="79" spans="1:24" ht="12" customHeight="1"/>
    <row r="80" spans="1:24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</sheetData>
  <mergeCells count="12">
    <mergeCell ref="A75:K75"/>
    <mergeCell ref="M77:X77"/>
    <mergeCell ref="B42:K42"/>
    <mergeCell ref="A1:K1"/>
    <mergeCell ref="K3:K5"/>
    <mergeCell ref="C4:C5"/>
    <mergeCell ref="A3:A5"/>
    <mergeCell ref="B3:B5"/>
    <mergeCell ref="C3:J3"/>
    <mergeCell ref="D4:J4"/>
    <mergeCell ref="B7:K7"/>
    <mergeCell ref="A76:K76"/>
  </mergeCells>
  <phoneticPr fontId="17" type="noConversion"/>
  <hyperlinks>
    <hyperlink ref="A1:K1" location="Inhaltsverzeichnis!A33:C34" display="Inhaltsverzeichnis!A33:C34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L61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5703125" defaultRowHeight="11.25"/>
  <cols>
    <col min="1" max="1" width="47.5703125" style="10" customWidth="1"/>
    <col min="2" max="7" width="8.7109375" style="10" customWidth="1"/>
    <col min="8" max="16384" width="11.5703125" style="10"/>
  </cols>
  <sheetData>
    <row r="1" spans="1:6" s="13" customFormat="1" ht="24" customHeight="1">
      <c r="A1" s="462" t="s">
        <v>496</v>
      </c>
      <c r="B1" s="463"/>
      <c r="C1" s="463"/>
      <c r="D1" s="463"/>
      <c r="E1" s="463"/>
      <c r="F1" s="463"/>
    </row>
    <row r="2" spans="1:6" s="13" customFormat="1" ht="12" customHeight="1">
      <c r="A2" s="464"/>
      <c r="B2" s="465"/>
      <c r="C2" s="465"/>
      <c r="D2" s="465"/>
      <c r="E2" s="465"/>
      <c r="F2" s="465"/>
    </row>
    <row r="3" spans="1:6" s="41" customFormat="1" ht="30" customHeight="1">
      <c r="A3" s="466" t="s">
        <v>103</v>
      </c>
      <c r="B3" s="470" t="s">
        <v>328</v>
      </c>
      <c r="C3" s="471"/>
      <c r="D3" s="472" t="s">
        <v>191</v>
      </c>
      <c r="E3" s="472"/>
      <c r="F3" s="473" t="s">
        <v>323</v>
      </c>
    </row>
    <row r="4" spans="1:6" s="41" customFormat="1" ht="24" customHeight="1">
      <c r="A4" s="467"/>
      <c r="B4" s="56" t="s">
        <v>67</v>
      </c>
      <c r="C4" s="56" t="s">
        <v>68</v>
      </c>
      <c r="D4" s="56" t="s">
        <v>67</v>
      </c>
      <c r="E4" s="57" t="s">
        <v>68</v>
      </c>
      <c r="F4" s="474"/>
    </row>
    <row r="5" spans="1:6" s="41" customFormat="1" ht="12" customHeight="1">
      <c r="A5" s="70"/>
      <c r="B5" s="105"/>
      <c r="C5" s="105"/>
      <c r="D5" s="105"/>
      <c r="E5" s="105"/>
    </row>
    <row r="6" spans="1:6" s="41" customFormat="1" ht="12" customHeight="1">
      <c r="A6" s="70"/>
      <c r="B6" s="469" t="s">
        <v>190</v>
      </c>
      <c r="C6" s="469"/>
      <c r="D6" s="469"/>
      <c r="E6" s="469"/>
      <c r="F6" s="469"/>
    </row>
    <row r="7" spans="1:6" s="41" customFormat="1" ht="12" customHeight="1">
      <c r="A7" s="99" t="s">
        <v>5</v>
      </c>
      <c r="B7" s="341">
        <v>445</v>
      </c>
      <c r="C7" s="341">
        <v>254</v>
      </c>
      <c r="D7" s="341">
        <v>178</v>
      </c>
      <c r="E7" s="341">
        <v>123</v>
      </c>
      <c r="F7" s="347">
        <v>373</v>
      </c>
    </row>
    <row r="8" spans="1:6" s="41" customFormat="1" ht="12" customHeight="1">
      <c r="A8" s="70"/>
      <c r="B8" s="327"/>
      <c r="C8" s="327"/>
      <c r="D8" s="327"/>
      <c r="E8" s="327"/>
      <c r="F8" s="232"/>
    </row>
    <row r="9" spans="1:6" ht="12" customHeight="1">
      <c r="A9" s="18"/>
      <c r="B9" s="468" t="s">
        <v>116</v>
      </c>
      <c r="C9" s="468"/>
      <c r="D9" s="468"/>
      <c r="E9" s="468"/>
      <c r="F9" s="468"/>
    </row>
    <row r="10" spans="1:6" ht="12" customHeight="1">
      <c r="A10" s="58" t="s">
        <v>467</v>
      </c>
      <c r="B10" s="342">
        <v>1053</v>
      </c>
      <c r="C10" s="342">
        <v>905</v>
      </c>
      <c r="D10" s="342">
        <v>459</v>
      </c>
      <c r="E10" s="342">
        <v>415</v>
      </c>
      <c r="F10" s="344">
        <v>838</v>
      </c>
    </row>
    <row r="11" spans="1:6" ht="12" customHeight="1">
      <c r="A11" s="58" t="s">
        <v>466</v>
      </c>
      <c r="B11" s="342">
        <v>1044</v>
      </c>
      <c r="C11" s="342">
        <v>860</v>
      </c>
      <c r="D11" s="342">
        <v>632</v>
      </c>
      <c r="E11" s="342">
        <v>560</v>
      </c>
      <c r="F11" s="344">
        <v>798</v>
      </c>
    </row>
    <row r="12" spans="1:6" ht="12" customHeight="1">
      <c r="A12" s="58" t="s">
        <v>465</v>
      </c>
      <c r="B12" s="342">
        <v>334</v>
      </c>
      <c r="C12" s="342">
        <v>283</v>
      </c>
      <c r="D12" s="342">
        <v>169</v>
      </c>
      <c r="E12" s="342">
        <v>158</v>
      </c>
      <c r="F12" s="344">
        <v>267</v>
      </c>
    </row>
    <row r="13" spans="1:6" ht="12" customHeight="1">
      <c r="A13" s="58" t="s">
        <v>464</v>
      </c>
      <c r="B13" s="342">
        <v>141</v>
      </c>
      <c r="C13" s="342">
        <v>121</v>
      </c>
      <c r="D13" s="342">
        <v>88</v>
      </c>
      <c r="E13" s="342">
        <v>83</v>
      </c>
      <c r="F13" s="344">
        <v>130</v>
      </c>
    </row>
    <row r="14" spans="1:6" ht="12" customHeight="1">
      <c r="A14" s="58" t="s">
        <v>463</v>
      </c>
      <c r="B14" s="342">
        <v>333</v>
      </c>
      <c r="C14" s="342">
        <v>245</v>
      </c>
      <c r="D14" s="342">
        <v>144</v>
      </c>
      <c r="E14" s="342">
        <v>120</v>
      </c>
      <c r="F14" s="344">
        <v>292</v>
      </c>
    </row>
    <row r="15" spans="1:6" ht="12" customHeight="1">
      <c r="A15" s="58" t="s">
        <v>462</v>
      </c>
      <c r="B15" s="342">
        <v>108</v>
      </c>
      <c r="C15" s="342">
        <v>6</v>
      </c>
      <c r="D15" s="342">
        <v>16</v>
      </c>
      <c r="E15" s="342">
        <v>4</v>
      </c>
      <c r="F15" s="344">
        <v>111</v>
      </c>
    </row>
    <row r="16" spans="1:6" ht="12" customHeight="1">
      <c r="A16" s="58" t="s">
        <v>461</v>
      </c>
      <c r="B16" s="342">
        <v>391</v>
      </c>
      <c r="C16" s="342">
        <v>336</v>
      </c>
      <c r="D16" s="342">
        <v>177</v>
      </c>
      <c r="E16" s="342">
        <v>166</v>
      </c>
      <c r="F16" s="344">
        <v>329</v>
      </c>
    </row>
    <row r="17" spans="1:8" ht="12" customHeight="1">
      <c r="A17" s="58" t="s">
        <v>460</v>
      </c>
      <c r="B17" s="342">
        <v>6</v>
      </c>
      <c r="C17" s="342">
        <v>5</v>
      </c>
      <c r="D17" s="342">
        <v>2</v>
      </c>
      <c r="E17" s="342">
        <v>2</v>
      </c>
      <c r="F17" s="344">
        <v>5</v>
      </c>
    </row>
    <row r="18" spans="1:8" ht="12" customHeight="1">
      <c r="A18" s="58" t="s">
        <v>459</v>
      </c>
      <c r="B18" s="342">
        <v>78</v>
      </c>
      <c r="C18" s="342">
        <v>60</v>
      </c>
      <c r="D18" s="279">
        <v>57</v>
      </c>
      <c r="E18" s="279">
        <v>43</v>
      </c>
      <c r="F18" s="344">
        <v>43</v>
      </c>
    </row>
    <row r="19" spans="1:8" s="286" customFormat="1" ht="12" customHeight="1">
      <c r="A19" s="288" t="s">
        <v>458</v>
      </c>
      <c r="B19" s="341">
        <v>3488</v>
      </c>
      <c r="C19" s="341">
        <v>2821</v>
      </c>
      <c r="D19" s="343">
        <v>1744</v>
      </c>
      <c r="E19" s="343">
        <v>1551</v>
      </c>
      <c r="F19" s="343">
        <v>2813</v>
      </c>
      <c r="H19" s="293"/>
    </row>
    <row r="20" spans="1:8" ht="12" customHeight="1">
      <c r="A20" s="59"/>
      <c r="B20" s="342"/>
      <c r="C20" s="342"/>
      <c r="D20" s="279"/>
      <c r="E20" s="279"/>
      <c r="F20" s="345"/>
      <c r="H20" s="118"/>
    </row>
    <row r="21" spans="1:8" ht="12" customHeight="1">
      <c r="A21" s="294" t="s">
        <v>457</v>
      </c>
      <c r="B21" s="342"/>
      <c r="C21" s="342"/>
      <c r="D21" s="279"/>
      <c r="E21" s="279"/>
      <c r="F21" s="346"/>
      <c r="H21" s="118"/>
    </row>
    <row r="22" spans="1:8" ht="12" customHeight="1">
      <c r="A22" s="59" t="s">
        <v>393</v>
      </c>
      <c r="B22" s="342">
        <v>628</v>
      </c>
      <c r="C22" s="342">
        <v>567</v>
      </c>
      <c r="D22" s="279">
        <v>259</v>
      </c>
      <c r="E22" s="279">
        <v>246</v>
      </c>
      <c r="F22" s="346" t="s">
        <v>7</v>
      </c>
    </row>
    <row r="23" spans="1:8" ht="12" customHeight="1">
      <c r="A23" s="59" t="s">
        <v>394</v>
      </c>
      <c r="B23" s="342">
        <v>55</v>
      </c>
      <c r="C23" s="342">
        <v>54</v>
      </c>
      <c r="D23" s="279">
        <v>29</v>
      </c>
      <c r="E23" s="279">
        <v>29</v>
      </c>
      <c r="F23" s="346" t="s">
        <v>7</v>
      </c>
    </row>
    <row r="24" spans="1:8" ht="12" customHeight="1">
      <c r="A24" s="59" t="s">
        <v>395</v>
      </c>
      <c r="B24" s="342">
        <v>79</v>
      </c>
      <c r="C24" s="342">
        <v>60</v>
      </c>
      <c r="D24" s="279">
        <v>32</v>
      </c>
      <c r="E24" s="279">
        <v>27</v>
      </c>
      <c r="F24" s="346" t="s">
        <v>7</v>
      </c>
    </row>
    <row r="25" spans="1:8" ht="12" customHeight="1">
      <c r="A25" s="59" t="s">
        <v>396</v>
      </c>
      <c r="B25" s="342">
        <v>85</v>
      </c>
      <c r="C25" s="342">
        <v>76</v>
      </c>
      <c r="D25" s="279">
        <v>30</v>
      </c>
      <c r="E25" s="279">
        <v>27</v>
      </c>
      <c r="F25" s="346" t="s">
        <v>7</v>
      </c>
    </row>
    <row r="26" spans="1:8" ht="12" customHeight="1">
      <c r="A26" s="59" t="s">
        <v>397</v>
      </c>
      <c r="B26" s="342">
        <v>12</v>
      </c>
      <c r="C26" s="279">
        <v>9</v>
      </c>
      <c r="D26" s="279">
        <v>3</v>
      </c>
      <c r="E26" s="279">
        <v>3</v>
      </c>
      <c r="F26" s="346" t="s">
        <v>7</v>
      </c>
    </row>
    <row r="27" spans="1:8" ht="12" customHeight="1">
      <c r="A27" s="59" t="s">
        <v>376</v>
      </c>
      <c r="B27" s="342">
        <v>2</v>
      </c>
      <c r="C27" s="342">
        <v>2</v>
      </c>
      <c r="D27" s="279">
        <v>0</v>
      </c>
      <c r="E27" s="279">
        <v>0</v>
      </c>
      <c r="F27" s="346" t="s">
        <v>7</v>
      </c>
    </row>
    <row r="28" spans="1:8" ht="12" customHeight="1">
      <c r="A28" s="59" t="s">
        <v>377</v>
      </c>
      <c r="B28" s="342">
        <v>41</v>
      </c>
      <c r="C28" s="342">
        <v>40</v>
      </c>
      <c r="D28" s="342">
        <v>18</v>
      </c>
      <c r="E28" s="342">
        <v>18</v>
      </c>
      <c r="F28" s="346" t="s">
        <v>7</v>
      </c>
    </row>
    <row r="29" spans="1:8" s="284" customFormat="1" ht="12" customHeight="1">
      <c r="A29" s="59" t="s">
        <v>435</v>
      </c>
      <c r="B29" s="279">
        <v>1</v>
      </c>
      <c r="C29" s="279">
        <v>1</v>
      </c>
      <c r="D29" s="279">
        <v>1</v>
      </c>
      <c r="E29" s="279">
        <v>1</v>
      </c>
      <c r="F29" s="279">
        <v>0</v>
      </c>
    </row>
    <row r="30" spans="1:8" ht="12" customHeight="1">
      <c r="A30" s="59" t="s">
        <v>378</v>
      </c>
      <c r="B30" s="342">
        <v>16</v>
      </c>
      <c r="C30" s="342">
        <v>16</v>
      </c>
      <c r="D30" s="342">
        <v>8</v>
      </c>
      <c r="E30" s="342">
        <v>8</v>
      </c>
      <c r="F30" s="346" t="s">
        <v>7</v>
      </c>
    </row>
    <row r="31" spans="1:8" ht="12" customHeight="1">
      <c r="A31" s="59" t="s">
        <v>439</v>
      </c>
      <c r="B31" s="342">
        <v>14</v>
      </c>
      <c r="C31" s="342">
        <v>14</v>
      </c>
      <c r="D31" s="342">
        <v>9</v>
      </c>
      <c r="E31" s="342">
        <v>9</v>
      </c>
      <c r="F31" s="346" t="s">
        <v>7</v>
      </c>
    </row>
    <row r="32" spans="1:8" ht="12" customHeight="1">
      <c r="A32" s="59" t="s">
        <v>379</v>
      </c>
      <c r="B32" s="279">
        <v>22</v>
      </c>
      <c r="C32" s="279">
        <v>17</v>
      </c>
      <c r="D32" s="279">
        <v>13</v>
      </c>
      <c r="E32" s="279">
        <v>12</v>
      </c>
      <c r="F32" s="346" t="s">
        <v>7</v>
      </c>
    </row>
    <row r="33" spans="1:6" ht="12" customHeight="1">
      <c r="A33" s="59" t="s">
        <v>380</v>
      </c>
      <c r="B33" s="342">
        <v>6</v>
      </c>
      <c r="C33" s="342">
        <v>6</v>
      </c>
      <c r="D33" s="342">
        <v>5</v>
      </c>
      <c r="E33" s="342">
        <v>5</v>
      </c>
      <c r="F33" s="346" t="s">
        <v>7</v>
      </c>
    </row>
    <row r="34" spans="1:6" ht="12" customHeight="1">
      <c r="A34" s="59" t="s">
        <v>381</v>
      </c>
      <c r="B34" s="342">
        <v>2</v>
      </c>
      <c r="C34" s="342">
        <v>2</v>
      </c>
      <c r="D34" s="279">
        <v>0</v>
      </c>
      <c r="E34" s="279">
        <v>0</v>
      </c>
      <c r="F34" s="346" t="s">
        <v>7</v>
      </c>
    </row>
    <row r="35" spans="1:6" s="284" customFormat="1" ht="12" customHeight="1">
      <c r="A35" s="59" t="s">
        <v>444</v>
      </c>
      <c r="B35" s="279">
        <v>0</v>
      </c>
      <c r="C35" s="279">
        <v>0</v>
      </c>
      <c r="D35" s="279">
        <v>0</v>
      </c>
      <c r="E35" s="279">
        <v>0</v>
      </c>
      <c r="F35" s="279">
        <v>0</v>
      </c>
    </row>
    <row r="36" spans="1:6" ht="12" customHeight="1">
      <c r="A36" s="59" t="s">
        <v>398</v>
      </c>
      <c r="B36" s="342">
        <v>458</v>
      </c>
      <c r="C36" s="342">
        <v>360</v>
      </c>
      <c r="D36" s="342">
        <v>277</v>
      </c>
      <c r="E36" s="342">
        <v>256</v>
      </c>
      <c r="F36" s="346" t="s">
        <v>7</v>
      </c>
    </row>
    <row r="37" spans="1:6" ht="12" customHeight="1">
      <c r="A37" s="59" t="s">
        <v>382</v>
      </c>
      <c r="B37" s="342">
        <v>76</v>
      </c>
      <c r="C37" s="342">
        <v>57</v>
      </c>
      <c r="D37" s="342">
        <v>37</v>
      </c>
      <c r="E37" s="342">
        <v>33</v>
      </c>
      <c r="F37" s="346" t="s">
        <v>7</v>
      </c>
    </row>
    <row r="38" spans="1:6" ht="12" customHeight="1">
      <c r="A38" s="59" t="s">
        <v>383</v>
      </c>
      <c r="B38" s="342">
        <v>37</v>
      </c>
      <c r="C38" s="342">
        <v>34</v>
      </c>
      <c r="D38" s="342">
        <v>24</v>
      </c>
      <c r="E38" s="342">
        <v>23</v>
      </c>
      <c r="F38" s="346" t="s">
        <v>7</v>
      </c>
    </row>
    <row r="39" spans="1:6" s="284" customFormat="1" ht="12" customHeight="1">
      <c r="A39" s="59" t="s">
        <v>436</v>
      </c>
      <c r="B39" s="342">
        <v>3</v>
      </c>
      <c r="C39" s="342">
        <v>3</v>
      </c>
      <c r="D39" s="342">
        <v>3</v>
      </c>
      <c r="E39" s="342">
        <v>3</v>
      </c>
      <c r="F39" s="346" t="s">
        <v>7</v>
      </c>
    </row>
    <row r="40" spans="1:6" ht="12" customHeight="1">
      <c r="A40" s="59" t="s">
        <v>384</v>
      </c>
      <c r="B40" s="342">
        <v>16</v>
      </c>
      <c r="C40" s="342">
        <v>14</v>
      </c>
      <c r="D40" s="342">
        <v>13</v>
      </c>
      <c r="E40" s="342">
        <v>12</v>
      </c>
      <c r="F40" s="346" t="s">
        <v>7</v>
      </c>
    </row>
    <row r="41" spans="1:6" ht="12" customHeight="1">
      <c r="A41" s="59" t="s">
        <v>385</v>
      </c>
      <c r="B41" s="342">
        <v>201</v>
      </c>
      <c r="C41" s="342">
        <v>158</v>
      </c>
      <c r="D41" s="342">
        <v>130</v>
      </c>
      <c r="E41" s="342">
        <v>107</v>
      </c>
      <c r="F41" s="346" t="s">
        <v>7</v>
      </c>
    </row>
    <row r="42" spans="1:6" s="284" customFormat="1" ht="12" customHeight="1">
      <c r="A42" s="59" t="s">
        <v>386</v>
      </c>
      <c r="B42" s="342">
        <v>69</v>
      </c>
      <c r="C42" s="342">
        <v>52</v>
      </c>
      <c r="D42" s="342">
        <v>48</v>
      </c>
      <c r="E42" s="342">
        <v>37</v>
      </c>
      <c r="F42" s="346" t="s">
        <v>7</v>
      </c>
    </row>
    <row r="43" spans="1:6" s="284" customFormat="1" ht="12" customHeight="1">
      <c r="A43" s="59" t="s">
        <v>387</v>
      </c>
      <c r="B43" s="342">
        <v>4</v>
      </c>
      <c r="C43" s="342">
        <v>3</v>
      </c>
      <c r="D43" s="342">
        <v>4</v>
      </c>
      <c r="E43" s="342">
        <v>3</v>
      </c>
      <c r="F43" s="346" t="s">
        <v>7</v>
      </c>
    </row>
    <row r="44" spans="1:6" s="284" customFormat="1" ht="12" customHeight="1">
      <c r="A44" s="59" t="s">
        <v>388</v>
      </c>
      <c r="B44" s="342">
        <v>53</v>
      </c>
      <c r="C44" s="342">
        <v>51</v>
      </c>
      <c r="D44" s="342">
        <v>16</v>
      </c>
      <c r="E44" s="342">
        <v>16</v>
      </c>
      <c r="F44" s="346" t="s">
        <v>7</v>
      </c>
    </row>
    <row r="45" spans="1:6" s="284" customFormat="1" ht="12" customHeight="1">
      <c r="A45" s="59" t="s">
        <v>399</v>
      </c>
      <c r="B45" s="279">
        <v>5</v>
      </c>
      <c r="C45" s="279">
        <v>4</v>
      </c>
      <c r="D45" s="279">
        <v>0</v>
      </c>
      <c r="E45" s="279">
        <v>0</v>
      </c>
      <c r="F45" s="279" t="s">
        <v>7</v>
      </c>
    </row>
    <row r="46" spans="1:6" s="284" customFormat="1" ht="12" customHeight="1">
      <c r="A46" s="59" t="s">
        <v>389</v>
      </c>
      <c r="B46" s="279">
        <v>85</v>
      </c>
      <c r="C46" s="279">
        <v>75</v>
      </c>
      <c r="D46" s="279">
        <v>50</v>
      </c>
      <c r="E46" s="279">
        <v>48</v>
      </c>
      <c r="F46" s="279" t="s">
        <v>7</v>
      </c>
    </row>
    <row r="47" spans="1:6" s="284" customFormat="1" ht="12" customHeight="1">
      <c r="A47" s="59" t="s">
        <v>390</v>
      </c>
      <c r="B47" s="279">
        <v>137</v>
      </c>
      <c r="C47" s="279">
        <v>124</v>
      </c>
      <c r="D47" s="279">
        <v>82</v>
      </c>
      <c r="E47" s="279">
        <v>77</v>
      </c>
      <c r="F47" s="279" t="s">
        <v>7</v>
      </c>
    </row>
    <row r="48" spans="1:6" s="284" customFormat="1" ht="12" customHeight="1">
      <c r="A48" s="59" t="s">
        <v>391</v>
      </c>
      <c r="B48" s="279">
        <v>0</v>
      </c>
      <c r="C48" s="279">
        <v>0</v>
      </c>
      <c r="D48" s="279">
        <v>0</v>
      </c>
      <c r="E48" s="279">
        <v>0</v>
      </c>
      <c r="F48" s="279">
        <v>0</v>
      </c>
    </row>
    <row r="49" spans="1:12" s="284" customFormat="1" ht="12" customHeight="1">
      <c r="A49" s="59" t="s">
        <v>392</v>
      </c>
      <c r="B49" s="279">
        <v>0</v>
      </c>
      <c r="C49" s="279">
        <v>0</v>
      </c>
      <c r="D49" s="279">
        <v>0</v>
      </c>
      <c r="E49" s="279">
        <v>0</v>
      </c>
      <c r="F49" s="279">
        <v>0</v>
      </c>
    </row>
    <row r="50" spans="1:12" s="284" customFormat="1" ht="12" customHeight="1">
      <c r="A50" s="59"/>
      <c r="B50" s="279"/>
      <c r="C50" s="279"/>
      <c r="D50" s="279"/>
      <c r="E50" s="279"/>
      <c r="F50" s="279"/>
      <c r="G50" s="287"/>
    </row>
    <row r="51" spans="1:12" s="284" customFormat="1" ht="12" customHeight="1">
      <c r="A51" s="59" t="s">
        <v>329</v>
      </c>
      <c r="B51" s="279"/>
      <c r="C51" s="279"/>
      <c r="D51" s="279"/>
      <c r="E51" s="279"/>
      <c r="F51" s="279"/>
      <c r="G51" s="287"/>
    </row>
    <row r="52" spans="1:12" s="284" customFormat="1" ht="12" customHeight="1">
      <c r="A52" s="59" t="s">
        <v>330</v>
      </c>
      <c r="B52" s="279">
        <v>33</v>
      </c>
      <c r="C52" s="279">
        <v>24</v>
      </c>
      <c r="D52" s="279">
        <v>0</v>
      </c>
      <c r="E52" s="279">
        <v>0</v>
      </c>
      <c r="F52" s="344">
        <v>24</v>
      </c>
    </row>
    <row r="58" spans="1:12">
      <c r="C58" s="284"/>
      <c r="I58" s="229"/>
      <c r="J58" s="229"/>
      <c r="K58" s="229"/>
      <c r="L58" s="244"/>
    </row>
    <row r="59" spans="1:12">
      <c r="C59" s="284"/>
      <c r="K59" s="229"/>
      <c r="L59" s="244"/>
    </row>
    <row r="60" spans="1:12">
      <c r="C60" s="284"/>
      <c r="L60" s="245"/>
    </row>
    <row r="61" spans="1:12">
      <c r="C61" s="284"/>
    </row>
  </sheetData>
  <mergeCells count="8">
    <mergeCell ref="A1:F1"/>
    <mergeCell ref="A2:F2"/>
    <mergeCell ref="A3:A4"/>
    <mergeCell ref="B9:F9"/>
    <mergeCell ref="B6:F6"/>
    <mergeCell ref="B3:C3"/>
    <mergeCell ref="D3:E3"/>
    <mergeCell ref="F3:F4"/>
  </mergeCells>
  <phoneticPr fontId="17" type="noConversion"/>
  <hyperlinks>
    <hyperlink ref="A1" location="Inhaltsverzeichnis!A21" display="Inhaltsverzeichnis!A21" xr:uid="{00000000-0004-0000-0700-000000000000}"/>
    <hyperlink ref="A1:F1" location="Inhaltsverzeichnis!A36:C38" display="Inhaltsverzeichnis!A36:C38" xr:uid="{00000000-0004-0000-0700-000001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5"/>
  <dimension ref="A1:O74"/>
  <sheetViews>
    <sheetView zoomScaleNormal="100" workbookViewId="0">
      <selection sqref="A1:K1"/>
    </sheetView>
  </sheetViews>
  <sheetFormatPr baseColWidth="10" defaultColWidth="11.5703125" defaultRowHeight="11.25" outlineLevelRow="1"/>
  <cols>
    <col min="1" max="1" width="10" style="10" customWidth="1"/>
    <col min="2" max="3" width="8.7109375" style="10" customWidth="1"/>
    <col min="4" max="5" width="7.85546875" style="10" customWidth="1"/>
    <col min="6" max="6" width="9.140625" style="10" customWidth="1"/>
    <col min="7" max="8" width="8.7109375" style="10" customWidth="1"/>
    <col min="9" max="10" width="7.85546875" style="10" customWidth="1"/>
    <col min="11" max="11" width="9.140625" style="10" customWidth="1"/>
    <col min="12" max="16384" width="11.5703125" style="10"/>
  </cols>
  <sheetData>
    <row r="1" spans="1:15" ht="12" customHeight="1">
      <c r="A1" s="430" t="s">
        <v>497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15" ht="12" customHeight="1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5" ht="12" customHeight="1">
      <c r="A3" s="478" t="s">
        <v>4</v>
      </c>
      <c r="B3" s="444" t="s">
        <v>120</v>
      </c>
      <c r="C3" s="460"/>
      <c r="D3" s="460"/>
      <c r="E3" s="460"/>
      <c r="F3" s="460"/>
      <c r="G3" s="483"/>
      <c r="H3" s="483"/>
      <c r="I3" s="483"/>
      <c r="J3" s="483"/>
      <c r="K3" s="483"/>
    </row>
    <row r="4" spans="1:15" ht="12" customHeight="1">
      <c r="A4" s="478"/>
      <c r="B4" s="444" t="s">
        <v>336</v>
      </c>
      <c r="C4" s="435"/>
      <c r="D4" s="435"/>
      <c r="E4" s="435"/>
      <c r="F4" s="405"/>
      <c r="G4" s="444" t="s">
        <v>337</v>
      </c>
      <c r="H4" s="435"/>
      <c r="I4" s="435"/>
      <c r="J4" s="435"/>
      <c r="K4" s="435"/>
    </row>
    <row r="5" spans="1:15" s="43" customFormat="1" ht="12" customHeight="1">
      <c r="A5" s="382"/>
      <c r="B5" s="395" t="s">
        <v>338</v>
      </c>
      <c r="C5" s="383" t="s">
        <v>186</v>
      </c>
      <c r="D5" s="383" t="s">
        <v>66</v>
      </c>
      <c r="E5" s="383"/>
      <c r="F5" s="383"/>
      <c r="G5" s="395" t="s">
        <v>338</v>
      </c>
      <c r="H5" s="383" t="s">
        <v>186</v>
      </c>
      <c r="I5" s="383" t="s">
        <v>66</v>
      </c>
      <c r="J5" s="383"/>
      <c r="K5" s="444"/>
    </row>
    <row r="6" spans="1:15" s="43" customFormat="1" ht="12" customHeight="1">
      <c r="A6" s="382"/>
      <c r="B6" s="480"/>
      <c r="C6" s="383"/>
      <c r="D6" s="388" t="s">
        <v>339</v>
      </c>
      <c r="E6" s="444" t="s">
        <v>11</v>
      </c>
      <c r="F6" s="478"/>
      <c r="G6" s="480"/>
      <c r="H6" s="383"/>
      <c r="I6" s="388" t="s">
        <v>339</v>
      </c>
      <c r="J6" s="444" t="s">
        <v>11</v>
      </c>
      <c r="K6" s="460"/>
    </row>
    <row r="7" spans="1:15" s="43" customFormat="1" ht="32.450000000000003" customHeight="1">
      <c r="A7" s="382"/>
      <c r="B7" s="481"/>
      <c r="C7" s="383"/>
      <c r="D7" s="484"/>
      <c r="E7" s="11" t="s">
        <v>65</v>
      </c>
      <c r="F7" s="11" t="s">
        <v>121</v>
      </c>
      <c r="G7" s="481"/>
      <c r="H7" s="383"/>
      <c r="I7" s="484"/>
      <c r="J7" s="11" t="s">
        <v>65</v>
      </c>
      <c r="K7" s="16" t="s">
        <v>121</v>
      </c>
    </row>
    <row r="8" spans="1:15" s="43" customFormat="1" ht="12" customHeight="1"/>
    <row r="9" spans="1:15" ht="12" customHeight="1">
      <c r="A9" s="42">
        <v>1991</v>
      </c>
      <c r="B9" s="44">
        <v>5.9</v>
      </c>
      <c r="C9" s="44">
        <v>90.2</v>
      </c>
      <c r="D9" s="44">
        <v>6.3</v>
      </c>
      <c r="E9" s="44">
        <v>36.6</v>
      </c>
      <c r="F9" s="44">
        <v>27.6</v>
      </c>
      <c r="G9" s="44">
        <v>15.1</v>
      </c>
      <c r="H9" s="44">
        <v>232.4</v>
      </c>
      <c r="I9" s="44">
        <v>16.100000000000001</v>
      </c>
      <c r="J9" s="44">
        <v>94.2</v>
      </c>
      <c r="K9" s="44">
        <v>71.099999999999994</v>
      </c>
      <c r="O9" s="118"/>
    </row>
    <row r="10" spans="1:15" ht="12" customHeight="1">
      <c r="A10" s="42">
        <v>1992</v>
      </c>
      <c r="B10" s="44">
        <v>7.3</v>
      </c>
      <c r="C10" s="44">
        <v>101.8</v>
      </c>
      <c r="D10" s="44">
        <v>7.9</v>
      </c>
      <c r="E10" s="44">
        <v>50.9</v>
      </c>
      <c r="F10" s="44">
        <v>33.9</v>
      </c>
      <c r="G10" s="44">
        <v>16.899999999999999</v>
      </c>
      <c r="H10" s="44">
        <v>235</v>
      </c>
      <c r="I10" s="44">
        <v>18.2</v>
      </c>
      <c r="J10" s="44">
        <v>117.5</v>
      </c>
      <c r="K10" s="44">
        <v>78.3</v>
      </c>
      <c r="O10" s="118"/>
    </row>
    <row r="11" spans="1:15" ht="12" customHeight="1">
      <c r="A11" s="42">
        <v>1993</v>
      </c>
      <c r="B11" s="44">
        <v>6.9</v>
      </c>
      <c r="C11" s="44">
        <v>92.7</v>
      </c>
      <c r="D11" s="44">
        <v>7.5</v>
      </c>
      <c r="E11" s="44">
        <v>49.5</v>
      </c>
      <c r="F11" s="44">
        <v>29.8</v>
      </c>
      <c r="G11" s="44">
        <v>16.8</v>
      </c>
      <c r="H11" s="44">
        <v>224.6</v>
      </c>
      <c r="I11" s="44">
        <v>18.100000000000001</v>
      </c>
      <c r="J11" s="44">
        <v>119.9</v>
      </c>
      <c r="K11" s="44">
        <v>72.099999999999994</v>
      </c>
      <c r="O11" s="118"/>
    </row>
    <row r="12" spans="1:15" ht="12" customHeight="1">
      <c r="A12" s="42">
        <v>1994</v>
      </c>
      <c r="B12" s="44">
        <v>8.1999999999999993</v>
      </c>
      <c r="C12" s="44">
        <v>89.4</v>
      </c>
      <c r="D12" s="44">
        <v>9</v>
      </c>
      <c r="E12" s="44">
        <v>36.200000000000003</v>
      </c>
      <c r="F12" s="44">
        <v>28.9</v>
      </c>
      <c r="G12" s="44">
        <v>18.8</v>
      </c>
      <c r="H12" s="44">
        <v>205.7</v>
      </c>
      <c r="I12" s="44">
        <v>20.7</v>
      </c>
      <c r="J12" s="44">
        <v>83.3</v>
      </c>
      <c r="K12" s="44">
        <v>66.599999999999994</v>
      </c>
      <c r="O12" s="118"/>
    </row>
    <row r="13" spans="1:15" ht="12" customHeight="1">
      <c r="A13" s="42">
        <v>1995</v>
      </c>
      <c r="B13" s="44">
        <v>8.1999999999999993</v>
      </c>
      <c r="C13" s="44">
        <v>89.3</v>
      </c>
      <c r="D13" s="44">
        <v>9.1</v>
      </c>
      <c r="E13" s="44">
        <v>37.700000000000003</v>
      </c>
      <c r="F13" s="44">
        <v>28.1</v>
      </c>
      <c r="G13" s="44">
        <v>18.7</v>
      </c>
      <c r="H13" s="44">
        <v>203.4</v>
      </c>
      <c r="I13" s="44">
        <v>20.6</v>
      </c>
      <c r="J13" s="44">
        <v>85.8</v>
      </c>
      <c r="K13" s="44">
        <v>63.9</v>
      </c>
    </row>
    <row r="14" spans="1:15" ht="12" customHeight="1">
      <c r="A14" s="42">
        <v>1996</v>
      </c>
      <c r="B14" s="44">
        <v>7.7</v>
      </c>
      <c r="C14" s="44">
        <v>75.400000000000006</v>
      </c>
      <c r="D14" s="44">
        <v>8.6</v>
      </c>
      <c r="E14" s="44">
        <v>32.9</v>
      </c>
      <c r="F14" s="44">
        <v>26.6</v>
      </c>
      <c r="G14" s="44">
        <v>17.600000000000001</v>
      </c>
      <c r="H14" s="44">
        <v>171.8</v>
      </c>
      <c r="I14" s="44">
        <v>19.7</v>
      </c>
      <c r="J14" s="44">
        <v>75</v>
      </c>
      <c r="K14" s="44">
        <v>60.5</v>
      </c>
      <c r="O14" s="118"/>
    </row>
    <row r="15" spans="1:15" ht="12" customHeight="1">
      <c r="A15" s="42">
        <v>1997</v>
      </c>
      <c r="B15" s="44">
        <v>6.4</v>
      </c>
      <c r="C15" s="44">
        <v>63.3</v>
      </c>
      <c r="D15" s="44">
        <v>7.1</v>
      </c>
      <c r="E15" s="44">
        <v>25.7</v>
      </c>
      <c r="F15" s="44">
        <v>23.8</v>
      </c>
      <c r="G15" s="44">
        <v>19.3</v>
      </c>
      <c r="H15" s="44">
        <v>190.6</v>
      </c>
      <c r="I15" s="44">
        <v>21.4</v>
      </c>
      <c r="J15" s="44">
        <v>77.3</v>
      </c>
      <c r="K15" s="44">
        <v>71.599999999999994</v>
      </c>
      <c r="O15" s="118"/>
    </row>
    <row r="16" spans="1:15" ht="12" hidden="1" customHeight="1" outlineLevel="1">
      <c r="A16" s="42">
        <v>1998</v>
      </c>
      <c r="B16" s="44">
        <v>6.8</v>
      </c>
      <c r="C16" s="44">
        <v>69.5</v>
      </c>
      <c r="D16" s="44">
        <v>7.6</v>
      </c>
      <c r="E16" s="44">
        <v>26.6</v>
      </c>
      <c r="F16" s="44">
        <v>25.3</v>
      </c>
      <c r="G16" s="44">
        <v>18.100000000000001</v>
      </c>
      <c r="H16" s="44">
        <v>184.8</v>
      </c>
      <c r="I16" s="44">
        <v>20.100000000000001</v>
      </c>
      <c r="J16" s="44">
        <v>70.7</v>
      </c>
      <c r="K16" s="44">
        <v>67.3</v>
      </c>
    </row>
    <row r="17" spans="1:15" ht="12" hidden="1" customHeight="1" outlineLevel="1">
      <c r="A17" s="42">
        <v>1999</v>
      </c>
      <c r="B17" s="44">
        <v>6.9</v>
      </c>
      <c r="C17" s="44">
        <v>69.5</v>
      </c>
      <c r="D17" s="44">
        <v>7.7</v>
      </c>
      <c r="E17" s="44">
        <v>25.7</v>
      </c>
      <c r="F17" s="44">
        <v>24.8</v>
      </c>
      <c r="G17" s="44">
        <v>18.3</v>
      </c>
      <c r="H17" s="44">
        <v>184.4</v>
      </c>
      <c r="I17" s="44">
        <v>20.3</v>
      </c>
      <c r="J17" s="44">
        <v>68.3</v>
      </c>
      <c r="K17" s="44">
        <v>65.900000000000006</v>
      </c>
    </row>
    <row r="18" spans="1:15" ht="12" hidden="1" customHeight="1" outlineLevel="1">
      <c r="A18" s="42">
        <v>2000</v>
      </c>
      <c r="B18" s="44">
        <v>6.8</v>
      </c>
      <c r="C18" s="44">
        <v>72.7</v>
      </c>
      <c r="D18" s="44">
        <v>7.5</v>
      </c>
      <c r="E18" s="44">
        <v>26.2</v>
      </c>
      <c r="F18" s="44">
        <v>25</v>
      </c>
      <c r="G18" s="44">
        <v>17.7</v>
      </c>
      <c r="H18" s="44">
        <v>188.6</v>
      </c>
      <c r="I18" s="44">
        <v>19.5</v>
      </c>
      <c r="J18" s="44">
        <v>68.099999999999994</v>
      </c>
      <c r="K18" s="44">
        <v>64.900000000000006</v>
      </c>
    </row>
    <row r="19" spans="1:15" ht="12" hidden="1" customHeight="1" outlineLevel="1">
      <c r="A19" s="42">
        <v>2001</v>
      </c>
      <c r="B19" s="44">
        <v>7</v>
      </c>
      <c r="C19" s="44">
        <v>76.8</v>
      </c>
      <c r="D19" s="44">
        <v>7.7</v>
      </c>
      <c r="E19" s="44">
        <v>26.4</v>
      </c>
      <c r="F19" s="44">
        <v>25.8</v>
      </c>
      <c r="G19" s="44">
        <v>18.2</v>
      </c>
      <c r="H19" s="44">
        <v>200.2</v>
      </c>
      <c r="I19" s="44">
        <v>20</v>
      </c>
      <c r="J19" s="44">
        <v>68.7</v>
      </c>
      <c r="K19" s="44">
        <v>67.3</v>
      </c>
    </row>
    <row r="20" spans="1:15" ht="12" hidden="1" customHeight="1" outlineLevel="1">
      <c r="A20" s="42">
        <v>2002</v>
      </c>
      <c r="B20" s="44">
        <v>6.9</v>
      </c>
      <c r="C20" s="44">
        <v>77.400000000000006</v>
      </c>
      <c r="D20" s="44">
        <v>7.5</v>
      </c>
      <c r="E20" s="44">
        <v>26.5</v>
      </c>
      <c r="F20" s="44">
        <v>27</v>
      </c>
      <c r="G20" s="44">
        <v>17.7</v>
      </c>
      <c r="H20" s="44">
        <v>199.6</v>
      </c>
      <c r="I20" s="44">
        <v>19.399999999999999</v>
      </c>
      <c r="J20" s="44">
        <v>68.2</v>
      </c>
      <c r="K20" s="44">
        <v>69.5</v>
      </c>
    </row>
    <row r="21" spans="1:15" ht="12" hidden="1" customHeight="1" outlineLevel="1">
      <c r="A21" s="42">
        <v>2003</v>
      </c>
      <c r="B21" s="44">
        <v>6.6</v>
      </c>
      <c r="C21" s="44">
        <v>73</v>
      </c>
      <c r="D21" s="44">
        <v>7.2</v>
      </c>
      <c r="E21" s="44">
        <v>24.3</v>
      </c>
      <c r="F21" s="44">
        <v>25</v>
      </c>
      <c r="G21" s="44">
        <v>16.7</v>
      </c>
      <c r="H21" s="44">
        <v>186</v>
      </c>
      <c r="I21" s="44">
        <v>18.399999999999999</v>
      </c>
      <c r="J21" s="44">
        <v>61.8</v>
      </c>
      <c r="K21" s="44">
        <v>63.6</v>
      </c>
    </row>
    <row r="22" spans="1:15" ht="12" hidden="1" customHeight="1" outlineLevel="1">
      <c r="A22" s="42">
        <v>2004</v>
      </c>
      <c r="B22" s="44">
        <v>6.6</v>
      </c>
      <c r="C22" s="44">
        <v>67.900000000000006</v>
      </c>
      <c r="D22" s="44">
        <v>7.4</v>
      </c>
      <c r="E22" s="44">
        <v>25.6</v>
      </c>
      <c r="F22" s="44">
        <v>25.5</v>
      </c>
      <c r="G22" s="44">
        <v>17.2</v>
      </c>
      <c r="H22" s="44">
        <v>175.3</v>
      </c>
      <c r="I22" s="44">
        <v>19</v>
      </c>
      <c r="J22" s="44">
        <v>66</v>
      </c>
      <c r="K22" s="44">
        <v>65.8</v>
      </c>
    </row>
    <row r="23" spans="1:15" ht="12" hidden="1" customHeight="1" outlineLevel="1">
      <c r="A23" s="42">
        <v>2005</v>
      </c>
      <c r="B23" s="44">
        <v>6.8</v>
      </c>
      <c r="C23" s="44">
        <v>68.7</v>
      </c>
      <c r="D23" s="44">
        <v>7.6</v>
      </c>
      <c r="E23" s="44">
        <v>25.8</v>
      </c>
      <c r="F23" s="44">
        <v>25.8</v>
      </c>
      <c r="G23" s="44">
        <v>18</v>
      </c>
      <c r="H23" s="44">
        <v>180.8</v>
      </c>
      <c r="I23" s="44">
        <v>20</v>
      </c>
      <c r="J23" s="44">
        <v>67.900000000000006</v>
      </c>
      <c r="K23" s="44">
        <v>68</v>
      </c>
    </row>
    <row r="24" spans="1:15" ht="12" hidden="1" customHeight="1" outlineLevel="1">
      <c r="A24" s="42">
        <v>2006</v>
      </c>
      <c r="B24" s="44">
        <v>6.9</v>
      </c>
      <c r="C24" s="44">
        <v>68.3</v>
      </c>
      <c r="D24" s="44">
        <v>7.6</v>
      </c>
      <c r="E24" s="44">
        <v>26.1</v>
      </c>
      <c r="F24" s="44">
        <v>26.5</v>
      </c>
      <c r="G24" s="44">
        <v>17.7</v>
      </c>
      <c r="H24" s="44">
        <v>176.4</v>
      </c>
      <c r="I24" s="44">
        <v>19.7</v>
      </c>
      <c r="J24" s="44">
        <v>67.400000000000006</v>
      </c>
      <c r="K24" s="44">
        <v>68.400000000000006</v>
      </c>
    </row>
    <row r="25" spans="1:15" ht="12" hidden="1" customHeight="1" outlineLevel="1">
      <c r="A25" s="42">
        <v>2007</v>
      </c>
      <c r="B25" s="44">
        <v>6.7</v>
      </c>
      <c r="C25" s="44">
        <v>69.5</v>
      </c>
      <c r="D25" s="44">
        <v>7.5</v>
      </c>
      <c r="E25" s="44">
        <v>26.1</v>
      </c>
      <c r="F25" s="44">
        <v>25.2</v>
      </c>
      <c r="G25" s="44">
        <v>17.899999999999999</v>
      </c>
      <c r="H25" s="44">
        <v>184.3</v>
      </c>
      <c r="I25" s="44">
        <v>19.8</v>
      </c>
      <c r="J25" s="44">
        <v>69.2</v>
      </c>
      <c r="K25" s="44">
        <v>66.8</v>
      </c>
    </row>
    <row r="26" spans="1:15" ht="12" hidden="1" customHeight="1" outlineLevel="1">
      <c r="A26" s="42">
        <v>2008</v>
      </c>
      <c r="B26" s="44">
        <v>7.1</v>
      </c>
      <c r="C26" s="44">
        <v>71.5</v>
      </c>
      <c r="D26" s="44">
        <v>7.9</v>
      </c>
      <c r="E26" s="44">
        <v>30.9</v>
      </c>
      <c r="F26" s="44">
        <v>25.9</v>
      </c>
      <c r="G26" s="44">
        <v>19.5</v>
      </c>
      <c r="H26" s="44">
        <v>194.9</v>
      </c>
      <c r="I26" s="44">
        <v>21.6</v>
      </c>
      <c r="J26" s="44">
        <v>84.2</v>
      </c>
      <c r="K26" s="44">
        <v>70.599999999999994</v>
      </c>
    </row>
    <row r="27" spans="1:15" ht="12" customHeight="1" collapsed="1">
      <c r="A27" s="42">
        <v>2009</v>
      </c>
      <c r="B27" s="44">
        <v>7.2</v>
      </c>
      <c r="C27" s="44">
        <v>77.3</v>
      </c>
      <c r="D27" s="44">
        <v>8</v>
      </c>
      <c r="E27" s="44">
        <v>32.1</v>
      </c>
      <c r="F27" s="44">
        <v>25.7</v>
      </c>
      <c r="G27" s="44">
        <v>19.5</v>
      </c>
      <c r="H27" s="44">
        <v>208.9</v>
      </c>
      <c r="I27" s="44">
        <v>21.5</v>
      </c>
      <c r="J27" s="44">
        <v>86.6</v>
      </c>
      <c r="K27" s="44">
        <v>69.400000000000006</v>
      </c>
      <c r="N27" s="153"/>
      <c r="O27" s="153"/>
    </row>
    <row r="28" spans="1:15" ht="12" customHeight="1">
      <c r="A28" s="42">
        <v>2010</v>
      </c>
      <c r="B28" s="44">
        <v>7.2</v>
      </c>
      <c r="C28" s="44">
        <v>77.900000000000006</v>
      </c>
      <c r="D28" s="44">
        <v>7.9</v>
      </c>
      <c r="E28" s="44">
        <v>32.4</v>
      </c>
      <c r="F28" s="44">
        <v>25.1</v>
      </c>
      <c r="G28" s="44">
        <v>19.5</v>
      </c>
      <c r="H28" s="44">
        <v>211.8</v>
      </c>
      <c r="I28" s="44">
        <v>21.5</v>
      </c>
      <c r="J28" s="44">
        <v>88.1</v>
      </c>
      <c r="K28" s="44">
        <v>68.099999999999994</v>
      </c>
      <c r="L28" s="182"/>
      <c r="N28" s="63"/>
      <c r="O28" s="63"/>
    </row>
    <row r="29" spans="1:15" ht="12" customHeight="1">
      <c r="A29" s="42">
        <v>2011</v>
      </c>
      <c r="B29" s="44">
        <v>7.1</v>
      </c>
      <c r="C29" s="44">
        <v>74.3</v>
      </c>
      <c r="D29" s="44">
        <v>7.9</v>
      </c>
      <c r="E29" s="44">
        <v>33.1</v>
      </c>
      <c r="F29" s="44">
        <v>24.7</v>
      </c>
      <c r="G29" s="44">
        <v>19.7</v>
      </c>
      <c r="H29" s="44">
        <v>205.6</v>
      </c>
      <c r="I29" s="44">
        <v>21.8</v>
      </c>
      <c r="J29" s="44">
        <v>91.6</v>
      </c>
      <c r="K29" s="44">
        <v>68.400000000000006</v>
      </c>
      <c r="N29" s="63"/>
      <c r="O29" s="63"/>
    </row>
    <row r="30" spans="1:15" ht="12" customHeight="1">
      <c r="A30" s="42">
        <v>2012</v>
      </c>
      <c r="B30" s="44">
        <v>7.2</v>
      </c>
      <c r="C30" s="44">
        <v>69.5</v>
      </c>
      <c r="D30" s="44">
        <v>8</v>
      </c>
      <c r="E30" s="44">
        <v>33.4</v>
      </c>
      <c r="F30" s="44">
        <v>24.6</v>
      </c>
      <c r="G30" s="44">
        <v>19.600000000000001</v>
      </c>
      <c r="H30" s="44">
        <v>190.138418079096</v>
      </c>
      <c r="I30" s="44">
        <v>21.9</v>
      </c>
      <c r="J30" s="44">
        <v>91.5</v>
      </c>
      <c r="K30" s="44">
        <v>67.2</v>
      </c>
      <c r="L30" s="182"/>
    </row>
    <row r="31" spans="1:15" ht="12" customHeight="1">
      <c r="A31" s="153">
        <v>2013</v>
      </c>
      <c r="B31" s="44">
        <v>7.4</v>
      </c>
      <c r="C31" s="44">
        <v>70.7</v>
      </c>
      <c r="D31" s="44">
        <v>8.3000000000000007</v>
      </c>
      <c r="E31" s="44">
        <v>31.8</v>
      </c>
      <c r="F31" s="44">
        <v>24.6</v>
      </c>
      <c r="G31" s="44">
        <v>20.2</v>
      </c>
      <c r="H31" s="44">
        <v>192.9</v>
      </c>
      <c r="I31" s="44">
        <v>22.6</v>
      </c>
      <c r="J31" s="44">
        <v>86.6</v>
      </c>
      <c r="K31" s="44">
        <v>67.2</v>
      </c>
    </row>
    <row r="32" spans="1:15" ht="12" customHeight="1">
      <c r="A32" s="224">
        <v>2014</v>
      </c>
      <c r="B32" s="44">
        <v>7.6</v>
      </c>
      <c r="C32" s="44">
        <v>69.8</v>
      </c>
      <c r="D32" s="44">
        <v>8.6</v>
      </c>
      <c r="E32" s="44">
        <v>31.7</v>
      </c>
      <c r="F32" s="44">
        <v>26.6</v>
      </c>
      <c r="G32" s="44">
        <v>21</v>
      </c>
      <c r="H32" s="44">
        <v>191.9</v>
      </c>
      <c r="I32" s="44">
        <v>23.6</v>
      </c>
      <c r="J32" s="44">
        <v>87.2</v>
      </c>
      <c r="K32" s="44">
        <v>73.2</v>
      </c>
    </row>
    <row r="33" spans="1:15" ht="12" customHeight="1">
      <c r="A33" s="261">
        <v>2015</v>
      </c>
      <c r="B33" s="231">
        <v>7.5</v>
      </c>
      <c r="C33" s="231">
        <v>68.099999999999994</v>
      </c>
      <c r="D33" s="231">
        <v>8.4</v>
      </c>
      <c r="E33" s="231">
        <v>31.1</v>
      </c>
      <c r="F33" s="231">
        <v>25.8</v>
      </c>
      <c r="G33" s="231">
        <v>20.399999999999999</v>
      </c>
      <c r="H33" s="231">
        <v>186</v>
      </c>
      <c r="I33" s="231">
        <v>22.9</v>
      </c>
      <c r="J33" s="231">
        <v>85</v>
      </c>
      <c r="K33" s="231">
        <v>70.599999999999994</v>
      </c>
    </row>
    <row r="34" spans="1:15" ht="12" customHeight="1">
      <c r="A34" s="276">
        <v>2016</v>
      </c>
      <c r="B34" s="118">
        <v>7.6</v>
      </c>
      <c r="C34" s="231">
        <v>69.400000000000006</v>
      </c>
      <c r="D34" s="231">
        <v>8.5</v>
      </c>
      <c r="E34" s="231">
        <v>30.2</v>
      </c>
      <c r="F34" s="231">
        <v>25.5</v>
      </c>
      <c r="G34" s="231">
        <v>20.8</v>
      </c>
      <c r="H34" s="231">
        <v>191.1</v>
      </c>
      <c r="I34" s="231">
        <v>23.4</v>
      </c>
      <c r="J34" s="231">
        <v>83.3</v>
      </c>
      <c r="K34" s="231">
        <v>70.3</v>
      </c>
    </row>
    <row r="35" spans="1:15" ht="12" customHeight="1">
      <c r="A35" s="282">
        <v>2017</v>
      </c>
      <c r="B35" s="118">
        <v>7.7</v>
      </c>
      <c r="C35" s="231">
        <v>71.599999999999994</v>
      </c>
      <c r="D35" s="231">
        <v>8.6</v>
      </c>
      <c r="E35" s="231">
        <v>30.3</v>
      </c>
      <c r="F35" s="231">
        <v>26.5</v>
      </c>
      <c r="G35" s="231">
        <v>21.2</v>
      </c>
      <c r="H35" s="231">
        <v>197.3</v>
      </c>
      <c r="I35" s="231">
        <v>23.7</v>
      </c>
      <c r="J35" s="231">
        <v>83.6</v>
      </c>
      <c r="K35" s="231">
        <v>73</v>
      </c>
      <c r="M35" s="287"/>
      <c r="N35" s="287"/>
      <c r="O35" s="287"/>
    </row>
    <row r="36" spans="1:15" s="284" customFormat="1" ht="12" customHeight="1">
      <c r="A36" s="308">
        <v>2018</v>
      </c>
      <c r="B36" s="118">
        <v>7.6</v>
      </c>
      <c r="C36" s="231">
        <v>69.099999999999994</v>
      </c>
      <c r="D36" s="231">
        <v>8.5</v>
      </c>
      <c r="E36" s="231">
        <v>31.5</v>
      </c>
      <c r="F36" s="231">
        <v>28</v>
      </c>
      <c r="G36" s="231">
        <v>20.8</v>
      </c>
      <c r="H36" s="231">
        <v>189.9</v>
      </c>
      <c r="I36" s="231">
        <v>23.4</v>
      </c>
      <c r="J36" s="231">
        <v>86.5</v>
      </c>
      <c r="K36" s="231">
        <v>77</v>
      </c>
      <c r="M36" s="287"/>
      <c r="N36" s="287"/>
      <c r="O36" s="287"/>
    </row>
    <row r="37" spans="1:15" s="284" customFormat="1" ht="12" customHeight="1">
      <c r="A37" s="321">
        <v>2019</v>
      </c>
      <c r="B37" s="291">
        <v>7.6</v>
      </c>
      <c r="C37" s="231">
        <v>70.3</v>
      </c>
      <c r="D37" s="231">
        <v>8.6</v>
      </c>
      <c r="E37" s="231">
        <v>31.1</v>
      </c>
      <c r="F37" s="231">
        <v>29.8</v>
      </c>
      <c r="G37" s="231">
        <v>21.1</v>
      </c>
      <c r="H37" s="231">
        <v>193.9</v>
      </c>
      <c r="I37" s="231">
        <v>23.6</v>
      </c>
      <c r="J37" s="231">
        <v>85.8</v>
      </c>
      <c r="K37" s="231">
        <v>82.1</v>
      </c>
      <c r="M37" s="287"/>
      <c r="N37" s="287"/>
      <c r="O37" s="287"/>
    </row>
    <row r="38" spans="1:15" s="284" customFormat="1" ht="12" customHeight="1">
      <c r="A38" s="332">
        <v>2020</v>
      </c>
      <c r="B38" s="291">
        <v>6.3</v>
      </c>
      <c r="C38" s="231">
        <v>58.3</v>
      </c>
      <c r="D38" s="231">
        <v>7.1</v>
      </c>
      <c r="E38" s="231">
        <v>25.3</v>
      </c>
      <c r="F38" s="231">
        <v>25.2</v>
      </c>
      <c r="G38" s="231">
        <v>17.399999999999999</v>
      </c>
      <c r="H38" s="231">
        <v>160.69999999999999</v>
      </c>
      <c r="I38" s="231">
        <v>19.600000000000001</v>
      </c>
      <c r="J38" s="231">
        <v>69.7</v>
      </c>
      <c r="K38" s="231">
        <v>69.400000000000006</v>
      </c>
      <c r="M38" s="287"/>
      <c r="N38" s="287"/>
      <c r="O38" s="287"/>
    </row>
    <row r="39" spans="1:15" ht="12" customHeight="1">
      <c r="A39" s="278">
        <v>2021</v>
      </c>
      <c r="B39" s="291">
        <v>6.6</v>
      </c>
      <c r="C39" s="231">
        <v>58.2</v>
      </c>
      <c r="D39" s="231">
        <v>7.4</v>
      </c>
      <c r="E39" s="231">
        <v>25.9</v>
      </c>
      <c r="F39" s="231">
        <v>27.1</v>
      </c>
      <c r="G39" s="231">
        <v>17.8</v>
      </c>
      <c r="H39" s="231">
        <v>158.4</v>
      </c>
      <c r="I39" s="231">
        <v>20.100000000000001</v>
      </c>
      <c r="J39" s="231">
        <v>70.3</v>
      </c>
      <c r="K39" s="231">
        <v>73.8</v>
      </c>
      <c r="M39" s="262"/>
      <c r="N39" s="158"/>
      <c r="O39" s="287"/>
    </row>
    <row r="40" spans="1:15" s="284" customFormat="1" ht="12" customHeight="1">
      <c r="A40" s="359">
        <v>2022</v>
      </c>
      <c r="B40" s="291">
        <v>6.9</v>
      </c>
      <c r="C40" s="231">
        <v>62.6</v>
      </c>
      <c r="D40" s="231">
        <v>7.8</v>
      </c>
      <c r="E40" s="231">
        <v>26.1</v>
      </c>
      <c r="F40" s="231">
        <v>28.7</v>
      </c>
      <c r="G40" s="231">
        <v>19.600000000000001</v>
      </c>
      <c r="H40" s="231">
        <v>177.1</v>
      </c>
      <c r="I40" s="231">
        <v>22.1</v>
      </c>
      <c r="J40" s="231">
        <v>73.900000000000006</v>
      </c>
      <c r="K40" s="231">
        <v>81.099999999999994</v>
      </c>
      <c r="M40" s="262"/>
      <c r="N40" s="158"/>
      <c r="O40" s="287"/>
    </row>
    <row r="41" spans="1:15" s="284" customFormat="1" ht="12" customHeight="1">
      <c r="A41" s="366">
        <v>2023</v>
      </c>
      <c r="B41" s="291">
        <v>7.5</v>
      </c>
      <c r="C41" s="231">
        <v>64.3</v>
      </c>
      <c r="D41" s="231">
        <v>8.5</v>
      </c>
      <c r="E41" s="231">
        <v>28.6</v>
      </c>
      <c r="F41" s="231">
        <v>30.1</v>
      </c>
      <c r="G41" s="231">
        <v>20.7</v>
      </c>
      <c r="H41" s="231">
        <v>177.8</v>
      </c>
      <c r="I41" s="231">
        <v>23.4</v>
      </c>
      <c r="J41" s="231">
        <v>79.099999999999994</v>
      </c>
      <c r="K41" s="231">
        <v>83.1</v>
      </c>
      <c r="M41" s="262"/>
      <c r="N41" s="158"/>
      <c r="O41" s="287"/>
    </row>
    <row r="42" spans="1:15" ht="12" customHeight="1">
      <c r="A42" s="45" t="s">
        <v>12</v>
      </c>
      <c r="B42" s="44"/>
      <c r="D42" s="44"/>
      <c r="G42" s="44"/>
      <c r="I42" s="44"/>
      <c r="O42" s="310"/>
    </row>
    <row r="43" spans="1:15" ht="12" customHeight="1">
      <c r="A43" s="476" t="s">
        <v>350</v>
      </c>
      <c r="B43" s="476"/>
      <c r="C43" s="476"/>
      <c r="D43" s="476"/>
      <c r="E43" s="476"/>
      <c r="F43" s="476"/>
      <c r="G43" s="477"/>
      <c r="H43" s="477"/>
      <c r="I43" s="477"/>
      <c r="J43" s="477"/>
      <c r="K43" s="80"/>
      <c r="M43" s="118"/>
      <c r="O43" s="310"/>
    </row>
    <row r="44" spans="1:15" ht="12" customHeight="1">
      <c r="A44" s="45" t="s">
        <v>351</v>
      </c>
      <c r="B44" s="45"/>
      <c r="C44" s="45"/>
      <c r="D44" s="45"/>
      <c r="E44" s="45"/>
      <c r="F44" s="45"/>
    </row>
    <row r="45" spans="1:15" ht="12" customHeight="1">
      <c r="A45" s="479" t="s">
        <v>344</v>
      </c>
      <c r="B45" s="479"/>
      <c r="C45" s="479"/>
      <c r="D45" s="479"/>
      <c r="E45" s="479"/>
      <c r="F45" s="479"/>
    </row>
    <row r="46" spans="1:15" ht="12" customHeight="1">
      <c r="A46" s="277" t="s">
        <v>438</v>
      </c>
      <c r="B46" s="45"/>
      <c r="C46" s="45"/>
      <c r="D46" s="45"/>
      <c r="E46" s="45"/>
      <c r="F46" s="45"/>
    </row>
    <row r="47" spans="1:15" ht="12" customHeight="1"/>
    <row r="48" spans="1:15" ht="12">
      <c r="A48" s="430" t="s">
        <v>498</v>
      </c>
      <c r="B48" s="475"/>
      <c r="C48" s="475"/>
      <c r="D48" s="475"/>
      <c r="E48" s="475"/>
      <c r="F48" s="475"/>
      <c r="G48" s="475"/>
      <c r="H48" s="475"/>
      <c r="I48" s="475"/>
      <c r="J48" s="475"/>
      <c r="K48" s="475"/>
    </row>
    <row r="49" spans="9:12" ht="12" customHeight="1"/>
    <row r="50" spans="9:12" ht="12" customHeight="1"/>
    <row r="51" spans="9:12" ht="12" customHeight="1">
      <c r="L51" s="63"/>
    </row>
    <row r="52" spans="9:12" ht="12" customHeight="1">
      <c r="L52" s="287"/>
    </row>
    <row r="53" spans="9:12" ht="12" customHeight="1">
      <c r="L53" s="287"/>
    </row>
    <row r="54" spans="9:12" ht="12" customHeight="1">
      <c r="L54" s="287"/>
    </row>
    <row r="55" spans="9:12" ht="12" customHeight="1">
      <c r="L55" s="287"/>
    </row>
    <row r="56" spans="9:12" ht="12" customHeight="1">
      <c r="L56" s="287"/>
    </row>
    <row r="57" spans="9:12" ht="12" customHeight="1">
      <c r="L57" s="287"/>
    </row>
    <row r="58" spans="9:12" ht="12" customHeight="1">
      <c r="L58" s="287"/>
    </row>
    <row r="59" spans="9:12" ht="12" customHeight="1">
      <c r="L59" s="287"/>
    </row>
    <row r="60" spans="9:12" ht="12" customHeight="1">
      <c r="L60" s="287"/>
    </row>
    <row r="61" spans="9:12" ht="12" customHeight="1">
      <c r="L61" s="287"/>
    </row>
    <row r="62" spans="9:12" ht="12" customHeight="1">
      <c r="L62" s="287"/>
    </row>
    <row r="63" spans="9:12" ht="12" customHeight="1">
      <c r="L63" s="287"/>
    </row>
    <row r="64" spans="9:12" ht="12" customHeight="1">
      <c r="I64" s="229"/>
      <c r="J64" s="229"/>
      <c r="K64" s="229"/>
      <c r="L64" s="243"/>
    </row>
    <row r="65" spans="1:12" ht="12" customHeight="1">
      <c r="K65" s="229"/>
      <c r="L65" s="243"/>
    </row>
    <row r="66" spans="1:12" ht="12" customHeight="1">
      <c r="L66" s="76"/>
    </row>
    <row r="67" spans="1:12" ht="12" customHeight="1">
      <c r="L67" s="287"/>
    </row>
    <row r="68" spans="1:12" ht="12" customHeight="1"/>
    <row r="69" spans="1:12" ht="12" customHeight="1"/>
    <row r="70" spans="1:12" ht="12" customHeight="1">
      <c r="A70" s="45" t="s">
        <v>12</v>
      </c>
    </row>
    <row r="71" spans="1:12" ht="12" customHeight="1">
      <c r="A71" s="45" t="s">
        <v>124</v>
      </c>
    </row>
    <row r="72" spans="1:12" ht="12" customHeight="1"/>
    <row r="73" spans="1:12" ht="12" customHeight="1"/>
    <row r="74" spans="1:12" ht="12" customHeight="1"/>
  </sheetData>
  <mergeCells count="19">
    <mergeCell ref="A1:K1"/>
    <mergeCell ref="A2:K2"/>
    <mergeCell ref="E6:F6"/>
    <mergeCell ref="G4:K4"/>
    <mergeCell ref="I5:K5"/>
    <mergeCell ref="B3:K3"/>
    <mergeCell ref="J6:K6"/>
    <mergeCell ref="D6:D7"/>
    <mergeCell ref="I6:I7"/>
    <mergeCell ref="A48:K48"/>
    <mergeCell ref="A43:J43"/>
    <mergeCell ref="A3:A7"/>
    <mergeCell ref="A45:F45"/>
    <mergeCell ref="C5:C7"/>
    <mergeCell ref="H5:H7"/>
    <mergeCell ref="B4:F4"/>
    <mergeCell ref="D5:F5"/>
    <mergeCell ref="B5:B7"/>
    <mergeCell ref="G5:G7"/>
  </mergeCells>
  <phoneticPr fontId="17" type="noConversion"/>
  <hyperlinks>
    <hyperlink ref="A1:J1" location="Inhaltsverzeichnis!A53" display="Inhaltsverzeichnis!A53" xr:uid="{00000000-0004-0000-0800-000000000000}"/>
    <hyperlink ref="A1:K1" location="Inhaltsverzeichnis!A40:C40" display="5  Personalbelastungszahlen in Vorsorge- oder Rehabilitationseinrichtungen 1991 bis 2011" xr:uid="{00000000-0004-0000-0800-000001000000}"/>
    <hyperlink ref="A48:J48" location="Inhaltsverzeichnis!A53" display="Inhaltsverzeichnis!A53" xr:uid="{00000000-0004-0000-0800-000002000000}"/>
    <hyperlink ref="A48:K48" location="Inhaltsverzeichnis!A18:C19" display="4  Personalbelastung in Vorsorge- oder Rehabilitationseinrichtungen 1994 bis 2011 nach Anzahl der Betten " xr:uid="{00000000-0004-0000-0800-000003000000}"/>
  </hyperlinks>
  <pageMargins left="0.59055118110236227" right="0.39370078740157483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5 - j / 23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14</vt:i4>
      </vt:variant>
    </vt:vector>
  </HeadingPairs>
  <TitlesOfParts>
    <vt:vector size="29" baseType="lpstr">
      <vt:lpstr>Titel</vt:lpstr>
      <vt:lpstr>Impressum</vt:lpstr>
      <vt:lpstr>Inhaltsverzeichnis</vt:lpstr>
      <vt:lpstr>Grafik 1-3</vt:lpstr>
      <vt:lpstr>1</vt:lpstr>
      <vt:lpstr>2</vt:lpstr>
      <vt:lpstr>3</vt:lpstr>
      <vt:lpstr>4</vt:lpstr>
      <vt:lpstr>5</vt:lpstr>
      <vt:lpstr>6</vt:lpstr>
      <vt:lpstr>7</vt:lpstr>
      <vt:lpstr>Berichtskreis</vt:lpstr>
      <vt:lpstr>Fachabteilungsschlüssel</vt:lpstr>
      <vt:lpstr>U4</vt:lpstr>
      <vt:lpstr>Daten der Grafiken</vt:lpstr>
      <vt:lpstr>'1'!Druckbereich</vt:lpstr>
      <vt:lpstr>'3'!Druckbereich</vt:lpstr>
      <vt:lpstr>'4'!Druckbereich</vt:lpstr>
      <vt:lpstr>'5'!Druckbereich</vt:lpstr>
      <vt:lpstr>'6'!Druckbereich</vt:lpstr>
      <vt:lpstr>Berichtskreis!Druckbereich</vt:lpstr>
      <vt:lpstr>'Daten der Grafiken'!Druckbereich</vt:lpstr>
      <vt:lpstr>Fachabteilungsschlüssel!Druckbereich</vt:lpstr>
      <vt:lpstr>'Grafik 1-3'!Druckbereich</vt:lpstr>
      <vt:lpstr>Impressum!Druckbereich</vt:lpstr>
      <vt:lpstr>Inhaltsverzeichnis!Druckbereich</vt:lpstr>
      <vt:lpstr>Titel!Druckbereich</vt:lpstr>
      <vt:lpstr>'U4'!Druckbereich</vt:lpstr>
      <vt:lpstr>'7'!Drucktitel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Vorsorge- oder Rehabilitationseinrichtungen im Land Brandenburg 2023</dc:title>
  <dc:subject>Gesundheitswesen</dc:subject>
  <dc:creator>Amt für Statistik Berlin-Brandenburg</dc:creator>
  <cp:keywords>Anzahl der Vorsorge- oder Rehabilitationseinrichtungen, Personelle Ausstattung, Patientenbewegung</cp:keywords>
  <cp:lastModifiedBy>Kerstan, Tom</cp:lastModifiedBy>
  <cp:lastPrinted>2024-01-30T12:28:48Z</cp:lastPrinted>
  <dcterms:created xsi:type="dcterms:W3CDTF">2006-03-07T15:11:17Z</dcterms:created>
  <dcterms:modified xsi:type="dcterms:W3CDTF">2025-02-12T05:39:45Z</dcterms:modified>
  <cp:category>Statistischer Bericht  – A IV 5 - j/23</cp:category>
</cp:coreProperties>
</file>