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DieseArbeitsmappe"/>
  <mc:AlternateContent xmlns:mc="http://schemas.openxmlformats.org/markup-compatibility/2006">
    <mc:Choice Requires="x15">
      <x15ac:absPath xmlns:x15ac="http://schemas.microsoft.com/office/spreadsheetml/2010/11/ac" url="Q:\Projekt\95_StatBerichte2PDF\FertigePDFDateien\"/>
    </mc:Choice>
  </mc:AlternateContent>
  <xr:revisionPtr revIDLastSave="0" documentId="13_ncr:1_{E36E8985-5D8B-402E-920E-73DC4C491E2C}" xr6:coauthVersionLast="36" xr6:coauthVersionMax="36" xr10:uidLastSave="{00000000-0000-0000-0000-000000000000}"/>
  <bookViews>
    <workbookView xWindow="8175" yWindow="-15" windowWidth="8220" windowHeight="6525" xr2:uid="{00000000-000D-0000-FFFF-FFFF00000000}"/>
  </bookViews>
  <sheets>
    <sheet name="Titel" sheetId="16" r:id="rId1"/>
    <sheet name="Impressum" sheetId="33" r:id="rId2"/>
    <sheet name="Inhaltsverzeichnis" sheetId="18" r:id="rId3"/>
    <sheet name="4" sheetId="23" r:id="rId4"/>
    <sheet name="5" sheetId="35" r:id="rId5"/>
    <sheet name="6" sheetId="34" r:id="rId6"/>
    <sheet name="7" sheetId="40" r:id="rId7"/>
    <sheet name="8" sheetId="36" r:id="rId8"/>
    <sheet name="9" sheetId="37" r:id="rId9"/>
    <sheet name="10" sheetId="41" r:id="rId10"/>
    <sheet name="WZ, 10-13" sheetId="38" r:id="rId11"/>
    <sheet name="U4" sheetId="32" r:id="rId12"/>
  </sheets>
  <definedNames>
    <definedName name="_xlnm.Print_Area" localSheetId="9">'10'!$A$1:$I$52</definedName>
    <definedName name="_xlnm.Print_Area" localSheetId="4">'5'!$A$1:$I$37</definedName>
    <definedName name="_xlnm.Print_Area" localSheetId="5">'6'!$A$1:$I$37</definedName>
    <definedName name="_xlnm.Print_Area" localSheetId="6">'7'!$A$1:$G$39</definedName>
    <definedName name="_xlnm.Print_Area" localSheetId="7">'8'!$A$1:$K$59</definedName>
    <definedName name="_xlnm.Print_Area" localSheetId="8">'9'!$A$1:$K$59</definedName>
    <definedName name="_xlnm.Print_Area" localSheetId="0">Titel!$A$1:$D$32</definedName>
    <definedName name="_xlnm.Print_Area" localSheetId="11">'U4'!$A$1:$G$52</definedName>
    <definedName name="_xlnm.Print_Area" localSheetId="10">'WZ, 10-13'!$A$1:$F$226</definedName>
    <definedName name="_xlnm.Print_Titles" localSheetId="10">'WZ, 10-13'!$5:$7</definedName>
    <definedName name="HTML_CodePage" hidden="1">1252</definedName>
    <definedName name="HTML_Control" localSheetId="3" hidden="1">{"'Prod 00j at (2)'!$A$5:$N$1224"}</definedName>
    <definedName name="HTML_Control" localSheetId="4" hidden="1">{"'Prod 00j at (2)'!$A$5:$N$1224"}</definedName>
    <definedName name="HTML_Control" localSheetId="5" hidden="1">{"'Prod 00j at (2)'!$A$5:$N$1224"}</definedName>
    <definedName name="HTML_Control" localSheetId="1" hidden="1">{"'Prod 00j at (2)'!$A$5:$N$1224"}</definedName>
    <definedName name="HTML_Control" localSheetId="11" hidden="1">{"'Prod 00j at (2)'!$A$5:$N$1224"}</definedName>
    <definedName name="HTML_Control" hidden="1">{"'Prod 00j at (2)'!$A$5:$N$1224"}</definedName>
    <definedName name="HTML_Description" hidden="1">""</definedName>
    <definedName name="HTML_Email" hidden="1">""</definedName>
    <definedName name="HTML_Header" hidden="1">"Prod 00j at (2)"</definedName>
    <definedName name="HTML_LastUpdate" hidden="1">"05.07.01"</definedName>
    <definedName name="HTML_LineAfter" hidden="1">FALSE</definedName>
    <definedName name="HTML_LineBefore" hidden="1">FALSE</definedName>
    <definedName name="HTML_Name" hidden="1">"NFKUSSS"</definedName>
    <definedName name="HTML_OBDlg2" hidden="1">TRUE</definedName>
    <definedName name="HTML_OBDlg4" hidden="1">TRUE</definedName>
    <definedName name="HTML_OS" hidden="1">0</definedName>
    <definedName name="HTML_PathFile" hidden="1">"R:\Ablage\IIIa\A1\KUSS\USER95\VP-INV\Prokuktion\prod.htm"</definedName>
    <definedName name="HTML_Title" hidden="1">"prod"</definedName>
  </definedNames>
  <calcPr calcId="191029" fullPrecision="0" concurrentCalc="0"/>
</workbook>
</file>

<file path=xl/calcChain.xml><?xml version="1.0" encoding="utf-8"?>
<calcChain xmlns="http://schemas.openxmlformats.org/spreadsheetml/2006/main">
  <c r="K29" i="41" l="1"/>
  <c r="K30" i="41"/>
  <c r="K31" i="41"/>
  <c r="K32" i="41"/>
  <c r="K33" i="41"/>
  <c r="K34" i="41"/>
  <c r="K35" i="41"/>
  <c r="K36" i="41"/>
  <c r="K37" i="41"/>
  <c r="K38" i="41"/>
  <c r="K39" i="41"/>
  <c r="K40" i="41"/>
  <c r="K41" i="41"/>
  <c r="K42" i="41"/>
  <c r="K43" i="41"/>
  <c r="K44" i="41"/>
  <c r="K45" i="41"/>
  <c r="K46" i="41"/>
</calcChain>
</file>

<file path=xl/sharedStrings.xml><?xml version="1.0" encoding="utf-8"?>
<sst xmlns="http://schemas.openxmlformats.org/spreadsheetml/2006/main" count="2030" uniqueCount="907">
  <si>
    <t>Jahr</t>
  </si>
  <si>
    <t>Insgesamt</t>
  </si>
  <si>
    <t>–</t>
  </si>
  <si>
    <t>•</t>
  </si>
  <si>
    <t>Anzahl</t>
  </si>
  <si>
    <t>x</t>
  </si>
  <si>
    <t>_____</t>
  </si>
  <si>
    <t>insgesamt</t>
  </si>
  <si>
    <t>unter</t>
  </si>
  <si>
    <t>bis unter</t>
  </si>
  <si>
    <t>1 000 EUR</t>
  </si>
  <si>
    <t xml:space="preserve">Statistischer </t>
  </si>
  <si>
    <t xml:space="preserve">Bericht </t>
  </si>
  <si>
    <t>Seite</t>
  </si>
  <si>
    <t>Grafiken</t>
  </si>
  <si>
    <t>Tabellen</t>
  </si>
  <si>
    <t>Impressum</t>
  </si>
  <si>
    <t>info@statistik-bbb.de</t>
  </si>
  <si>
    <t>www.statistik-berlin-brandenburg.de</t>
  </si>
  <si>
    <t>Zeichenerklärung</t>
  </si>
  <si>
    <t>nichts vorhanden</t>
  </si>
  <si>
    <t>Aussagewert ist eingeschränkt</t>
  </si>
  <si>
    <t>/</t>
  </si>
  <si>
    <t>Zahlenwert nicht sicher genug</t>
  </si>
  <si>
    <t>p</t>
  </si>
  <si>
    <t>vorläufige Zahl</t>
  </si>
  <si>
    <t>Angabe fällt später an</t>
  </si>
  <si>
    <t>s</t>
  </si>
  <si>
    <t>geschätzte Zahl</t>
  </si>
  <si>
    <t xml:space="preserve">Tabellenfach gesperrt </t>
  </si>
  <si>
    <t>…</t>
  </si>
  <si>
    <t>Zahlenwert unbekannt oder</t>
  </si>
  <si>
    <t>jedoch mehr als nichts</t>
  </si>
  <si>
    <t>Statistischer Bericht</t>
  </si>
  <si>
    <r>
      <t>Amt für Statistik</t>
    </r>
    <r>
      <rPr>
        <sz val="8"/>
        <rFont val="Arial"/>
        <family val="2"/>
      </rPr>
      <t xml:space="preserve"> Berlin-Brandenburg</t>
    </r>
  </si>
  <si>
    <t>Inhaltsverzeichnis</t>
  </si>
  <si>
    <t>( )</t>
  </si>
  <si>
    <t>Herausgeber</t>
  </si>
  <si>
    <t xml:space="preserve">geheim zu halten </t>
  </si>
  <si>
    <t xml:space="preserve">33
</t>
  </si>
  <si>
    <r>
      <t xml:space="preserve"> statistik</t>
    </r>
    <r>
      <rPr>
        <sz val="18"/>
        <rFont val="Arial"/>
        <family val="2"/>
      </rPr>
      <t xml:space="preserve">  </t>
    </r>
    <r>
      <rPr>
        <sz val="13"/>
        <rFont val="Arial"/>
        <family val="2"/>
      </rPr>
      <t>Berlin Brandenburg</t>
    </r>
  </si>
  <si>
    <r>
      <t>Amt für Statistik</t>
    </r>
    <r>
      <rPr>
        <sz val="8"/>
        <rFont val="Arial"/>
        <family val="2"/>
      </rPr>
      <t xml:space="preserve"> Berlin-Brandenburg, </t>
    </r>
  </si>
  <si>
    <t xml:space="preserve">weniger als die Hälfte von 1 </t>
  </si>
  <si>
    <t>in der letzten besetzten Stelle,</t>
  </si>
  <si>
    <t>Dieses Werk ist unter einer Creative Commons Lizenz 
vom Typ Namensnennung 3.0 Deutschland zugänglich. 
Um eine Kopie dieser Lizenz einzusehen, konsultieren Sie</t>
  </si>
  <si>
    <t xml:space="preserve">http://creativecommons.org/licenses/by/3.0/de/ </t>
  </si>
  <si>
    <t>Metadaten zu dieser Statistik 
(externer Link)</t>
  </si>
  <si>
    <t>Steinstraße 104 - 106</t>
  </si>
  <si>
    <t>14480 Potsdam</t>
  </si>
  <si>
    <t>Investitionen der Betriebe</t>
  </si>
  <si>
    <t>Erscheinungsfolge: jährlich</t>
  </si>
  <si>
    <t>Bruttozugänge an Sachanlagen der Betriebe</t>
  </si>
  <si>
    <t>Wirtschaftsabteilungen</t>
  </si>
  <si>
    <t xml:space="preserve">Zugänge an neu gemieteten und geprachteten </t>
  </si>
  <si>
    <t xml:space="preserve">neuen Sachanlagen (Mietinvestitionen) der </t>
  </si>
  <si>
    <t>Bergbau und Gewinnung von Steinen und Erden</t>
  </si>
  <si>
    <t>Anhang</t>
  </si>
  <si>
    <t xml:space="preserve">Klassifikation der Wirtschaftszweige </t>
  </si>
  <si>
    <t xml:space="preserve">(WZ 2008) und Zuordnung der Klassen zu den </t>
  </si>
  <si>
    <t>Hauptgruppen</t>
  </si>
  <si>
    <t>Betriebe
am
31.12.</t>
  </si>
  <si>
    <t>Umsatz</t>
  </si>
  <si>
    <t>Betriebe mit
aktivierten
Investitionen</t>
  </si>
  <si>
    <t>Bruttozugänge an Sachanlagen</t>
  </si>
  <si>
    <t>Vorleistungsgüterproduzenten</t>
  </si>
  <si>
    <t>Investitionsgüterproduzenten</t>
  </si>
  <si>
    <t>Gebrauchsgüterproduzenten</t>
  </si>
  <si>
    <t>Verbrauchsgüterproduzenten</t>
  </si>
  <si>
    <t>Energie</t>
  </si>
  <si>
    <t>Veränderung gegenüber dem Vorjahr in Prozent</t>
  </si>
  <si>
    <t>WZ
2008</t>
  </si>
  <si>
    <t>Anteil
am
Umsatz</t>
  </si>
  <si>
    <t>EUR</t>
  </si>
  <si>
    <t>VO</t>
  </si>
  <si>
    <t>IG</t>
  </si>
  <si>
    <t>GG</t>
  </si>
  <si>
    <t>VG</t>
  </si>
  <si>
    <t>EN</t>
  </si>
  <si>
    <t xml:space="preserve">08
</t>
  </si>
  <si>
    <t>10</t>
  </si>
  <si>
    <t>11</t>
  </si>
  <si>
    <t>Getränkeherstellung</t>
  </si>
  <si>
    <t>12</t>
  </si>
  <si>
    <t>Tabakverarbeitung</t>
  </si>
  <si>
    <t>13</t>
  </si>
  <si>
    <t>14</t>
  </si>
  <si>
    <t>15</t>
  </si>
  <si>
    <t xml:space="preserve">16
</t>
  </si>
  <si>
    <t>17</t>
  </si>
  <si>
    <t xml:space="preserve">18
</t>
  </si>
  <si>
    <t>20</t>
  </si>
  <si>
    <t>H. von chemischen Erzeugnissen</t>
  </si>
  <si>
    <t>21</t>
  </si>
  <si>
    <t>H. von pharmazeutischen Erzeugnissen</t>
  </si>
  <si>
    <t>22</t>
  </si>
  <si>
    <t xml:space="preserve">23
</t>
  </si>
  <si>
    <t>24</t>
  </si>
  <si>
    <t>25</t>
  </si>
  <si>
    <t xml:space="preserve">26
</t>
  </si>
  <si>
    <t>27</t>
  </si>
  <si>
    <t>H. von elektrischen Ausrüstungen</t>
  </si>
  <si>
    <t>28</t>
  </si>
  <si>
    <t>Maschinenbau</t>
  </si>
  <si>
    <t>29</t>
  </si>
  <si>
    <t>30</t>
  </si>
  <si>
    <t>Sonstiger Fahrzeugbau</t>
  </si>
  <si>
    <t>31</t>
  </si>
  <si>
    <t>32</t>
  </si>
  <si>
    <t>08</t>
  </si>
  <si>
    <t>16</t>
  </si>
  <si>
    <t>18</t>
  </si>
  <si>
    <t>23</t>
  </si>
  <si>
    <t>26</t>
  </si>
  <si>
    <t>33</t>
  </si>
  <si>
    <t>WZ 2008</t>
  </si>
  <si>
    <t>Anteil an den Bruttozugängen
insgesamt</t>
  </si>
  <si>
    <t xml:space="preserve"> insgesamt </t>
  </si>
  <si>
    <t>Betriebe am 31.12.</t>
  </si>
  <si>
    <t>Zugänge</t>
  </si>
  <si>
    <t xml:space="preserve">Anteil der neu
gemieteten und
gepachteten neuen
Sachanlagen </t>
  </si>
  <si>
    <t>und mehr</t>
  </si>
  <si>
    <t xml:space="preserve">Insgesamt </t>
  </si>
  <si>
    <t>Betriebe
 mit ... Mill. Euro Umsatz</t>
  </si>
  <si>
    <t>Klassifikation der Wirtschaftszweige (WZ 2008)</t>
  </si>
  <si>
    <t xml:space="preserve">Bereich: Verarbeitendes Gewerbe sowie Bergbau und Gewinnung von Steinen und Erden </t>
  </si>
  <si>
    <t>Hauptgruppen: VO   Vorleistungsgüterproduzenten     IG   Investitionsgüterproduzenten     GG   Gebrauchsgüterproduzenten</t>
  </si>
  <si>
    <t>Haupt-
gruppe</t>
  </si>
  <si>
    <t>Bezeichnung</t>
  </si>
  <si>
    <t>B</t>
  </si>
  <si>
    <t>11.01</t>
  </si>
  <si>
    <t>H.v. Spirituosen</t>
  </si>
  <si>
    <t>05</t>
  </si>
  <si>
    <t>Kohlenbergbau</t>
  </si>
  <si>
    <t>11.02</t>
  </si>
  <si>
    <t>H.v. Traubenwein</t>
  </si>
  <si>
    <t>05.10</t>
  </si>
  <si>
    <t>Steinkohlenbergbau</t>
  </si>
  <si>
    <t>11.03</t>
  </si>
  <si>
    <t>H.v. Apfelwein und anderen Fruchtweinen</t>
  </si>
  <si>
    <t>05.20</t>
  </si>
  <si>
    <t>Braunkohlenbergbau</t>
  </si>
  <si>
    <t>11.04</t>
  </si>
  <si>
    <t>H.v. Wermutwein und sonstigen aromatisierten Weinen</t>
  </si>
  <si>
    <t>11.05</t>
  </si>
  <si>
    <t>H.v. Bier</t>
  </si>
  <si>
    <t>06</t>
  </si>
  <si>
    <t>Gewinnung von Erdöl und Erdgas</t>
  </si>
  <si>
    <t>11.06</t>
  </si>
  <si>
    <t>H.v. Malz</t>
  </si>
  <si>
    <t>06.10</t>
  </si>
  <si>
    <t>Gewinnung von Erdöl</t>
  </si>
  <si>
    <t>11.07</t>
  </si>
  <si>
    <t>H.v. Erfrischungsgetränken;</t>
  </si>
  <si>
    <t>06.20</t>
  </si>
  <si>
    <t>Gewinnung von Erdgas</t>
  </si>
  <si>
    <t>07</t>
  </si>
  <si>
    <t>Erzbergbau</t>
  </si>
  <si>
    <t>07.10</t>
  </si>
  <si>
    <t>Eisenerzbergbau</t>
  </si>
  <si>
    <t>12.00</t>
  </si>
  <si>
    <t>07.21</t>
  </si>
  <si>
    <t>Bergbau auf Uran- und Thoriumerze</t>
  </si>
  <si>
    <t>07.29</t>
  </si>
  <si>
    <t>Sonstiger NE-Metallerzbergbau</t>
  </si>
  <si>
    <t>H.v. Textilien</t>
  </si>
  <si>
    <t>13.10</t>
  </si>
  <si>
    <t>Spinnstoffaufbereitung und Spinnerei</t>
  </si>
  <si>
    <t>Gewinnung von Steinen und Erden, sonstiger Bergbau</t>
  </si>
  <si>
    <t>13.20</t>
  </si>
  <si>
    <t>Weberei</t>
  </si>
  <si>
    <t>08.1</t>
  </si>
  <si>
    <t>Gewinnung von Natursteinen, Kies, Sand, Ton und Kaolin</t>
  </si>
  <si>
    <t>13.30</t>
  </si>
  <si>
    <t>Veredlung von Textilien und Bekleidung</t>
  </si>
  <si>
    <t>08.11</t>
  </si>
  <si>
    <t>Gewinnung von Naturwerksteinen und Natursteinen,</t>
  </si>
  <si>
    <t>13.9</t>
  </si>
  <si>
    <t>H.v. sonstigen Textilwaren</t>
  </si>
  <si>
    <t xml:space="preserve">  Kalk- und Gipsstein, Kreide und Schiefer</t>
  </si>
  <si>
    <t>13.91</t>
  </si>
  <si>
    <t>H.v. gewirktem und gestricktem Stoff</t>
  </si>
  <si>
    <t>08.12</t>
  </si>
  <si>
    <t>Gewinnung von Kies, Sand, Ton und Kaolin</t>
  </si>
  <si>
    <t>13.92</t>
  </si>
  <si>
    <t>H.v. konfektionierten Textilwaren (ohne Bekleidung)</t>
  </si>
  <si>
    <t>08.9</t>
  </si>
  <si>
    <t>Sonstiger Bergbau; Gewinnung von Steinen und Erden a.n.g.</t>
  </si>
  <si>
    <t>13.93</t>
  </si>
  <si>
    <t>H.v. Teppichen</t>
  </si>
  <si>
    <t>08.91</t>
  </si>
  <si>
    <t>Bergbau auf chemische und Düngemittelminerale</t>
  </si>
  <si>
    <t>13.94</t>
  </si>
  <si>
    <t>H.v. Seilerwaren</t>
  </si>
  <si>
    <t>08.92</t>
  </si>
  <si>
    <t>Torfgewinnung</t>
  </si>
  <si>
    <t>13.95</t>
  </si>
  <si>
    <t>H.v. Vliesstoff und Erzeugnissen daraus (ohne Bekleidung)</t>
  </si>
  <si>
    <t>08.93</t>
  </si>
  <si>
    <t>Gewinnung von Salz</t>
  </si>
  <si>
    <t>13.96</t>
  </si>
  <si>
    <t>H.v. technischen Textilien</t>
  </si>
  <si>
    <t>08.99</t>
  </si>
  <si>
    <t>Gewinnung von Steinen und Erden a.n.g.</t>
  </si>
  <si>
    <t>13.99</t>
  </si>
  <si>
    <t>H.v. sonstigen Textilwaren a.n.g.</t>
  </si>
  <si>
    <t>09</t>
  </si>
  <si>
    <t>Erbringung von Dienstleistungen für den Bergbau</t>
  </si>
  <si>
    <t>H.v. Bekleidung</t>
  </si>
  <si>
    <t>14.1</t>
  </si>
  <si>
    <t>H.v. Bekleidung (ohne Pelzbekleidung)</t>
  </si>
  <si>
    <t>09.10</t>
  </si>
  <si>
    <t>Erbringung von Dienstleistungen für die Gewinnung</t>
  </si>
  <si>
    <t>14.11</t>
  </si>
  <si>
    <t>H.v. Lederbekleidung</t>
  </si>
  <si>
    <t xml:space="preserve">  von Erdöl und Erdgas</t>
  </si>
  <si>
    <t>14.12</t>
  </si>
  <si>
    <t>H.v. Arbeits- und Berufsbekleidung</t>
  </si>
  <si>
    <t>09.90</t>
  </si>
  <si>
    <t>Erbringung von Dienstleistungen für den sonstigen Bergbau</t>
  </si>
  <si>
    <t>14.13</t>
  </si>
  <si>
    <t>H.v. sonstiger Oberbekleidung</t>
  </si>
  <si>
    <t xml:space="preserve">  und die Gewinnung von Steinen und Erden</t>
  </si>
  <si>
    <t>14.14</t>
  </si>
  <si>
    <t>H.v. Wäsche</t>
  </si>
  <si>
    <t>14.19</t>
  </si>
  <si>
    <t>H.v. sonstiger Bekleidung und Bekleidungszubehör a.n.g.</t>
  </si>
  <si>
    <t>C</t>
  </si>
  <si>
    <t>Verarbeitendes Gewerbe</t>
  </si>
  <si>
    <t>14.2</t>
  </si>
  <si>
    <t>H.v. Pelzwaren</t>
  </si>
  <si>
    <t>14.20</t>
  </si>
  <si>
    <t>H.v. Nahrungs- und Futtermitteln</t>
  </si>
  <si>
    <t>14.3</t>
  </si>
  <si>
    <t>H.v. Bekleidung aus gewirktem und gestricktem Stoff</t>
  </si>
  <si>
    <t>10.1</t>
  </si>
  <si>
    <t>Schlachten und Fleischverarbeitung</t>
  </si>
  <si>
    <t>14.31</t>
  </si>
  <si>
    <t>H.v. Strumpfwaren</t>
  </si>
  <si>
    <t>10.11</t>
  </si>
  <si>
    <t>Schlachten (ohne Schlachten von Geflügel)</t>
  </si>
  <si>
    <t>14.39</t>
  </si>
  <si>
    <t>H.v. sonstiger Bekleidung aus gewirktem und gestricktem Stoff</t>
  </si>
  <si>
    <t>10.12</t>
  </si>
  <si>
    <t>Schlachten von Geflügel</t>
  </si>
  <si>
    <t>10.13</t>
  </si>
  <si>
    <t>Fleischverarbeitung</t>
  </si>
  <si>
    <t>H.v. Leder, Lederwaren und Schuhen</t>
  </si>
  <si>
    <t>10.20</t>
  </si>
  <si>
    <t>Fischverarbeitung</t>
  </si>
  <si>
    <t>15.1</t>
  </si>
  <si>
    <t>H.v. Leder und Lederwaren (ohne H.v. Lederbekleidung)</t>
  </si>
  <si>
    <t>10.3</t>
  </si>
  <si>
    <t>Obst- und Gemüseverarbeitung</t>
  </si>
  <si>
    <t>15.11</t>
  </si>
  <si>
    <t>H.v. Leder und Lederfaserstoff; Zurichtung und Färben v. Fellen</t>
  </si>
  <si>
    <t>10.31</t>
  </si>
  <si>
    <t>Kartoffelverarbeitung</t>
  </si>
  <si>
    <t>15.12</t>
  </si>
  <si>
    <t>Lederverarbeitung (ohne H.v. Lederbekleidung)</t>
  </si>
  <si>
    <t>10.32</t>
  </si>
  <si>
    <t>H.v. Frucht- und Gemüsesäften</t>
  </si>
  <si>
    <t>15.20</t>
  </si>
  <si>
    <t>H.v. Schuhen</t>
  </si>
  <si>
    <t>10.39</t>
  </si>
  <si>
    <t>Sonstige Verarbeitung von Obst und Gemüse</t>
  </si>
  <si>
    <t>10.4</t>
  </si>
  <si>
    <t>H.v. pflanzlichen und tierischen Ölen und Fetten</t>
  </si>
  <si>
    <t>10.41</t>
  </si>
  <si>
    <t>H.v. Ölen und Fetten (ohne Margarine u.ä. Nahrungsfette)</t>
  </si>
  <si>
    <t>16.10</t>
  </si>
  <si>
    <t>Säge-, Hobel- und Holzimprägnierwerke</t>
  </si>
  <si>
    <t>10.42</t>
  </si>
  <si>
    <t>H.v. Margarine u. ä. Nahrungsfetten</t>
  </si>
  <si>
    <t>16.2</t>
  </si>
  <si>
    <t>H.v. sonstigen Holz-, Kork-, Flecht- und Korbwaren (ohne Möbel)</t>
  </si>
  <si>
    <t>10.5</t>
  </si>
  <si>
    <t>Milchverarbeitung</t>
  </si>
  <si>
    <t>16.21</t>
  </si>
  <si>
    <t>H.v. Furnier-, Sperrholz-, Holzfaser- und Holzspanplatten</t>
  </si>
  <si>
    <t>10.51</t>
  </si>
  <si>
    <t>Milchverarbeitung (ohne H.v. Speiseeis)</t>
  </si>
  <si>
    <t>16.22</t>
  </si>
  <si>
    <t>H.v. Parketttafeln</t>
  </si>
  <si>
    <t>10.52</t>
  </si>
  <si>
    <t>H.v. Speiseeis</t>
  </si>
  <si>
    <t>16.23</t>
  </si>
  <si>
    <t>H.v. sonstigen Konstruktionsteilen, Fertigbauteilen,</t>
  </si>
  <si>
    <t>10.6</t>
  </si>
  <si>
    <t>Mahl- und Schälmühlen, H.v. Stärke und Stärkeerzeugnissen</t>
  </si>
  <si>
    <t>10.61</t>
  </si>
  <si>
    <t>Mahl- und Schälmühlen</t>
  </si>
  <si>
    <t>16.24</t>
  </si>
  <si>
    <t>H.v. Verpackungsmitteln, Lagerbehältern und Ladungsträgern</t>
  </si>
  <si>
    <t>10.62</t>
  </si>
  <si>
    <t>H.v. Stärke und Stärkeerzeugnissen</t>
  </si>
  <si>
    <t>10.7</t>
  </si>
  <si>
    <t>H.v. Back- und Teigwaren</t>
  </si>
  <si>
    <t>16.29</t>
  </si>
  <si>
    <t>10.71</t>
  </si>
  <si>
    <t>H.v. Backwaren (ohne Dauerbackwaren)</t>
  </si>
  <si>
    <t>10.72</t>
  </si>
  <si>
    <t>H.v. Dauerbackwaren</t>
  </si>
  <si>
    <t>H.v. Papier, Pappe und Waren daraus</t>
  </si>
  <si>
    <t>10.73</t>
  </si>
  <si>
    <t>H.v. Teigwaren</t>
  </si>
  <si>
    <t>17.1</t>
  </si>
  <si>
    <t>H.v. Holz- und Zellstoff, Papier, Karton und Pappe</t>
  </si>
  <si>
    <t>10.8</t>
  </si>
  <si>
    <t>H.v. sonstigen Nahrungsmitteln</t>
  </si>
  <si>
    <t>17.11</t>
  </si>
  <si>
    <t>H.v. Holz- und Zellstoff</t>
  </si>
  <si>
    <t>10.81</t>
  </si>
  <si>
    <t>H.v. Zucker</t>
  </si>
  <si>
    <t>17.12</t>
  </si>
  <si>
    <t>H.v. Papier, Karton und Pappe</t>
  </si>
  <si>
    <t>10.82</t>
  </si>
  <si>
    <t>H.v. Süßwaren (ohne Dauerbackwaren)</t>
  </si>
  <si>
    <t>17.2</t>
  </si>
  <si>
    <t>H.v. Waren aus Papier, Karton und Pappe</t>
  </si>
  <si>
    <t>10.83</t>
  </si>
  <si>
    <t>Verarbeitung von Kaffee und Tee, H.v. Kaffee-Ersatz</t>
  </si>
  <si>
    <t>17.21</t>
  </si>
  <si>
    <t>H.v. Wellpapier und -pappe sowie von Verpackungsmitteln</t>
  </si>
  <si>
    <t>10.84</t>
  </si>
  <si>
    <t>H.v. Würzmitteln und Soßen</t>
  </si>
  <si>
    <t>10.85</t>
  </si>
  <si>
    <t>H.v. Fertiggerichten</t>
  </si>
  <si>
    <t>17.22</t>
  </si>
  <si>
    <t>H.v. Haushalts-, Hygiene- und Toilettenartikeln aus Zellstoff,</t>
  </si>
  <si>
    <t>10.86</t>
  </si>
  <si>
    <t>H.v. homogenisierten und diätetischen Nahrungsmitteln</t>
  </si>
  <si>
    <t>10.89</t>
  </si>
  <si>
    <t>H.v. sonstigen Nahrungsmitteln a.n.g.</t>
  </si>
  <si>
    <t>17.23</t>
  </si>
  <si>
    <t>H.v. Schreibwaren und Bürobedarf aus Papier, Karton</t>
  </si>
  <si>
    <t>10.9</t>
  </si>
  <si>
    <t>H.v. Futtermitteln</t>
  </si>
  <si>
    <t>10.91</t>
  </si>
  <si>
    <t>H.v. Futtermitteln für Nutztiere</t>
  </si>
  <si>
    <t>17.24</t>
  </si>
  <si>
    <t>H.v. Tapeten</t>
  </si>
  <si>
    <t>10.92</t>
  </si>
  <si>
    <t>H.v. Futtermitteln für sonstige Tiere</t>
  </si>
  <si>
    <t>17.29</t>
  </si>
  <si>
    <t>H.v. sonstigen Waren aus Papier, Karton und Pappe</t>
  </si>
  <si>
    <t>H.v. Druckerzeugnissen; Vervielfältigung von</t>
  </si>
  <si>
    <t>23.5</t>
  </si>
  <si>
    <t>H.v. Zement, Kalk und gebranntem Gips</t>
  </si>
  <si>
    <t>23.51</t>
  </si>
  <si>
    <t>H.v. Zement</t>
  </si>
  <si>
    <t>18.1</t>
  </si>
  <si>
    <t>H.v. Druckerzeugnissen</t>
  </si>
  <si>
    <t>23.52</t>
  </si>
  <si>
    <t>H.v. Kalk und gebranntem Gips</t>
  </si>
  <si>
    <t>18.11</t>
  </si>
  <si>
    <t>Drucken von Zeitungen</t>
  </si>
  <si>
    <t>23.6</t>
  </si>
  <si>
    <t>H.v. Erzeugnissen aus Beton, Zement und Gips</t>
  </si>
  <si>
    <t>18.12</t>
  </si>
  <si>
    <t>Drucken a.n.g.</t>
  </si>
  <si>
    <t>23.61</t>
  </si>
  <si>
    <t>H.v. Erzeugnissen aus Beton, Zement und Kalksandstein</t>
  </si>
  <si>
    <t>18.13</t>
  </si>
  <si>
    <t>Druck- und Medienvorstufe</t>
  </si>
  <si>
    <t>18.14</t>
  </si>
  <si>
    <t>Binden von Druckerzeugnissen und damit verbundene</t>
  </si>
  <si>
    <t>23.62</t>
  </si>
  <si>
    <t>H.v. Gipserzeugnissen für den Bau</t>
  </si>
  <si>
    <t>23.63</t>
  </si>
  <si>
    <t>H.v. Frischbeton (Transportbeton)</t>
  </si>
  <si>
    <t>18.20</t>
  </si>
  <si>
    <t>Vervielfältigung von bespielten Ton-, Bild- und Datenträgern</t>
  </si>
  <si>
    <t>23.64</t>
  </si>
  <si>
    <t>H.v. Mörtel und anderem Beton (Trockenbeton)</t>
  </si>
  <si>
    <t>23.65</t>
  </si>
  <si>
    <t>H.v. Faserzementwaren</t>
  </si>
  <si>
    <t>19</t>
  </si>
  <si>
    <t>Kokerei und Mineralölverarbeitung</t>
  </si>
  <si>
    <t>23.69</t>
  </si>
  <si>
    <t>H.v. sonstigen Erzeugnissen aus Beton, Zement und Gips a.n.g.</t>
  </si>
  <si>
    <t>19.10</t>
  </si>
  <si>
    <t>Kokerei</t>
  </si>
  <si>
    <t>23.70</t>
  </si>
  <si>
    <t>Be- und Verarbeitung von Naturwerksteinen u. Natursteinen a.n.g.</t>
  </si>
  <si>
    <t>19.20</t>
  </si>
  <si>
    <t>Mineralölverarbeitung</t>
  </si>
  <si>
    <t>23.9</t>
  </si>
  <si>
    <t>H.v. Schleifkörpern und Schleifmitteln auf Unterlage sowie</t>
  </si>
  <si>
    <t>H.v. chemischen Erzeugnissen</t>
  </si>
  <si>
    <t>23.91</t>
  </si>
  <si>
    <t>H.v. Schleifkörpern und Schleifmitteln auf Unterlage</t>
  </si>
  <si>
    <t>20.1</t>
  </si>
  <si>
    <t>H.v. chemischen Grundstoffen, Düngemitteln und Stickstoff-</t>
  </si>
  <si>
    <t>23.99</t>
  </si>
  <si>
    <t>H.v. sonst.Erzeugnissen aus nichtmetallischen Mineralien a.n.g.</t>
  </si>
  <si>
    <t>Metallerzeugung und -bearbeitung</t>
  </si>
  <si>
    <t>20.11</t>
  </si>
  <si>
    <t>H.v. Industriegasen</t>
  </si>
  <si>
    <t>24.10</t>
  </si>
  <si>
    <t>Erzeugung von Roheisen, Stahl und Ferrolegierungen</t>
  </si>
  <si>
    <t>20.12</t>
  </si>
  <si>
    <t>H.v. Farbstoffen und Pigmenten</t>
  </si>
  <si>
    <t>24.20</t>
  </si>
  <si>
    <t>H.v. Stahlrohren, Rohrform-, Rohrverschluss- und</t>
  </si>
  <si>
    <t>20.13</t>
  </si>
  <si>
    <t>H.v. sonstigen anorganischen Grundstoffen und Chemikalien</t>
  </si>
  <si>
    <t>20.14</t>
  </si>
  <si>
    <t>H.v. sonstigen organischen Grundstoffen und Chemikalien</t>
  </si>
  <si>
    <t>24.3</t>
  </si>
  <si>
    <t>Sonstige erste Bearbeitung von Eisen und Stahl</t>
  </si>
  <si>
    <t>20.15</t>
  </si>
  <si>
    <t>H.v. Düngemitteln und Stickstoffverbindungen</t>
  </si>
  <si>
    <t>24.31</t>
  </si>
  <si>
    <t>H.v. Blankstahl</t>
  </si>
  <si>
    <t>20.16</t>
  </si>
  <si>
    <t>H.v. Kunststoffen in Primärformen</t>
  </si>
  <si>
    <t>24.32</t>
  </si>
  <si>
    <t>H.v. Kaltband mit einer Breite von weniger als 600 mm</t>
  </si>
  <si>
    <t>20.17</t>
  </si>
  <si>
    <t>H.v. synthetischem Kautschuk in Primärformen</t>
  </si>
  <si>
    <t>24.33</t>
  </si>
  <si>
    <t>H.v. Kaltprofilen</t>
  </si>
  <si>
    <t>20.20</t>
  </si>
  <si>
    <t>H.v. Schädlingsbekämpfungs-, Pflanzenschutz- und</t>
  </si>
  <si>
    <t>24.34</t>
  </si>
  <si>
    <t>H.v. kaltgezogenem Draht</t>
  </si>
  <si>
    <t>24.4</t>
  </si>
  <si>
    <t>Erzeugung und erste Bearbeitung von NE-Metallen</t>
  </si>
  <si>
    <t>20.30</t>
  </si>
  <si>
    <t>H.v. Anstrichmitteln, Druckfarben und Kitten</t>
  </si>
  <si>
    <t>24.41</t>
  </si>
  <si>
    <t>Erzeugung und erste Bearbeitung von Edelmetallen</t>
  </si>
  <si>
    <t>20.4</t>
  </si>
  <si>
    <t>H.v. Seifen, Wasch-, Reinigungs- und Körperpflegemitteln</t>
  </si>
  <si>
    <t>24.42</t>
  </si>
  <si>
    <t>Erzeugung und erste Bearbeitung von Aluminium</t>
  </si>
  <si>
    <t>24.43</t>
  </si>
  <si>
    <t>Erzeugung und erste Bearbeitung von Blei, Zink und Zinn</t>
  </si>
  <si>
    <t>20.41</t>
  </si>
  <si>
    <t>H.v. Seifen, Wasch-, Reinigungs- und Poliermitteln</t>
  </si>
  <si>
    <t>24.44</t>
  </si>
  <si>
    <t>Erzeugung und erste Bearbeitung von Kupfer</t>
  </si>
  <si>
    <t>20.42</t>
  </si>
  <si>
    <t>H.v. Körperpflegemitteln und Duftstoffen</t>
  </si>
  <si>
    <t>24.45</t>
  </si>
  <si>
    <t>Erzeugung und erste Bearbeitung von sonstigen NE-Metallen</t>
  </si>
  <si>
    <t>20.5</t>
  </si>
  <si>
    <t>H.v. sonstigen chemischen Erzeugnissen</t>
  </si>
  <si>
    <t>24.46</t>
  </si>
  <si>
    <t>Aufbereitung von Kernbrennstoffen</t>
  </si>
  <si>
    <t>20.51</t>
  </si>
  <si>
    <t>H.v. pyrotechnischen Erzeugnissen</t>
  </si>
  <si>
    <t>24.5</t>
  </si>
  <si>
    <t>Gießereien</t>
  </si>
  <si>
    <t>20.52</t>
  </si>
  <si>
    <t>H.v. Klebstoffen</t>
  </si>
  <si>
    <t>24.51</t>
  </si>
  <si>
    <t>Eisengießereien</t>
  </si>
  <si>
    <t>20.53</t>
  </si>
  <si>
    <t>H.v. etherischen Ölen</t>
  </si>
  <si>
    <t>24.52</t>
  </si>
  <si>
    <t>Stahlgießereien</t>
  </si>
  <si>
    <t>20.59</t>
  </si>
  <si>
    <t>H.v. sonstigen chemischen Erzeugnissen a.n.g.</t>
  </si>
  <si>
    <t>24.53</t>
  </si>
  <si>
    <t>Leichtmetallgießereien</t>
  </si>
  <si>
    <t>20.60</t>
  </si>
  <si>
    <t>H.v. Chemiefasern</t>
  </si>
  <si>
    <t>24.54</t>
  </si>
  <si>
    <t>Buntmetallgießereien</t>
  </si>
  <si>
    <t>H.v. pharmazeutischen Erzeugnissen</t>
  </si>
  <si>
    <t>H.v. Metallerzeugnissen</t>
  </si>
  <si>
    <t>21.10</t>
  </si>
  <si>
    <t>H.v. pharmazeutischen Grundstoffen</t>
  </si>
  <si>
    <t>25.1</t>
  </si>
  <si>
    <t>Stahl- und Leichtmetallbau</t>
  </si>
  <si>
    <t>21.20</t>
  </si>
  <si>
    <t>H.v. pharmazeutischen Spezialitäten und sonstigen</t>
  </si>
  <si>
    <t>25.11</t>
  </si>
  <si>
    <t>H.v. Metallkonstruktionen</t>
  </si>
  <si>
    <t>25.12</t>
  </si>
  <si>
    <t>H.v. Ausbauelementen aus Metall</t>
  </si>
  <si>
    <t>25.2</t>
  </si>
  <si>
    <t>H.v. Metalltanks und -behältern; H.v. Heizkörpern und -kesseln</t>
  </si>
  <si>
    <t>H.v. Gummi- und Kunststoffwaren</t>
  </si>
  <si>
    <t>22.1</t>
  </si>
  <si>
    <t>H.v. Gummiwaren</t>
  </si>
  <si>
    <t>25.21</t>
  </si>
  <si>
    <t>H.v. Heizkörpern und -kesseln für Zentralheizungen</t>
  </si>
  <si>
    <t>22.11</t>
  </si>
  <si>
    <t>Herstellung und Runderneuerung von Bereifungen</t>
  </si>
  <si>
    <t>25.29</t>
  </si>
  <si>
    <t>H.v. Sammelbehältern, Tanks u. ä. Behältern aus Metall</t>
  </si>
  <si>
    <t>22.19</t>
  </si>
  <si>
    <t>H.v. sonstigen Gummiwaren</t>
  </si>
  <si>
    <t>25.30</t>
  </si>
  <si>
    <t>H.v. Dampfkesseln (ohne Zentralheizungskessel)</t>
  </si>
  <si>
    <t>22.2</t>
  </si>
  <si>
    <t>H.v. Kunststoffwaren</t>
  </si>
  <si>
    <t>25.40</t>
  </si>
  <si>
    <t>H.v. Waffen und Munition</t>
  </si>
  <si>
    <t>22.21</t>
  </si>
  <si>
    <t>H.v. Platten, Folien, Schläuchen und Profilen aus Kunststoffen</t>
  </si>
  <si>
    <t>25.50</t>
  </si>
  <si>
    <t>H.v. Schmiede-, Press-, Zieh- und Stanzteilen, gewalzten Ringen</t>
  </si>
  <si>
    <t>22.22</t>
  </si>
  <si>
    <t>H.v. Verpackungsmitteln aus Kunststoffen</t>
  </si>
  <si>
    <t>22.23</t>
  </si>
  <si>
    <t>H.v. Baubedarfsartikeln aus Kunststoffen</t>
  </si>
  <si>
    <t>25.6</t>
  </si>
  <si>
    <t>Oberflächenveredlung und Wärmebehandlung; Mechanik a.n.g.</t>
  </si>
  <si>
    <t>22.29</t>
  </si>
  <si>
    <t>H.v. sonstigen Kunststoffwaren</t>
  </si>
  <si>
    <t>25.61</t>
  </si>
  <si>
    <t>Oberflächenveredlung und Wärmebehandlung</t>
  </si>
  <si>
    <t>25.62</t>
  </si>
  <si>
    <t>Mechanik a.n.g.</t>
  </si>
  <si>
    <t>H.v. Glas und Glaswaren, Keramik,</t>
  </si>
  <si>
    <t>25.7</t>
  </si>
  <si>
    <t>H.v. Schneidwaren, Werkzeugen, Schlössern und Beschlägen</t>
  </si>
  <si>
    <t>23.1</t>
  </si>
  <si>
    <t>H.v. Glas und Glaswaren</t>
  </si>
  <si>
    <t>25.71</t>
  </si>
  <si>
    <t>H.v. Schneidwaren und Bestecken aus unedlen Metallen</t>
  </si>
  <si>
    <t>23.11</t>
  </si>
  <si>
    <t>H.v. Flachglas</t>
  </si>
  <si>
    <t>25.72</t>
  </si>
  <si>
    <t>H.v. Schlössern und Beschlägen aus unedlen Metallen</t>
  </si>
  <si>
    <t>23.12</t>
  </si>
  <si>
    <t>Veredlung und Bearbeitung von Flachglas</t>
  </si>
  <si>
    <t>25.73</t>
  </si>
  <si>
    <t>H.v. Werkzeugen</t>
  </si>
  <si>
    <t>23.13</t>
  </si>
  <si>
    <t>H.v. Hohlglas</t>
  </si>
  <si>
    <t>25.9</t>
  </si>
  <si>
    <t>H.v. sonstigen Metallwaren</t>
  </si>
  <si>
    <t>23.14</t>
  </si>
  <si>
    <t>H.v. Glasfasern und Waren daraus</t>
  </si>
  <si>
    <t>25.91</t>
  </si>
  <si>
    <t>H.v. Fässern, Trommeln, Dosen, Eimern u.ä. Behältern aus Metall</t>
  </si>
  <si>
    <t>23.19</t>
  </si>
  <si>
    <t>Herstellung, Veredlung und Bearbeitung von sonstigem Glas</t>
  </si>
  <si>
    <t>25.92</t>
  </si>
  <si>
    <t>H.v. Verpackungen und Verschlüssen aus Eisen, Stahl</t>
  </si>
  <si>
    <t>23.20</t>
  </si>
  <si>
    <t>H.v. feuerfesten keramischen Werkstoffen und Waren</t>
  </si>
  <si>
    <t>25.93</t>
  </si>
  <si>
    <t>H.v. Drahtwaren, Ketten und Federn</t>
  </si>
  <si>
    <t>23.3</t>
  </si>
  <si>
    <t>H.v. keramischen Baumaterialien</t>
  </si>
  <si>
    <t>25.94</t>
  </si>
  <si>
    <t>H.v. Schrauben und Nieten</t>
  </si>
  <si>
    <t>23.31</t>
  </si>
  <si>
    <t>H.v. keramischen Wand- und Bodenfliesen und -platten</t>
  </si>
  <si>
    <t>25.99</t>
  </si>
  <si>
    <t>H.v. sonstigen Metallwaren a.n.g.</t>
  </si>
  <si>
    <t>23.32</t>
  </si>
  <si>
    <t>H.v. Ziegeln und sonstiger Baukeramik</t>
  </si>
  <si>
    <t>23.4</t>
  </si>
  <si>
    <t>H.v. sonstigen Porzellan- und keramischen Erzeugnissen</t>
  </si>
  <si>
    <t>23.41</t>
  </si>
  <si>
    <t>H.v. keramischen Haushaltswaren und Ziergegenständen</t>
  </si>
  <si>
    <t>23.42</t>
  </si>
  <si>
    <t>H.v. Sanitärkeramik</t>
  </si>
  <si>
    <t>23.43</t>
  </si>
  <si>
    <t>H.v. Isolatoren und Isolierteilen aus Keramik</t>
  </si>
  <si>
    <t>23.44</t>
  </si>
  <si>
    <t>H.v. keramischen Erzeugnissen für sonstige technische Zwecke</t>
  </si>
  <si>
    <t>23.49</t>
  </si>
  <si>
    <t>H.v. sonstigen keramischen Erzeugnissen</t>
  </si>
  <si>
    <t>H.v. Datenverarbeitungsgeräten, elektronischen</t>
  </si>
  <si>
    <t>H.v. Kraftwagen und Kraftwagenteilen</t>
  </si>
  <si>
    <t>29.10</t>
  </si>
  <si>
    <t>H.v. Kraftwagen und Kraftwagenmotoren</t>
  </si>
  <si>
    <t>26.1</t>
  </si>
  <si>
    <t>H.v. elektronischen Bauelementen und Leiterplatten</t>
  </si>
  <si>
    <t>29.20</t>
  </si>
  <si>
    <t>H.v. Karosserien, Aufbauten und Anhängern</t>
  </si>
  <si>
    <t>26.11</t>
  </si>
  <si>
    <t>H.v. elektronischen Bauelementen</t>
  </si>
  <si>
    <t>29.3</t>
  </si>
  <si>
    <t>H.v. Teilen und Zubehör für Kraftwagen</t>
  </si>
  <si>
    <t>26.12</t>
  </si>
  <si>
    <t>H.v. bestückten Leiterplatten</t>
  </si>
  <si>
    <t>29.31</t>
  </si>
  <si>
    <t>Herstellung elektrischer und elektronischer Ausrüstungs-</t>
  </si>
  <si>
    <t>26.20</t>
  </si>
  <si>
    <t>H.v. Datenverarbeitungsgeräten und peripheren Geräten</t>
  </si>
  <si>
    <t>26.30</t>
  </si>
  <si>
    <t>H.v. Geräten und Einrichtungen der Telekommunikationstechnik</t>
  </si>
  <si>
    <t>29.32</t>
  </si>
  <si>
    <t>H.v. sonstigen Teilen und sonstigem Zubehör für Kraftwagen</t>
  </si>
  <si>
    <t>26.40</t>
  </si>
  <si>
    <t>H.v. Geräten der Unterhaltungselektronik</t>
  </si>
  <si>
    <t>26.5</t>
  </si>
  <si>
    <t>H.v. Mess-, Kontroll-, Navigations- u. ä. Instrumenten und</t>
  </si>
  <si>
    <t>30.1</t>
  </si>
  <si>
    <t>Schiff- und Bootsbau</t>
  </si>
  <si>
    <t>26.51</t>
  </si>
  <si>
    <t>30.11</t>
  </si>
  <si>
    <t>Schiffbau (ohne Boots- und Yachtbau)</t>
  </si>
  <si>
    <t>30.12</t>
  </si>
  <si>
    <t>Boots- und Yachtbau</t>
  </si>
  <si>
    <t>26.52</t>
  </si>
  <si>
    <t>H.v. Uhren</t>
  </si>
  <si>
    <t>30.20</t>
  </si>
  <si>
    <t>Schienenfahrzeugbau</t>
  </si>
  <si>
    <t>26.60</t>
  </si>
  <si>
    <t>H.v. Bestrahlungs- und Elektrotherapiegeräten und elektro-</t>
  </si>
  <si>
    <t>30.30</t>
  </si>
  <si>
    <t>Luft- und Raumfahrzeugbau</t>
  </si>
  <si>
    <t>30.40</t>
  </si>
  <si>
    <t>H.v. militärischen Kampffahrzeugen</t>
  </si>
  <si>
    <t>26.70</t>
  </si>
  <si>
    <t>H.v. optischen und fotografischen Instrumenten und Geräten</t>
  </si>
  <si>
    <t>30.9</t>
  </si>
  <si>
    <t>H.v. Fahrzeugen a.n.g.</t>
  </si>
  <si>
    <t>26.80</t>
  </si>
  <si>
    <t>H.v. magnetischen und optischen Datenträgern</t>
  </si>
  <si>
    <t>30.91</t>
  </si>
  <si>
    <t>H.v. Krafträdern</t>
  </si>
  <si>
    <t>30.92</t>
  </si>
  <si>
    <t>H.v. Fahrrädern sowie von Behindertenfahrzeugen</t>
  </si>
  <si>
    <t>H.v. elektrischen Ausrüstungen</t>
  </si>
  <si>
    <t>30.99</t>
  </si>
  <si>
    <t>H.v. sonstigen Fahrzeugen a.n.g.</t>
  </si>
  <si>
    <t>27.1</t>
  </si>
  <si>
    <t xml:space="preserve">H.v. Elektromotoren, Generatoren, Transformatoren, </t>
  </si>
  <si>
    <t>H.v. Möbeln</t>
  </si>
  <si>
    <t>27.11</t>
  </si>
  <si>
    <t>H.v. Elektromotoren, Generatoren und Transformatoren</t>
  </si>
  <si>
    <t>31.0</t>
  </si>
  <si>
    <t>27.12</t>
  </si>
  <si>
    <t>H.v. Elektrizitätsverteilungs- und -schalteinrichtungen</t>
  </si>
  <si>
    <t>31.01</t>
  </si>
  <si>
    <t>H.v. Büro- und Ladenmöbeln</t>
  </si>
  <si>
    <t>27.20</t>
  </si>
  <si>
    <t>H.v. Batterien und Akkumulatoren</t>
  </si>
  <si>
    <t>31.02</t>
  </si>
  <si>
    <t>H.v. Küchenmöbeln</t>
  </si>
  <si>
    <t>27.3</t>
  </si>
  <si>
    <t>H.v. Kabeln und elektrischem Installationsmaterial</t>
  </si>
  <si>
    <t>31.03</t>
  </si>
  <si>
    <t>H.v. Matratzen</t>
  </si>
  <si>
    <t>27.31</t>
  </si>
  <si>
    <t>H.v. Glasfaserkabeln</t>
  </si>
  <si>
    <t>31.09</t>
  </si>
  <si>
    <t>H.v. sonstigen Möbeln</t>
  </si>
  <si>
    <t>27.32</t>
  </si>
  <si>
    <t>H.v. sonstigen elektronischen und elektrischen Drähten</t>
  </si>
  <si>
    <t>H.v. sonstigen Waren</t>
  </si>
  <si>
    <t>27.33</t>
  </si>
  <si>
    <t>H.v. elektrischem Installationsmaterial</t>
  </si>
  <si>
    <t>32.1</t>
  </si>
  <si>
    <t>H.v. Münzen, Schmuck und ähnlichen Erzeugnissen</t>
  </si>
  <si>
    <t>27.40</t>
  </si>
  <si>
    <t>H.v. elektrischen Lampen und Leuchten</t>
  </si>
  <si>
    <t>32.11</t>
  </si>
  <si>
    <t>H.v. Münzen</t>
  </si>
  <si>
    <t>27.5</t>
  </si>
  <si>
    <t>H.v. Haushaltsgeräten</t>
  </si>
  <si>
    <t>32.12</t>
  </si>
  <si>
    <t>H.v. Schmuck, Gold- und Silberschmiedewaren</t>
  </si>
  <si>
    <t>27.51</t>
  </si>
  <si>
    <t>H.v. elektrischen Haushaltsgeräten</t>
  </si>
  <si>
    <t>27.52</t>
  </si>
  <si>
    <t>H.v. nicht elektrischen Haushaltsgeräten</t>
  </si>
  <si>
    <t>32.13</t>
  </si>
  <si>
    <t>H.v. Fantasieschmuck</t>
  </si>
  <si>
    <t>27.90</t>
  </si>
  <si>
    <t>H.v. sonstigen elektrischen Ausrüstungen und Geräten a.n.g.</t>
  </si>
  <si>
    <t>32.20</t>
  </si>
  <si>
    <t>H.v. Musikinstrumenten</t>
  </si>
  <si>
    <t>32.30</t>
  </si>
  <si>
    <t>H.v. Sportgeräten</t>
  </si>
  <si>
    <t>32.40</t>
  </si>
  <si>
    <t>H.v. Spielwaren</t>
  </si>
  <si>
    <t>28.1</t>
  </si>
  <si>
    <t>H.v. nicht wirtschaftszweigspezifischen Maschinen</t>
  </si>
  <si>
    <t>32.50</t>
  </si>
  <si>
    <t>H.v. medizinischen und zahnmedizinischen Apparaten</t>
  </si>
  <si>
    <t>28.11</t>
  </si>
  <si>
    <t>H.v. Verbrennungsmotoren und Turbinen</t>
  </si>
  <si>
    <t>32.9</t>
  </si>
  <si>
    <t>H.v. Erzeugnissen a.n.g.</t>
  </si>
  <si>
    <t>28.12</t>
  </si>
  <si>
    <t>H.v. hydraulischen und pneumatischen Komponenten</t>
  </si>
  <si>
    <t>32.91</t>
  </si>
  <si>
    <t>H.v. Besen und Bürsten</t>
  </si>
  <si>
    <t>32.99</t>
  </si>
  <si>
    <t>H.v. sonstigen Erzeugnissen a.n.g.</t>
  </si>
  <si>
    <t>28.13</t>
  </si>
  <si>
    <t>H.v. Pumpen und Kompressoren a.n.g.</t>
  </si>
  <si>
    <t>28.14</t>
  </si>
  <si>
    <t>H.v. Armaturen a.n.g.</t>
  </si>
  <si>
    <t>Reparatur und Installation von Maschinen</t>
  </si>
  <si>
    <t>28.15</t>
  </si>
  <si>
    <t>H.v. Lagern, Getrieben, Zahnrädern und Antriebselementen</t>
  </si>
  <si>
    <t xml:space="preserve">  und Ausrüstungen</t>
  </si>
  <si>
    <t>28.2</t>
  </si>
  <si>
    <t>H.v. sonstigen nicht wirtschaftszweigspezifischen Maschinen</t>
  </si>
  <si>
    <t>33.1</t>
  </si>
  <si>
    <t>Reparatur von Metallerzeugnissen, Maschinen und Ausrüstungen</t>
  </si>
  <si>
    <t>28.21</t>
  </si>
  <si>
    <t>H.v. Öfen und Brennern</t>
  </si>
  <si>
    <t>33.11</t>
  </si>
  <si>
    <t>Reparatur von Metallerzeugnissen</t>
  </si>
  <si>
    <t>28.22</t>
  </si>
  <si>
    <t>H.v. Hebezeugen und Fördermitteln</t>
  </si>
  <si>
    <t>33.12</t>
  </si>
  <si>
    <t>Reparatur von Maschinen</t>
  </si>
  <si>
    <t>28.23</t>
  </si>
  <si>
    <t>H.v. Büromaschinen</t>
  </si>
  <si>
    <t>33.13</t>
  </si>
  <si>
    <t>Reparatur von elektronischen und optischen Geräten</t>
  </si>
  <si>
    <t>33.14</t>
  </si>
  <si>
    <t>Reparatur von elektrischen Ausrüstungen</t>
  </si>
  <si>
    <t>28.24</t>
  </si>
  <si>
    <t>H.v. handgeführten Werkzeugen mit Motorantrieb</t>
  </si>
  <si>
    <t>33.15</t>
  </si>
  <si>
    <t>Reparatur und Instandhaltung von Schiffen, Booten und Yachten</t>
  </si>
  <si>
    <t>28.25</t>
  </si>
  <si>
    <t>H.v. kälte- und lufttechnischen Erzeugnissen,</t>
  </si>
  <si>
    <t>33.16</t>
  </si>
  <si>
    <t>Reparatur und Instandhaltung von Luft- und Raumfahrzeugen</t>
  </si>
  <si>
    <t>33.17</t>
  </si>
  <si>
    <t>Reparatur und Instandhaltung von Fahrzeugen a.n.g.</t>
  </si>
  <si>
    <t>28.29</t>
  </si>
  <si>
    <t>H.v. sonst. nicht wirtschaftszweigspezifischen Maschinen a.n.g.</t>
  </si>
  <si>
    <t>33.19</t>
  </si>
  <si>
    <t>Reparatur von sonstigen Ausrüstungen</t>
  </si>
  <si>
    <t>28.30</t>
  </si>
  <si>
    <t>H.v. land- und forstwirtschaftlichen Maschinen</t>
  </si>
  <si>
    <t>33.20</t>
  </si>
  <si>
    <t>Installation von Maschinen und Ausrüstungen a.n.g.</t>
  </si>
  <si>
    <t>28.4</t>
  </si>
  <si>
    <t>H.v. Werkzeugmaschinen</t>
  </si>
  <si>
    <t>28.41</t>
  </si>
  <si>
    <t>H.v. Werkzeugmaschinen für die Metallbearbeitung</t>
  </si>
  <si>
    <t>28.49</t>
  </si>
  <si>
    <t>H.v. sonstigen Werkzeugmaschinen</t>
  </si>
  <si>
    <t>28.9</t>
  </si>
  <si>
    <t>H.v. Maschinen für sonstige bestimmte Wirtschaftszweige</t>
  </si>
  <si>
    <t>28.91</t>
  </si>
  <si>
    <t>H.v. Maschinen für die Metallerzeugung, von Walzwerks-</t>
  </si>
  <si>
    <t>28.92</t>
  </si>
  <si>
    <t>H.v. Bergwerks-, Bau- und Baustoffmaschinen</t>
  </si>
  <si>
    <t>28.93</t>
  </si>
  <si>
    <t>H.v. Maschinen für die Nahrungs- und Genussmittelerzeugung</t>
  </si>
  <si>
    <t>28.94</t>
  </si>
  <si>
    <t>H.v. Maschinen für die Textil- und Bekleidungsherstellung</t>
  </si>
  <si>
    <t>28.95</t>
  </si>
  <si>
    <t>H.v. Maschinen für die Papiererzeugung und -verarbeitung</t>
  </si>
  <si>
    <t>28.96</t>
  </si>
  <si>
    <t>H.v. Maschinen für die Verarbeitung von Kunststoffen</t>
  </si>
  <si>
    <t>28.99</t>
  </si>
  <si>
    <t>H.v. Maschinen für sonstige bestimmte Wirtschaftszweige a.n.g.</t>
  </si>
  <si>
    <t xml:space="preserve">09
</t>
  </si>
  <si>
    <t>Verwaltungsbezirk</t>
  </si>
  <si>
    <t>Zugänge
insgesamt</t>
  </si>
  <si>
    <t>Brandenburg an der Havel</t>
  </si>
  <si>
    <t>Cottbus</t>
  </si>
  <si>
    <t>Frankfurt (Oder)</t>
  </si>
  <si>
    <t>Potsdam</t>
  </si>
  <si>
    <t>Barnim</t>
  </si>
  <si>
    <t>Dahme-Spreewald</t>
  </si>
  <si>
    <t>Elbe-Elster</t>
  </si>
  <si>
    <t>Havelland</t>
  </si>
  <si>
    <t>Märkisch-Oderland</t>
  </si>
  <si>
    <t>Oberhavel</t>
  </si>
  <si>
    <t>Oberspreewald-Lausitz</t>
  </si>
  <si>
    <t>Oder-Spree</t>
  </si>
  <si>
    <t>Ostprignitz-Ruppin</t>
  </si>
  <si>
    <t>Potsdam-Mittelmark</t>
  </si>
  <si>
    <t>Prignitz</t>
  </si>
  <si>
    <t>Spree-Neiße</t>
  </si>
  <si>
    <t>Teltow-Fläming</t>
  </si>
  <si>
    <t>Uckermark</t>
  </si>
  <si>
    <t>Land Brandenburg</t>
  </si>
  <si>
    <t>im
Verhältnis
zum
Umsatz</t>
  </si>
  <si>
    <t>Tätige Personen
am 30.09.</t>
  </si>
  <si>
    <t>mit Miet-
investitionen</t>
  </si>
  <si>
    <t>insgesamt ¹</t>
  </si>
  <si>
    <t>Tätige Personen am 30.09.</t>
  </si>
  <si>
    <t>Anzahl der Betriebe und tätigen Personen,</t>
  </si>
  <si>
    <t xml:space="preserve">Verwaltungsbezirken </t>
  </si>
  <si>
    <t>je
tätiger Person</t>
  </si>
  <si>
    <t>je tätiger Person</t>
  </si>
  <si>
    <t>B-C</t>
  </si>
  <si>
    <t>Prozent</t>
  </si>
  <si>
    <t>Erbringung von Dienstleistungen für Bergbau und Gewinnung von Steinen</t>
  </si>
  <si>
    <t>Herstellung von Nahrungs-u.Futtermitteln</t>
  </si>
  <si>
    <t>Herstellung von Textilien</t>
  </si>
  <si>
    <t>Herstellung von Leder, Lederwaren und Schuhen</t>
  </si>
  <si>
    <t>Herstellung von Papier, Pappe u. Waren daraus</t>
  </si>
  <si>
    <t>H. von Druckerzeugnissen; Verviel-fältigung von Ton-, Bild-, Datenträgern</t>
  </si>
  <si>
    <t>Herstellung von Metallerzeugnissen</t>
  </si>
  <si>
    <t>H. von DV-Geräten, elektronischen und optischen Erzeugnissen</t>
  </si>
  <si>
    <t>Herstellung von Möbeln</t>
  </si>
  <si>
    <t>Herstellung von sonstigen Waren</t>
  </si>
  <si>
    <t>Reparatur und Installation von Maschinen und Ausrüstungen</t>
  </si>
  <si>
    <t xml:space="preserve">15
</t>
  </si>
  <si>
    <t xml:space="preserve">17
</t>
  </si>
  <si>
    <t>Betriebe
mit
aktivier-
ten 
Investi-
tionen</t>
  </si>
  <si>
    <t>Tätige Personen
am 
30.09.</t>
  </si>
  <si>
    <t xml:space="preserve">% </t>
  </si>
  <si>
    <t>Betriebe mit
aktvierten
Investitionen</t>
  </si>
  <si>
    <t>Maschinen, maschinelle An-lagen, Betriebs- und Geschäfts-ausstattung</t>
  </si>
  <si>
    <t>Herstellung von Holz-, Flecht-, Korb-und Korkwaren (ohne Möbel)</t>
  </si>
  <si>
    <t>H. von Gummi-u. Kunststoffwaren</t>
  </si>
  <si>
    <t>H. von Glas, -waren, Keramik, Verarbeitung von Steinen und Erden</t>
  </si>
  <si>
    <t>H. von Kraftwagen u.Kraftwagenteilen</t>
  </si>
  <si>
    <t>darunter an neu gemieteten und gepachteten neuen Sachanlagen</t>
  </si>
  <si>
    <t xml:space="preserve">Betriebe mit ... tätigen Personen </t>
  </si>
  <si>
    <r>
      <rPr>
        <vertAlign val="superscript"/>
        <sz val="8"/>
        <rFont val="Arial"/>
        <family val="2"/>
      </rPr>
      <t>1</t>
    </r>
    <r>
      <rPr>
        <sz val="8"/>
        <rFont val="Arial"/>
        <family val="2"/>
      </rPr>
      <t xml:space="preserve"> Investitionen in Sachanlagen insgesamt und Mietinvestitionen zusammen</t>
    </r>
  </si>
  <si>
    <t>darunter Maschinen, maschinelle Anlagen, Betriebs- und Geschäfts-
ausstattung</t>
  </si>
  <si>
    <t>bebaute Grundstücke und Bauten</t>
  </si>
  <si>
    <t>Grundstücke ohne Bauten</t>
  </si>
  <si>
    <t>Maschinen, maschinelle Anlagen, Betriebs- und Geschäfts-ausstattung</t>
  </si>
  <si>
    <t>bebaute Grund-stücke und Bauten</t>
  </si>
  <si>
    <t>Grund-stücke ohne Bauten</t>
  </si>
  <si>
    <t xml:space="preserve">Bruttozugänge an Sachanlagen im Land 
</t>
  </si>
  <si>
    <t>Hauptgruppe
Abteilung</t>
  </si>
  <si>
    <t>Tel. 0331 8173 - 1777</t>
  </si>
  <si>
    <t>Fax 0331 817330 - 4091</t>
  </si>
  <si>
    <t>Umsatz und Bruttozugänge an Sachanlagen</t>
  </si>
  <si>
    <t xml:space="preserve">der Betriebe des Verarbeitenden Gewerbes </t>
  </si>
  <si>
    <t xml:space="preserve">sowie Bergbau und Gewinnung von Steinen </t>
  </si>
  <si>
    <t>der Betriebe des Verarbeitenden Gewerbes</t>
  </si>
  <si>
    <t>sowie Bergbau und Gewinnung von Steinen</t>
  </si>
  <si>
    <t xml:space="preserve">Hauptgruppen und </t>
  </si>
  <si>
    <t>Beschäftigtengrößenklassen</t>
  </si>
  <si>
    <t xml:space="preserve">des Verarbeitenden Gewerbes sowie  </t>
  </si>
  <si>
    <t xml:space="preserve">Bergbau und Gewinnung von Steinen und </t>
  </si>
  <si>
    <t>Anlagenarten und Wirtschaftsabteilungen</t>
  </si>
  <si>
    <t>Umsatzgrößenklassen</t>
  </si>
  <si>
    <t xml:space="preserve">sowie Betriebe des Verarbeitenden Gewerbes </t>
  </si>
  <si>
    <t xml:space="preserve"> </t>
  </si>
  <si>
    <t>E I 6 – j / 23</t>
  </si>
  <si>
    <r>
      <t xml:space="preserve">Verarbeitendes Gewerbe
</t>
    </r>
    <r>
      <rPr>
        <sz val="10"/>
        <rFont val="Arial"/>
        <family val="2"/>
      </rPr>
      <t>(sowie Bergbau und Gewinnung von Steinen und Erden)</t>
    </r>
    <r>
      <rPr>
        <sz val="16"/>
        <rFont val="Arial"/>
        <family val="2"/>
      </rPr>
      <t xml:space="preserve">
im </t>
    </r>
    <r>
      <rPr>
        <b/>
        <sz val="16"/>
        <rFont val="Arial"/>
        <family val="2"/>
      </rPr>
      <t xml:space="preserve">Land Brandenburg </t>
    </r>
    <r>
      <rPr>
        <sz val="16"/>
        <rFont val="Arial"/>
        <family val="2"/>
      </rPr>
      <t xml:space="preserve">
</t>
    </r>
    <r>
      <rPr>
        <b/>
        <sz val="16"/>
        <rFont val="Arial"/>
        <family val="2"/>
      </rPr>
      <t>2023</t>
    </r>
  </si>
  <si>
    <t>Brandenburg 2023 nach</t>
  </si>
  <si>
    <t>2023 nach Hauptgruppen</t>
  </si>
  <si>
    <t xml:space="preserve">und Erden im Land Brandenburg 2023 nach </t>
  </si>
  <si>
    <t xml:space="preserve">Erden im Land Brandenburg 2023 nach </t>
  </si>
  <si>
    <t>Erden im Land Brandenburg 2023 nach</t>
  </si>
  <si>
    <t>2  Anzahl der Betriebe und tätigen Personen, Umsatz und Bruttozugänge an Sachanlagen der Betriebe 
    des Verarbeitenden Gewerbes sowie im Bergbau und in der Gewinnung von Steinen und Erden 
    im Land Brandenburg 2023 nach Wirtschaftsabteilungen</t>
  </si>
  <si>
    <t>3  Bruttozugänge an Sachanlagen der Betriebe des Verarbeitenden Gewerbes sowie Bergbau und Gewinnung  
    von Steinen und Erden im Land Brandenburg 2023 nach Anlagenarten und Wirtschaftsabteilungen</t>
  </si>
  <si>
    <t>4  Zugänge an neu gemieteten und gepachteten neuen Sachanlagen (Mietinvestitionen) der Betriebe des  
    Verarbeitenden Gewerbes sowie Bergbau und Gewinnung von Steinen und Erden im Land Brandenburg 
    2023 nach Wirtschaftsabteilungen</t>
  </si>
  <si>
    <t>5  Anzahl der Betriebe und tätigen Personen, Umsatz und Bruttozugänge an Sachanlagen der Betriebe des
    Verarbeitenden Gewerbes sowie Bergbau und Gewinnung von Steinen und Erden im Land Brandenburg
    2023 nach Hauptgruppen und Beschäftigtengrößenklassen</t>
  </si>
  <si>
    <t xml:space="preserve">6  Anzahl der Betriebe und tätigen Personen, Umsatz und Bruttozugänge an Sachanlagen der Betriebe
    des Verarbeitenden Gewerbes sowie Bergbau und Gewinnung von Steinen und Erden im Land Brandenburg 
    2023 nach Hauptgruppen und Umsatzgrößenklassen  
   </t>
  </si>
  <si>
    <t xml:space="preserve">7  Anzahl der Betriebe und tätigen Personen, Umsatz und Bruttozugänge an Sachanlagen 
    der Betriebe des Verarbeitenden Gewerbes sowie Bergbau und Gewinnung von Steinen 
    und Erden im Land Brandenburg 2023 nach Verwaltungsbezirken  </t>
  </si>
  <si>
    <t xml:space="preserve">              VG   Verbrauchsgüterproduzenten      EN  Energie</t>
  </si>
  <si>
    <t>bespielten Ton-, Bild- und Datenträgern</t>
  </si>
  <si>
    <t>Dienstleistungen</t>
  </si>
  <si>
    <t>verbindungen, Kunststoffen in Primärformen und synthe-</t>
  </si>
  <si>
    <t>tischem Kautschuk in Primärformen</t>
  </si>
  <si>
    <t>Desinfektionsmitteln</t>
  </si>
  <si>
    <t>sowie von Duftstoffen</t>
  </si>
  <si>
    <t>pharmazeutischen Erzeugnissen</t>
  </si>
  <si>
    <t>Verarbeitung von Steinen und Erden</t>
  </si>
  <si>
    <t>einschließlich technischen Glaswaren</t>
  </si>
  <si>
    <t>und optischen Erzeugnissen</t>
  </si>
  <si>
    <t>Vorrichtungen; H.v. Uhren</t>
  </si>
  <si>
    <t>Vorrichtungen</t>
  </si>
  <si>
    <t>medizinischen Geräten</t>
  </si>
  <si>
    <t>Elektrizitätsverteilungs- und -schalteinrichtungen</t>
  </si>
  <si>
    <t>und Kabeln</t>
  </si>
  <si>
    <t>(ohne Motoren für Luft- und Straßenfahrzeuge)</t>
  </si>
  <si>
    <t>und Systemen</t>
  </si>
  <si>
    <t>(ohne Datenverarbeitungsgeräte und periphere Geräte)</t>
  </si>
  <si>
    <t>nicht für den Haushalt</t>
  </si>
  <si>
    <t>einrichtungen und Gießmaschinen</t>
  </si>
  <si>
    <t>und die Tabakverarbeitung</t>
  </si>
  <si>
    <t>und die Lederverarbeitung</t>
  </si>
  <si>
    <t>und Kautschuk</t>
  </si>
  <si>
    <t>Gewinnung natürlicher Mineralwässer</t>
  </si>
  <si>
    <t>Ausbauelementen und Fertigteilbauten aus Holz</t>
  </si>
  <si>
    <t>aus Holz</t>
  </si>
  <si>
    <t>und für die Gewinnung von Steinen und Erden</t>
  </si>
  <si>
    <t>(ohne Möbel)</t>
  </si>
  <si>
    <t>H.v. Holz-, Flecht-, Korb- und Korkwaren</t>
  </si>
  <si>
    <t>Nr. der
Klassi-
fika-tion</t>
  </si>
  <si>
    <t>Nr. der
Klassi-
fika- tion</t>
  </si>
  <si>
    <t>aus Papier, Karton und Pappe</t>
  </si>
  <si>
    <t>Papier und Pappe</t>
  </si>
  <si>
    <t>und Pappe</t>
  </si>
  <si>
    <t>für den Bau</t>
  </si>
  <si>
    <t>sonstigen Erzeugnissen aus nichtmetallischen Mineralien a.n.g.</t>
  </si>
  <si>
    <t>Rohrverbindungsstücken aus Stahl</t>
  </si>
  <si>
    <t>für Zentralheizungen</t>
  </si>
  <si>
    <t>und pulvermetallurgischen Erzeugnissen</t>
  </si>
  <si>
    <t>aus unedlen Metallen</t>
  </si>
  <si>
    <t>und NE-Metall</t>
  </si>
  <si>
    <t>gegenstände für Kraftwagen</t>
  </si>
  <si>
    <t>(ohne Fantasieschmuck)</t>
  </si>
  <si>
    <t>und Materialien</t>
  </si>
  <si>
    <t>H.v. Holzwaren a.n.g., Kork-, Flecht- und Korbwaren (ohne Möbel)</t>
  </si>
  <si>
    <t>Betriebe mit
aktvierten
Investi- tionen</t>
  </si>
  <si>
    <t xml:space="preserve">1  Bruttozugänge an Sachanlagen im Land Brandenburg 2023 nach Verwaltungsbezirken </t>
  </si>
  <si>
    <t>1  Anzahl der Betriebe und tätigen Personen, Umsatz und Bruttozugänge an Sachanlagen 
    der Betriebe des Verarbeitenden Gewerbes sowie Bergbau und Gewinnung von Steinen
    und Erden im Land Brandenburg 2021 bis 2023 nach Hauptgruppen</t>
  </si>
  <si>
    <t xml:space="preserve">und Erden im Land Brandenburg 2021 bis </t>
  </si>
  <si>
    <r>
      <t>Erschienen im August</t>
    </r>
    <r>
      <rPr>
        <b/>
        <sz val="8"/>
        <rFont val="Arial"/>
        <family val="2"/>
      </rPr>
      <t xml:space="preserve"> 2025</t>
    </r>
  </si>
  <si>
    <t>Korrekturen in der Tabelle 7</t>
  </si>
  <si>
    <r>
      <t>Korrekturen werden in</t>
    </r>
    <r>
      <rPr>
        <sz val="8"/>
        <color rgb="FFFF0000"/>
        <rFont val="Arial"/>
        <family val="2"/>
      </rPr>
      <t xml:space="preserve"> rot</t>
    </r>
    <r>
      <rPr>
        <sz val="8"/>
        <rFont val="Arial"/>
        <family val="2"/>
      </rPr>
      <t xml:space="preserve"> dargestellt</t>
    </r>
  </si>
  <si>
    <t>Potsdam, 2025</t>
  </si>
  <si>
    <t>2., korrigierte Ausgabe  vom 25.08.2025</t>
  </si>
  <si>
    <t>2., korrigierte Ausgabe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</si>
</sst>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0.00\ &quot;€&quot;_-;\-* #,##0.00\ &quot;€&quot;_-;_-* &quot;-&quot;??\ &quot;€&quot;_-;_-@_-"/>
    <numFmt numFmtId="164" formatCode="0.0;\–\ 0.0"/>
    <numFmt numFmtId="165" formatCode="@\ *."/>
    <numFmt numFmtId="166" formatCode="0.0"/>
    <numFmt numFmtId="167" formatCode="#\ ##0\ "/>
    <numFmt numFmtId="168" formatCode="###\ ###\ ##0"/>
    <numFmt numFmtId="169" formatCode="#\ ###\ ##0"/>
    <numFmt numFmtId="170" formatCode="###\ ###\ ###"/>
    <numFmt numFmtId="171" formatCode="\–"/>
    <numFmt numFmtId="172" formatCode="#\ ##0"/>
    <numFmt numFmtId="173" formatCode="#\ ##0\ &quot;DM&quot;"/>
    <numFmt numFmtId="174" formatCode="#\ ##0.0"/>
    <numFmt numFmtId="175" formatCode="###\ ###\ ###\ ###"/>
    <numFmt numFmtId="176" formatCode="#,##0.0"/>
    <numFmt numFmtId="177" formatCode="#\ ##0\ \ \ \ \ \ \ \ \ \ \ \ "/>
    <numFmt numFmtId="178" formatCode="#\ ###\ ##0\ \ \ \ "/>
    <numFmt numFmtId="179" formatCode="0.0\ \ \ \ \ \ \ \ \ "/>
    <numFmt numFmtId="180" formatCode="#\ ###\ ##0\ \ \ "/>
    <numFmt numFmtId="181" formatCode="_-* #,##0.00\ [$€-1]_-;\-* #,##0.00\ [$€-1]_-;_-* &quot;-&quot;??\ [$€-1]_-"/>
  </numFmts>
  <fonts count="66">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8"/>
      <name val="Arial"/>
      <family val="2"/>
    </font>
    <font>
      <b/>
      <sz val="8"/>
      <name val="Arial"/>
      <family val="2"/>
    </font>
    <font>
      <sz val="8"/>
      <name val="Arial"/>
      <family val="2"/>
    </font>
    <font>
      <i/>
      <sz val="8"/>
      <name val="Arial"/>
      <family val="2"/>
    </font>
    <font>
      <sz val="7"/>
      <name val="Arial"/>
      <family val="2"/>
    </font>
    <font>
      <sz val="18"/>
      <name val="Arial"/>
      <family val="2"/>
    </font>
    <font>
      <sz val="13"/>
      <name val="Arial"/>
      <family val="2"/>
    </font>
    <font>
      <b/>
      <sz val="18"/>
      <name val="Arial"/>
      <family val="2"/>
    </font>
    <font>
      <sz val="28"/>
      <name val="Arial"/>
      <family val="2"/>
    </font>
    <font>
      <b/>
      <sz val="16"/>
      <name val="Arial"/>
      <family val="2"/>
    </font>
    <font>
      <sz val="16"/>
      <name val="Arial"/>
      <family val="2"/>
    </font>
    <font>
      <sz val="12"/>
      <name val="Arial"/>
      <family val="2"/>
    </font>
    <font>
      <b/>
      <sz val="9"/>
      <name val="Arial"/>
      <family val="2"/>
    </font>
    <font>
      <b/>
      <sz val="14"/>
      <name val="Arial"/>
      <family val="2"/>
    </font>
    <font>
      <b/>
      <sz val="12"/>
      <name val="Arial"/>
      <family val="2"/>
    </font>
    <font>
      <sz val="16"/>
      <color indexed="23"/>
      <name val="Arial"/>
      <family val="2"/>
    </font>
    <font>
      <b/>
      <sz val="8"/>
      <color indexed="23"/>
      <name val="Arial"/>
      <family val="2"/>
    </font>
    <font>
      <b/>
      <sz val="8"/>
      <color indexed="23"/>
      <name val="Arial"/>
      <family val="2"/>
    </font>
    <font>
      <sz val="9"/>
      <name val="Arial"/>
      <family val="2"/>
    </font>
    <font>
      <b/>
      <sz val="9"/>
      <color indexed="12"/>
      <name val="Arial"/>
      <family val="2"/>
    </font>
    <font>
      <sz val="9"/>
      <color indexed="12"/>
      <name val="Arial"/>
      <family val="2"/>
    </font>
    <font>
      <sz val="9"/>
      <name val="Arial"/>
      <family val="2"/>
    </font>
    <font>
      <sz val="9"/>
      <color indexed="10"/>
      <name val="Arial"/>
      <family val="2"/>
    </font>
    <font>
      <sz val="6"/>
      <name val="Arial"/>
      <family val="2"/>
    </font>
    <font>
      <b/>
      <sz val="9"/>
      <color indexed="10"/>
      <name val="Arial"/>
      <family val="2"/>
    </font>
    <font>
      <i/>
      <sz val="9"/>
      <color indexed="12"/>
      <name val="Arial"/>
      <family val="2"/>
    </font>
    <font>
      <sz val="10"/>
      <color theme="0"/>
      <name val="Arial"/>
      <family val="2"/>
    </font>
    <font>
      <sz val="10"/>
      <color theme="1"/>
      <name val="Arial"/>
      <family val="2"/>
    </font>
    <font>
      <sz val="10"/>
      <color theme="11"/>
      <name val="Arial"/>
      <family val="2"/>
    </font>
    <font>
      <sz val="9"/>
      <color rgb="FF0000FF"/>
      <name val="Arial"/>
      <family val="2"/>
    </font>
    <font>
      <sz val="8"/>
      <name val="Helvetica"/>
      <family val="2"/>
    </font>
    <font>
      <sz val="8"/>
      <color indexed="10"/>
      <name val="Arial"/>
      <family val="2"/>
    </font>
    <font>
      <u/>
      <sz val="10"/>
      <color rgb="FF0000FF"/>
      <name val="Arial"/>
      <family val="2"/>
    </font>
    <font>
      <i/>
      <sz val="6"/>
      <name val="Arial"/>
      <family val="2"/>
    </font>
    <font>
      <u/>
      <sz val="9"/>
      <color rgb="FF0000FF"/>
      <name val="Arial"/>
      <family val="2"/>
    </font>
    <font>
      <b/>
      <sz val="7"/>
      <name val="Arial"/>
      <family val="2"/>
    </font>
    <font>
      <sz val="6.5"/>
      <name val="Arial"/>
      <family val="2"/>
    </font>
    <font>
      <b/>
      <u/>
      <sz val="7"/>
      <name val="Arial"/>
      <family val="2"/>
    </font>
    <font>
      <b/>
      <i/>
      <sz val="8"/>
      <name val="Arial"/>
      <family val="2"/>
    </font>
    <font>
      <sz val="8"/>
      <color rgb="FF0000FF"/>
      <name val="Arial"/>
      <family val="2"/>
    </font>
    <font>
      <sz val="10"/>
      <color rgb="FF0000FF"/>
      <name val="Arial"/>
      <family val="2"/>
    </font>
    <font>
      <sz val="8"/>
      <color indexed="8"/>
      <name val="Arial"/>
      <family val="2"/>
    </font>
    <font>
      <vertAlign val="superscript"/>
      <sz val="8"/>
      <name val="Arial"/>
      <family val="2"/>
    </font>
    <font>
      <sz val="10"/>
      <color indexed="8"/>
      <name val="Arial"/>
      <family val="2"/>
    </font>
    <font>
      <sz val="10"/>
      <color rgb="FFFF0000"/>
      <name val="Arial"/>
      <family val="2"/>
    </font>
    <font>
      <sz val="8"/>
      <color rgb="FFFF0000"/>
      <name val="Arial"/>
      <family val="2"/>
    </font>
    <font>
      <b/>
      <sz val="8"/>
      <color indexed="12"/>
      <name val="Arial"/>
      <family val="2"/>
    </font>
    <font>
      <sz val="11"/>
      <color theme="1"/>
      <name val="Arial"/>
      <family val="2"/>
    </font>
    <font>
      <sz val="8"/>
      <name val="Univers (WN)"/>
    </font>
    <font>
      <b/>
      <sz val="9"/>
      <color rgb="FF0000FF"/>
      <name val="Arial"/>
      <family val="2"/>
    </font>
    <font>
      <sz val="10"/>
      <name val="MS Sans Serif"/>
      <family val="2"/>
    </font>
    <font>
      <b/>
      <sz val="16"/>
      <color indexed="22"/>
      <name val="Arial"/>
      <family val="2"/>
    </font>
    <font>
      <u/>
      <sz val="8"/>
      <color rgb="FF0000FF"/>
      <name val="Arial"/>
      <family val="2"/>
    </font>
    <font>
      <sz val="9"/>
      <color theme="1"/>
      <name val="Arial"/>
      <family val="2"/>
      <scheme val="minor"/>
    </font>
    <font>
      <sz val="9"/>
      <color rgb="FFFF0000"/>
      <name val="Arial"/>
      <family val="2"/>
    </font>
  </fonts>
  <fills count="28">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rgb="FFFFFFCC"/>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style="hair">
        <color indexed="64"/>
      </right>
      <top/>
      <bottom/>
      <diagonal/>
    </border>
    <border>
      <left style="thin">
        <color rgb="FFB2B2B2"/>
      </left>
      <right style="thin">
        <color rgb="FFB2B2B2"/>
      </right>
      <top style="thin">
        <color rgb="FFB2B2B2"/>
      </top>
      <bottom style="thin">
        <color rgb="FFB2B2B2"/>
      </bottom>
      <diagonal/>
    </border>
  </borders>
  <cellStyleXfs count="2102">
    <xf numFmtId="0" fontId="0" fillId="0" borderId="0"/>
    <xf numFmtId="0" fontId="31" fillId="0" borderId="0" applyNumberFormat="0" applyFill="0" applyBorder="0" applyAlignment="0" applyProtection="0"/>
    <xf numFmtId="0" fontId="37"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7" fillId="25" borderId="0" applyNumberFormat="0" applyBorder="0" applyAlignment="0" applyProtection="0"/>
    <xf numFmtId="0" fontId="39" fillId="0" borderId="0" applyNumberFormat="0" applyFill="0" applyBorder="0" applyAlignment="0" applyProtection="0"/>
    <xf numFmtId="3" fontId="22" fillId="0" borderId="0"/>
    <xf numFmtId="0" fontId="41" fillId="0" borderId="0"/>
    <xf numFmtId="0" fontId="43" fillId="0" borderId="0" applyNumberFormat="0" applyFill="0" applyBorder="0" applyAlignment="0" applyProtection="0"/>
    <xf numFmtId="0" fontId="10" fillId="0" borderId="0"/>
    <xf numFmtId="0" fontId="9" fillId="0" borderId="0"/>
    <xf numFmtId="0" fontId="10" fillId="0" borderId="0"/>
    <xf numFmtId="0" fontId="31" fillId="0" borderId="0" applyNumberFormat="0" applyBorder="0" applyAlignment="0" applyProtection="0"/>
    <xf numFmtId="0" fontId="45" fillId="26" borderId="0" applyNumberFormat="0" applyFill="0" applyBorder="0" applyAlignment="0" applyProtection="0"/>
    <xf numFmtId="0" fontId="9" fillId="0" borderId="0"/>
    <xf numFmtId="0" fontId="9" fillId="0" borderId="0"/>
    <xf numFmtId="0" fontId="31" fillId="0" borderId="0" applyNumberFormat="0" applyFill="0" applyBorder="0" applyAlignment="0" applyProtection="0"/>
    <xf numFmtId="0" fontId="9" fillId="0" borderId="0"/>
    <xf numFmtId="0" fontId="9" fillId="0" borderId="0"/>
    <xf numFmtId="0" fontId="9" fillId="0" borderId="0"/>
    <xf numFmtId="0" fontId="9" fillId="0" borderId="0"/>
    <xf numFmtId="0" fontId="39" fillId="0" borderId="0" applyNumberForma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10" fillId="0" borderId="0" applyFont="0" applyFill="0" applyBorder="0" applyAlignment="0" applyProtection="0"/>
    <xf numFmtId="0" fontId="40" fillId="0" borderId="0" applyNumberFormat="0" applyFill="0" applyBorder="0" applyAlignment="0" applyProtection="0"/>
    <xf numFmtId="0" fontId="10" fillId="0" borderId="0"/>
    <xf numFmtId="0" fontId="31" fillId="0" borderId="0" applyNumberFormat="0" applyFill="0" applyBorder="0" applyAlignment="0" applyProtection="0"/>
    <xf numFmtId="0" fontId="39" fillId="0" borderId="0" applyNumberFormat="0" applyFill="0" applyBorder="0" applyAlignment="0" applyProtection="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10" fillId="0" borderId="0"/>
    <xf numFmtId="0" fontId="31" fillId="0" borderId="0" applyNumberFormat="0" applyFill="0" applyBorder="0" applyAlignment="0" applyProtection="0"/>
    <xf numFmtId="0" fontId="39" fillId="0" borderId="0" applyNumberFormat="0" applyFill="0" applyBorder="0" applyAlignment="0" applyProtection="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4" fillId="0" borderId="0"/>
    <xf numFmtId="0" fontId="10" fillId="0" borderId="0"/>
    <xf numFmtId="0" fontId="10" fillId="0" borderId="0"/>
    <xf numFmtId="0" fontId="31" fillId="0" borderId="0" applyNumberFormat="0" applyFill="0" applyBorder="0" applyAlignment="0" applyProtection="0"/>
    <xf numFmtId="0" fontId="1" fillId="0" borderId="0"/>
    <xf numFmtId="0" fontId="58" fillId="0" borderId="0"/>
    <xf numFmtId="0" fontId="10" fillId="0" borderId="0"/>
    <xf numFmtId="0" fontId="31" fillId="0" borderId="0" applyNumberFormat="0" applyFill="0" applyBorder="0" applyAlignment="0" applyProtection="0"/>
    <xf numFmtId="0" fontId="30" fillId="0" borderId="0" applyNumberFormat="0" applyFill="0" applyBorder="0" applyAlignment="0" applyProtection="0"/>
    <xf numFmtId="181" fontId="59" fillId="0" borderId="0" applyFont="0" applyFill="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0" fillId="0" borderId="0" applyNumberFormat="0" applyFill="0" applyBorder="0" applyAlignment="0" applyProtection="0"/>
    <xf numFmtId="0" fontId="61" fillId="0" borderId="0" applyFont="0" applyProtection="0"/>
    <xf numFmtId="0" fontId="1" fillId="27" borderId="13" applyNumberFormat="0" applyFont="0" applyAlignment="0" applyProtection="0"/>
    <xf numFmtId="0" fontId="1" fillId="27" borderId="13" applyNumberFormat="0" applyFont="0" applyAlignment="0" applyProtection="0"/>
    <xf numFmtId="0" fontId="1" fillId="27" borderId="13" applyNumberFormat="0" applyFont="0" applyAlignment="0" applyProtection="0"/>
    <xf numFmtId="0" fontId="1" fillId="27" borderId="13" applyNumberFormat="0" applyFont="0" applyAlignment="0" applyProtection="0"/>
    <xf numFmtId="0" fontId="1" fillId="27" borderId="13" applyNumberFormat="0" applyFont="0" applyAlignment="0" applyProtection="0"/>
    <xf numFmtId="0" fontId="1" fillId="27" borderId="13" applyNumberFormat="0" applyFont="0" applyAlignment="0" applyProtection="0"/>
    <xf numFmtId="0" fontId="1" fillId="27" borderId="13" applyNumberFormat="0" applyFont="0" applyAlignment="0" applyProtection="0"/>
    <xf numFmtId="0" fontId="1" fillId="27" borderId="13" applyNumberFormat="0" applyFont="0" applyAlignment="0" applyProtection="0"/>
    <xf numFmtId="0" fontId="1" fillId="27" borderId="13" applyNumberFormat="0" applyFont="0" applyAlignment="0" applyProtection="0"/>
    <xf numFmtId="0" fontId="1" fillId="27" borderId="13" applyNumberFormat="0" applyFont="0" applyAlignment="0" applyProtection="0"/>
    <xf numFmtId="0" fontId="61" fillId="0" borderId="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62" fillId="0" borderId="0">
      <alignment vertical="top"/>
    </xf>
    <xf numFmtId="0" fontId="61" fillId="0" borderId="0"/>
    <xf numFmtId="0" fontId="61" fillId="0" borderId="0" applyProtection="0"/>
    <xf numFmtId="0" fontId="10" fillId="0" borderId="0"/>
    <xf numFmtId="0" fontId="63" fillId="0" borderId="0" applyNumberFormat="0" applyFill="0" applyBorder="0" applyAlignment="0" applyProtection="0"/>
  </cellStyleXfs>
  <cellXfs count="373">
    <xf numFmtId="0" fontId="0" fillId="0" borderId="0" xfId="0"/>
    <xf numFmtId="0" fontId="11" fillId="0" borderId="0" xfId="0" applyFont="1" applyAlignment="1"/>
    <xf numFmtId="0" fontId="11" fillId="0" borderId="0" xfId="0" applyFont="1" applyAlignment="1">
      <alignment horizontal="right"/>
    </xf>
    <xf numFmtId="0" fontId="0" fillId="0" borderId="0" xfId="0" applyProtection="1"/>
    <xf numFmtId="0" fontId="19" fillId="0" borderId="0" xfId="0" applyFont="1" applyProtection="1"/>
    <xf numFmtId="0" fontId="13" fillId="0" borderId="0" xfId="0" applyFont="1" applyProtection="1">
      <protection locked="0"/>
    </xf>
    <xf numFmtId="0" fontId="13" fillId="0" borderId="0" xfId="0" applyFont="1" applyProtection="1"/>
    <xf numFmtId="0" fontId="22" fillId="0" borderId="0" xfId="0" applyFont="1" applyAlignment="1" applyProtection="1">
      <alignment wrapText="1"/>
      <protection locked="0"/>
    </xf>
    <xf numFmtId="0" fontId="23" fillId="0" borderId="0" xfId="0" applyFont="1" applyAlignment="1">
      <alignment horizontal="right"/>
    </xf>
    <xf numFmtId="0" fontId="23" fillId="0" borderId="0" xfId="0" applyFont="1" applyProtection="1">
      <protection locked="0"/>
    </xf>
    <xf numFmtId="0" fontId="23" fillId="0" borderId="0" xfId="0" applyFont="1"/>
    <xf numFmtId="0" fontId="26" fillId="0" borderId="0" xfId="0" applyFont="1" applyProtection="1">
      <protection locked="0"/>
    </xf>
    <xf numFmtId="0" fontId="21" fillId="0" borderId="0" xfId="0" applyFont="1" applyAlignment="1" applyProtection="1">
      <alignment vertical="top" wrapText="1"/>
      <protection locked="0"/>
    </xf>
    <xf numFmtId="0" fontId="21" fillId="0" borderId="0" xfId="0" applyFont="1" applyAlignment="1"/>
    <xf numFmtId="0" fontId="29" fillId="0" borderId="0" xfId="0" applyFont="1"/>
    <xf numFmtId="0" fontId="21" fillId="0" borderId="0" xfId="0" applyFont="1" applyAlignment="1">
      <alignment horizontal="left"/>
    </xf>
    <xf numFmtId="0" fontId="29" fillId="0" borderId="0" xfId="0" applyFont="1" applyAlignment="1">
      <alignment horizontal="right"/>
    </xf>
    <xf numFmtId="0" fontId="31" fillId="0" borderId="0" xfId="0" applyFont="1" applyAlignment="1" applyProtection="1">
      <alignment horizontal="right"/>
      <protection locked="0"/>
    </xf>
    <xf numFmtId="0" fontId="30" fillId="0" borderId="0" xfId="0" applyFont="1" applyAlignment="1" applyProtection="1">
      <alignment horizontal="right"/>
      <protection locked="0"/>
    </xf>
    <xf numFmtId="0" fontId="23" fillId="0" borderId="0" xfId="0" applyFont="1" applyAlignment="1">
      <alignment wrapText="1"/>
    </xf>
    <xf numFmtId="0" fontId="23" fillId="0" borderId="0" xfId="0" applyFont="1" applyAlignment="1"/>
    <xf numFmtId="0" fontId="11" fillId="0" borderId="0" xfId="0" applyFont="1" applyAlignment="1">
      <alignment horizontal="center" vertical="center"/>
    </xf>
    <xf numFmtId="0" fontId="29" fillId="0" borderId="0" xfId="0" applyFont="1" applyBorder="1"/>
    <xf numFmtId="0" fontId="29" fillId="0" borderId="0" xfId="0" applyFont="1" applyFill="1" applyAlignment="1">
      <alignment horizontal="right"/>
    </xf>
    <xf numFmtId="0" fontId="29" fillId="0" borderId="0" xfId="0" applyFont="1" applyFill="1"/>
    <xf numFmtId="0" fontId="23" fillId="0" borderId="0" xfId="0" applyFont="1" applyFill="1"/>
    <xf numFmtId="0" fontId="29" fillId="0" borderId="0" xfId="0" applyFont="1" applyFill="1" applyAlignment="1" applyProtection="1">
      <alignment horizontal="right"/>
      <protection locked="0"/>
    </xf>
    <xf numFmtId="0" fontId="23" fillId="0" borderId="0" xfId="0" applyNumberFormat="1" applyFont="1" applyFill="1" applyAlignment="1" applyProtection="1">
      <alignment horizontal="left"/>
      <protection locked="0"/>
    </xf>
    <xf numFmtId="0" fontId="23" fillId="0" borderId="0" xfId="0" applyFont="1" applyFill="1" applyAlignment="1" applyProtection="1">
      <alignment horizontal="right"/>
      <protection locked="0"/>
    </xf>
    <xf numFmtId="0" fontId="31" fillId="0" borderId="0" xfId="1" applyFill="1" applyAlignment="1" applyProtection="1">
      <alignment horizontal="right"/>
      <protection locked="0"/>
    </xf>
    <xf numFmtId="0" fontId="31" fillId="0" borderId="0" xfId="1" applyNumberFormat="1" applyFill="1" applyAlignment="1" applyProtection="1">
      <alignment horizontal="left" wrapText="1"/>
      <protection locked="0"/>
    </xf>
    <xf numFmtId="0" fontId="31" fillId="0" borderId="0" xfId="1" applyNumberFormat="1" applyFill="1" applyAlignment="1" applyProtection="1">
      <alignment horizontal="left"/>
      <protection locked="0"/>
    </xf>
    <xf numFmtId="0" fontId="29" fillId="0" borderId="0" xfId="0" applyNumberFormat="1" applyFont="1" applyFill="1" applyAlignment="1" applyProtection="1">
      <alignment horizontal="left"/>
      <protection locked="0"/>
    </xf>
    <xf numFmtId="0" fontId="31" fillId="0" borderId="0" xfId="1" applyFill="1" applyAlignment="1" applyProtection="1">
      <alignment horizontal="left"/>
      <protection locked="0"/>
    </xf>
    <xf numFmtId="0" fontId="23" fillId="0" borderId="0" xfId="0" applyFont="1" applyFill="1" applyAlignment="1">
      <alignment wrapText="1"/>
    </xf>
    <xf numFmtId="0" fontId="23" fillId="0" borderId="0" xfId="0" applyFont="1" applyFill="1" applyAlignment="1"/>
    <xf numFmtId="0" fontId="31" fillId="0" borderId="0" xfId="1" applyFill="1" applyAlignment="1">
      <alignment wrapText="1"/>
    </xf>
    <xf numFmtId="0" fontId="31" fillId="0" borderId="0" xfId="1" applyFill="1" applyAlignment="1"/>
    <xf numFmtId="0" fontId="35" fillId="0" borderId="0" xfId="0" applyFont="1" applyBorder="1"/>
    <xf numFmtId="0" fontId="33" fillId="0" borderId="0" xfId="1" applyNumberFormat="1" applyFont="1" applyBorder="1" applyAlignment="1" applyProtection="1">
      <alignment horizontal="left" wrapText="1"/>
      <protection locked="0"/>
    </xf>
    <xf numFmtId="0" fontId="33" fillId="0" borderId="0" xfId="0" applyNumberFormat="1" applyFont="1" applyFill="1" applyBorder="1" applyAlignment="1" applyProtection="1">
      <alignment horizontal="left" wrapText="1"/>
      <protection locked="0"/>
    </xf>
    <xf numFmtId="0" fontId="33" fillId="0" borderId="0" xfId="0" applyFont="1" applyFill="1" applyBorder="1" applyAlignment="1" applyProtection="1">
      <alignment horizontal="left"/>
      <protection locked="0"/>
    </xf>
    <xf numFmtId="0" fontId="33" fillId="0" borderId="0" xfId="0" applyFont="1" applyFill="1" applyBorder="1"/>
    <xf numFmtId="0" fontId="33" fillId="0" borderId="0" xfId="0" applyNumberFormat="1" applyFont="1" applyFill="1" applyBorder="1" applyAlignment="1" applyProtection="1">
      <alignment horizontal="left"/>
      <protection locked="0"/>
    </xf>
    <xf numFmtId="0" fontId="0" fillId="0" borderId="0" xfId="0" applyAlignment="1" applyProtection="1">
      <alignment wrapText="1"/>
    </xf>
    <xf numFmtId="0" fontId="32" fillId="0" borderId="0" xfId="0" applyFont="1" applyAlignment="1" applyProtection="1">
      <alignment wrapText="1"/>
    </xf>
    <xf numFmtId="0" fontId="27" fillId="0" borderId="0" xfId="0" applyFont="1" applyProtection="1"/>
    <xf numFmtId="0" fontId="28" fillId="0" borderId="0" xfId="0" applyFont="1" applyProtection="1"/>
    <xf numFmtId="0" fontId="27" fillId="0" borderId="0" xfId="0" applyFont="1" applyAlignment="1" applyProtection="1">
      <alignment vertical="center"/>
    </xf>
    <xf numFmtId="0" fontId="13" fillId="0" borderId="0" xfId="0" applyFont="1" applyAlignment="1" applyProtection="1">
      <alignment vertical="center"/>
    </xf>
    <xf numFmtId="0" fontId="0" fillId="0" borderId="0" xfId="0" applyAlignment="1" applyProtection="1">
      <alignment vertical="center"/>
    </xf>
    <xf numFmtId="0" fontId="27" fillId="0" borderId="0" xfId="0" applyFont="1" applyAlignment="1" applyProtection="1">
      <alignment horizontal="left" vertical="center"/>
    </xf>
    <xf numFmtId="0" fontId="11" fillId="0" borderId="0" xfId="0" applyFont="1" applyAlignment="1" applyProtection="1">
      <alignment horizontal="left" vertical="center"/>
    </xf>
    <xf numFmtId="0" fontId="11" fillId="0" borderId="0" xfId="0" applyFont="1" applyAlignment="1" applyProtection="1">
      <alignment vertical="center"/>
    </xf>
    <xf numFmtId="0" fontId="13" fillId="0" borderId="0" xfId="0" applyFont="1" applyAlignment="1" applyProtection="1">
      <alignment vertical="center"/>
      <protection locked="0"/>
    </xf>
    <xf numFmtId="0" fontId="23" fillId="0" borderId="0" xfId="0" applyFont="1" applyAlignment="1" applyProtection="1">
      <alignment horizontal="right"/>
      <protection locked="0"/>
    </xf>
    <xf numFmtId="0" fontId="30" fillId="0" borderId="0" xfId="1" applyFont="1" applyFill="1" applyAlignment="1" applyProtection="1">
      <alignment horizontal="right"/>
      <protection locked="0"/>
    </xf>
    <xf numFmtId="0" fontId="30" fillId="0" borderId="0" xfId="1" applyFont="1" applyFill="1" applyAlignment="1">
      <alignment wrapText="1"/>
    </xf>
    <xf numFmtId="0" fontId="30" fillId="0" borderId="0" xfId="1" applyFont="1" applyFill="1" applyAlignment="1"/>
    <xf numFmtId="165" fontId="31" fillId="0" borderId="0" xfId="1" applyNumberFormat="1" applyFill="1" applyAlignment="1" applyProtection="1">
      <alignment horizontal="left"/>
      <protection locked="0"/>
    </xf>
    <xf numFmtId="0" fontId="36" fillId="0" borderId="0" xfId="1" applyFont="1" applyProtection="1"/>
    <xf numFmtId="0" fontId="11" fillId="0" borderId="0" xfId="0" applyFont="1" applyProtection="1">
      <protection locked="0"/>
    </xf>
    <xf numFmtId="164" fontId="44" fillId="0" borderId="0" xfId="0" applyNumberFormat="1" applyFont="1" applyBorder="1" applyAlignment="1">
      <alignment horizontal="right"/>
    </xf>
    <xf numFmtId="0" fontId="33" fillId="0" borderId="0" xfId="0" applyFont="1" applyBorder="1" applyAlignment="1">
      <alignment wrapText="1"/>
    </xf>
    <xf numFmtId="0" fontId="23" fillId="0" borderId="0" xfId="0" applyFont="1"/>
    <xf numFmtId="168" fontId="11" fillId="0" borderId="0" xfId="0" applyNumberFormat="1" applyFont="1" applyAlignment="1">
      <alignment horizontal="right"/>
    </xf>
    <xf numFmtId="49" fontId="11" fillId="0" borderId="0" xfId="28" quotePrefix="1" applyNumberFormat="1" applyFont="1" applyAlignment="1">
      <alignment horizontal="left"/>
    </xf>
    <xf numFmtId="49" fontId="11" fillId="0" borderId="0" xfId="28" applyNumberFormat="1" applyFont="1" applyAlignment="1">
      <alignment horizontal="left" wrapText="1"/>
    </xf>
    <xf numFmtId="166" fontId="11" fillId="0" borderId="0" xfId="0" applyNumberFormat="1" applyFont="1" applyAlignment="1">
      <alignment horizontal="right"/>
    </xf>
    <xf numFmtId="171" fontId="11" fillId="0" borderId="0" xfId="0" applyNumberFormat="1" applyFont="1" applyAlignment="1">
      <alignment horizontal="right"/>
    </xf>
    <xf numFmtId="0" fontId="34" fillId="0" borderId="0" xfId="0" applyFont="1"/>
    <xf numFmtId="170" fontId="34" fillId="0" borderId="0" xfId="0" applyNumberFormat="1" applyFont="1"/>
    <xf numFmtId="49" fontId="23" fillId="0" borderId="0" xfId="0" applyNumberFormat="1" applyFont="1" applyFill="1" applyAlignment="1">
      <alignment horizontal="left"/>
    </xf>
    <xf numFmtId="0" fontId="29" fillId="0" borderId="0" xfId="0" applyFont="1" applyAlignment="1">
      <alignment horizontal="centerContinuous"/>
    </xf>
    <xf numFmtId="172" fontId="11" fillId="0" borderId="0" xfId="0" applyNumberFormat="1" applyFont="1" applyFill="1" applyAlignment="1">
      <alignment horizontal="right" vertical="center" wrapText="1"/>
    </xf>
    <xf numFmtId="0" fontId="11" fillId="0" borderId="0" xfId="30" applyFont="1"/>
    <xf numFmtId="0" fontId="29" fillId="0" borderId="0" xfId="30" applyFont="1"/>
    <xf numFmtId="171" fontId="29" fillId="0" borderId="0" xfId="30" applyNumberFormat="1" applyFont="1"/>
    <xf numFmtId="0" fontId="11" fillId="0" borderId="0" xfId="30" applyFont="1" applyBorder="1"/>
    <xf numFmtId="0" fontId="23" fillId="0" borderId="0" xfId="0" applyFont="1" applyBorder="1"/>
    <xf numFmtId="0" fontId="23" fillId="0" borderId="0" xfId="0" applyFont="1" applyFill="1" applyBorder="1" applyAlignment="1">
      <alignment wrapText="1"/>
    </xf>
    <xf numFmtId="0" fontId="23" fillId="0" borderId="0" xfId="0" applyFont="1" applyFill="1" applyBorder="1" applyAlignment="1" applyProtection="1">
      <alignment horizontal="right"/>
      <protection locked="0"/>
    </xf>
    <xf numFmtId="3" fontId="11" fillId="0" borderId="0" xfId="30" applyNumberFormat="1" applyFont="1" applyAlignment="1"/>
    <xf numFmtId="0" fontId="34" fillId="0" borderId="0" xfId="30" applyFont="1" applyAlignment="1"/>
    <xf numFmtId="0" fontId="34" fillId="0" borderId="10" xfId="30" applyFont="1" applyBorder="1" applyAlignment="1"/>
    <xf numFmtId="0" fontId="30" fillId="0" borderId="0" xfId="0" applyFont="1" applyBorder="1" applyAlignment="1" applyProtection="1">
      <alignment horizontal="right"/>
      <protection locked="0"/>
    </xf>
    <xf numFmtId="0" fontId="31" fillId="0" borderId="0" xfId="0" applyFont="1" applyBorder="1" applyAlignment="1" applyProtection="1">
      <alignment horizontal="right"/>
      <protection locked="0"/>
    </xf>
    <xf numFmtId="0" fontId="29" fillId="0" borderId="0" xfId="0" applyNumberFormat="1" applyFont="1" applyFill="1" applyBorder="1" applyAlignment="1" applyProtection="1">
      <alignment horizontal="left"/>
      <protection locked="0"/>
    </xf>
    <xf numFmtId="0" fontId="35" fillId="0" borderId="0" xfId="0" applyFont="1" applyBorder="1" applyAlignment="1" applyProtection="1">
      <alignment horizontal="right"/>
      <protection locked="0"/>
    </xf>
    <xf numFmtId="0" fontId="23" fillId="0" borderId="0" xfId="0" applyFont="1" applyFill="1" applyBorder="1" applyAlignment="1"/>
    <xf numFmtId="0" fontId="29" fillId="0" borderId="0" xfId="0" applyFont="1" applyFill="1" applyBorder="1" applyAlignment="1" applyProtection="1">
      <alignment horizontal="right"/>
      <protection locked="0"/>
    </xf>
    <xf numFmtId="0" fontId="29" fillId="0" borderId="0" xfId="0" applyFont="1" applyFill="1" applyBorder="1"/>
    <xf numFmtId="0" fontId="30" fillId="0" borderId="0" xfId="0" applyFont="1" applyFill="1" applyBorder="1" applyAlignment="1" applyProtection="1">
      <alignment horizontal="right"/>
      <protection locked="0"/>
    </xf>
    <xf numFmtId="0" fontId="31" fillId="0" borderId="0" xfId="0" applyFont="1" applyFill="1" applyBorder="1" applyAlignment="1" applyProtection="1">
      <alignment horizontal="right"/>
      <protection locked="0"/>
    </xf>
    <xf numFmtId="0" fontId="29" fillId="0" borderId="0" xfId="0" applyFont="1" applyBorder="1" applyAlignment="1" applyProtection="1">
      <alignment horizontal="right"/>
      <protection locked="0"/>
    </xf>
    <xf numFmtId="0" fontId="10" fillId="0" borderId="0" xfId="30"/>
    <xf numFmtId="0" fontId="23" fillId="0" borderId="9" xfId="30" applyFont="1" applyBorder="1"/>
    <xf numFmtId="167" fontId="11" fillId="0" borderId="1" xfId="30" applyNumberFormat="1" applyFont="1" applyBorder="1" applyAlignment="1">
      <alignment horizontal="centerContinuous"/>
    </xf>
    <xf numFmtId="0" fontId="11" fillId="0" borderId="0" xfId="30" applyFont="1" applyAlignment="1">
      <alignment horizontal="center"/>
    </xf>
    <xf numFmtId="173" fontId="11" fillId="0" borderId="2" xfId="30" applyNumberFormat="1" applyFont="1" applyBorder="1" applyAlignment="1">
      <alignment horizontal="centerContinuous"/>
    </xf>
    <xf numFmtId="3" fontId="11" fillId="0" borderId="0" xfId="30" applyNumberFormat="1" applyFont="1" applyFill="1" applyAlignment="1">
      <alignment horizontal="right" wrapText="1"/>
    </xf>
    <xf numFmtId="0" fontId="11" fillId="0" borderId="0" xfId="30" applyFont="1" applyAlignment="1"/>
    <xf numFmtId="49" fontId="11" fillId="0" borderId="0" xfId="28" applyNumberFormat="1" applyFont="1" applyAlignment="1">
      <alignment horizontal="left"/>
    </xf>
    <xf numFmtId="0" fontId="10" fillId="0" borderId="0" xfId="66"/>
    <xf numFmtId="0" fontId="15" fillId="0" borderId="0" xfId="66" applyFont="1"/>
    <xf numFmtId="49" fontId="29" fillId="0" borderId="0" xfId="28" applyNumberFormat="1" applyFont="1" applyAlignment="1">
      <alignment horizontal="left"/>
    </xf>
    <xf numFmtId="49" fontId="29" fillId="0" borderId="0" xfId="28" applyNumberFormat="1" applyFont="1" applyAlignment="1">
      <alignment horizontal="centerContinuous"/>
    </xf>
    <xf numFmtId="49" fontId="29" fillId="0" borderId="0" xfId="28" applyNumberFormat="1" applyFont="1" applyAlignment="1">
      <alignment horizontal="center"/>
    </xf>
    <xf numFmtId="0" fontId="15" fillId="0" borderId="0" xfId="64" applyFont="1"/>
    <xf numFmtId="0" fontId="15" fillId="0" borderId="0" xfId="65" applyFont="1"/>
    <xf numFmtId="0" fontId="46" fillId="0" borderId="0" xfId="66" applyFont="1"/>
    <xf numFmtId="0" fontId="15" fillId="0" borderId="0" xfId="66" applyFont="1" applyAlignment="1">
      <alignment horizontal="center"/>
    </xf>
    <xf numFmtId="0" fontId="15" fillId="0" borderId="0" xfId="66" applyFont="1" applyBorder="1"/>
    <xf numFmtId="49" fontId="11" fillId="0" borderId="0" xfId="28" applyNumberFormat="1" applyFont="1" applyBorder="1" applyAlignment="1">
      <alignment horizontal="left" vertical="top"/>
    </xf>
    <xf numFmtId="0" fontId="11" fillId="0" borderId="0" xfId="64" applyFont="1" applyBorder="1" applyAlignment="1">
      <alignment vertical="top"/>
    </xf>
    <xf numFmtId="49" fontId="11" fillId="0" borderId="0" xfId="28" applyNumberFormat="1" applyFont="1" applyBorder="1" applyAlignment="1">
      <alignment vertical="top"/>
    </xf>
    <xf numFmtId="0" fontId="10" fillId="0" borderId="0" xfId="66" applyBorder="1"/>
    <xf numFmtId="49" fontId="47" fillId="0" borderId="3" xfId="28" applyNumberFormat="1" applyFont="1" applyBorder="1" applyAlignment="1">
      <alignment horizontal="centerContinuous" vertical="center" wrapText="1"/>
    </xf>
    <xf numFmtId="49" fontId="47" fillId="0" borderId="1" xfId="28" applyNumberFormat="1" applyFont="1" applyBorder="1" applyAlignment="1">
      <alignment horizontal="centerContinuous" vertical="center" wrapText="1"/>
    </xf>
    <xf numFmtId="49" fontId="47" fillId="0" borderId="1" xfId="28" applyNumberFormat="1" applyFont="1" applyBorder="1" applyAlignment="1">
      <alignment horizontal="center" vertical="center" wrapText="1"/>
    </xf>
    <xf numFmtId="49" fontId="47" fillId="0" borderId="2" xfId="28" applyNumberFormat="1" applyFont="1" applyBorder="1" applyAlignment="1">
      <alignment horizontal="center" vertical="center" wrapText="1"/>
    </xf>
    <xf numFmtId="0" fontId="48" fillId="0" borderId="0" xfId="66" applyFont="1"/>
    <xf numFmtId="0" fontId="46" fillId="0" borderId="0" xfId="0" applyNumberFormat="1" applyFont="1" applyAlignment="1"/>
    <xf numFmtId="0" fontId="15" fillId="0" borderId="0" xfId="0" applyFont="1" applyAlignment="1">
      <alignment horizontal="center"/>
    </xf>
    <xf numFmtId="0" fontId="46" fillId="0" borderId="0" xfId="0" applyFont="1" applyAlignment="1"/>
    <xf numFmtId="0" fontId="15" fillId="0" borderId="0" xfId="0" applyNumberFormat="1" applyFont="1" applyAlignment="1"/>
    <xf numFmtId="0" fontId="15" fillId="0" borderId="0" xfId="0" applyFont="1" applyAlignment="1">
      <alignment horizontal="left"/>
    </xf>
    <xf numFmtId="0" fontId="15" fillId="0" borderId="0" xfId="0" applyNumberFormat="1" applyFont="1" applyAlignment="1">
      <alignment horizontal="center"/>
    </xf>
    <xf numFmtId="0" fontId="15" fillId="0" borderId="0" xfId="0" applyFont="1" applyAlignment="1"/>
    <xf numFmtId="0" fontId="15" fillId="0" borderId="0" xfId="64" applyFont="1" applyAlignment="1">
      <alignment horizontal="center"/>
    </xf>
    <xf numFmtId="16" fontId="15" fillId="0" borderId="0" xfId="0" quotePrefix="1" applyNumberFormat="1" applyFont="1" applyAlignment="1"/>
    <xf numFmtId="0" fontId="46" fillId="0" borderId="0" xfId="64" applyFont="1"/>
    <xf numFmtId="0" fontId="15" fillId="0" borderId="0" xfId="65" applyFont="1" applyAlignment="1">
      <alignment horizontal="center"/>
    </xf>
    <xf numFmtId="0" fontId="15" fillId="0" borderId="0" xfId="0" applyFont="1" applyAlignment="1">
      <alignment wrapText="1"/>
    </xf>
    <xf numFmtId="0" fontId="46" fillId="0" borderId="0" xfId="65" applyFont="1"/>
    <xf numFmtId="0" fontId="15" fillId="0" borderId="0" xfId="0" quotePrefix="1" applyNumberFormat="1" applyFont="1" applyAlignment="1"/>
    <xf numFmtId="49" fontId="47" fillId="0" borderId="0" xfId="28" applyNumberFormat="1" applyFont="1" applyBorder="1" applyAlignment="1">
      <alignment horizontal="centerContinuous" vertical="center" wrapText="1"/>
    </xf>
    <xf numFmtId="49" fontId="47" fillId="0" borderId="0" xfId="28" applyNumberFormat="1" applyFont="1" applyBorder="1" applyAlignment="1">
      <alignment horizontal="center" vertical="center" wrapText="1"/>
    </xf>
    <xf numFmtId="0" fontId="30" fillId="0" borderId="0" xfId="33" applyFont="1" applyAlignment="1"/>
    <xf numFmtId="0" fontId="0" fillId="0" borderId="0" xfId="0"/>
    <xf numFmtId="49" fontId="12" fillId="0" borderId="9" xfId="0" applyNumberFormat="1" applyFont="1" applyBorder="1" applyAlignment="1"/>
    <xf numFmtId="0" fontId="11" fillId="0" borderId="0" xfId="0" applyFont="1" applyBorder="1"/>
    <xf numFmtId="0" fontId="0" fillId="0" borderId="0" xfId="0" applyAlignment="1">
      <alignment horizontal="left" vertical="center"/>
    </xf>
    <xf numFmtId="0" fontId="29" fillId="0" borderId="0" xfId="0" applyFont="1"/>
    <xf numFmtId="168" fontId="29" fillId="0" borderId="0" xfId="0" applyNumberFormat="1" applyFont="1"/>
    <xf numFmtId="170" fontId="42" fillId="0" borderId="0" xfId="0" applyNumberFormat="1" applyFont="1"/>
    <xf numFmtId="49" fontId="11" fillId="0" borderId="0" xfId="28" applyNumberFormat="1" applyFont="1" applyAlignment="1">
      <alignment horizontal="left"/>
    </xf>
    <xf numFmtId="49" fontId="12" fillId="0" borderId="0" xfId="0" applyNumberFormat="1" applyFont="1" applyBorder="1" applyAlignment="1"/>
    <xf numFmtId="49" fontId="11" fillId="0" borderId="0" xfId="0" applyNumberFormat="1" applyFont="1" applyBorder="1" applyAlignment="1"/>
    <xf numFmtId="0" fontId="0" fillId="0" borderId="0" xfId="0" applyBorder="1"/>
    <xf numFmtId="3" fontId="11" fillId="0" borderId="0" xfId="27" applyNumberFormat="1" applyFont="1" applyBorder="1" applyAlignment="1">
      <alignment wrapText="1"/>
    </xf>
    <xf numFmtId="49" fontId="11" fillId="0" borderId="0" xfId="28" applyNumberFormat="1" applyFont="1" applyAlignment="1">
      <alignment horizontal="left" vertical="top" wrapText="1"/>
    </xf>
    <xf numFmtId="49" fontId="11" fillId="0" borderId="0" xfId="0" applyNumberFormat="1" applyFont="1" applyBorder="1" applyAlignment="1">
      <alignment horizontal="center" vertical="center"/>
    </xf>
    <xf numFmtId="0" fontId="11" fillId="0" borderId="0" xfId="0" applyNumberFormat="1" applyFont="1" applyBorder="1" applyAlignment="1">
      <alignment horizontal="center" vertical="center"/>
    </xf>
    <xf numFmtId="49" fontId="34" fillId="0" borderId="0" xfId="28" quotePrefix="1" applyNumberFormat="1" applyFont="1" applyAlignment="1">
      <alignment horizontal="left"/>
    </xf>
    <xf numFmtId="168" fontId="34" fillId="0" borderId="0" xfId="0" applyNumberFormat="1" applyFont="1" applyAlignment="1">
      <alignment horizontal="right"/>
    </xf>
    <xf numFmtId="49" fontId="34" fillId="0" borderId="0" xfId="28" applyNumberFormat="1" applyFont="1" applyAlignment="1">
      <alignment horizontal="left"/>
    </xf>
    <xf numFmtId="49" fontId="34" fillId="0" borderId="0" xfId="0" applyNumberFormat="1" applyFont="1" applyBorder="1" applyAlignment="1">
      <alignment horizontal="center" vertical="center"/>
    </xf>
    <xf numFmtId="170" fontId="34" fillId="0" borderId="0" xfId="0" applyNumberFormat="1" applyFont="1" applyAlignment="1">
      <alignment horizontal="right"/>
    </xf>
    <xf numFmtId="170" fontId="34" fillId="0" borderId="0" xfId="0" applyNumberFormat="1" applyFont="1" applyFill="1" applyAlignment="1">
      <alignment horizontal="right"/>
    </xf>
    <xf numFmtId="166" fontId="44" fillId="0" borderId="0" xfId="0" applyNumberFormat="1" applyFont="1" applyBorder="1"/>
    <xf numFmtId="168" fontId="34" fillId="0" borderId="0" xfId="0" applyNumberFormat="1" applyFont="1" applyFill="1" applyAlignment="1">
      <alignment horizontal="right"/>
    </xf>
    <xf numFmtId="3" fontId="11" fillId="0" borderId="0" xfId="0" applyNumberFormat="1" applyFont="1" applyFill="1" applyAlignment="1">
      <alignment horizontal="right" wrapText="1"/>
    </xf>
    <xf numFmtId="3" fontId="11" fillId="0" borderId="0" xfId="0" applyNumberFormat="1" applyFont="1" applyAlignment="1">
      <alignment horizontal="right"/>
    </xf>
    <xf numFmtId="0" fontId="11" fillId="0" borderId="0" xfId="0" applyFont="1"/>
    <xf numFmtId="3" fontId="12" fillId="0" borderId="0" xfId="30" applyNumberFormat="1" applyFont="1" applyFill="1" applyAlignment="1">
      <alignment horizontal="right" vertical="center" wrapText="1"/>
    </xf>
    <xf numFmtId="3" fontId="11" fillId="0" borderId="0" xfId="30" applyNumberFormat="1" applyFont="1" applyFill="1" applyAlignment="1">
      <alignment horizontal="right" vertical="center" wrapText="1"/>
    </xf>
    <xf numFmtId="0" fontId="29" fillId="0" borderId="0" xfId="0" applyFont="1" applyProtection="1">
      <protection locked="0"/>
    </xf>
    <xf numFmtId="177" fontId="29" fillId="0" borderId="0" xfId="0" applyNumberFormat="1" applyFont="1" applyAlignment="1" applyProtection="1">
      <protection locked="0"/>
    </xf>
    <xf numFmtId="178" fontId="29" fillId="0" borderId="0" xfId="0" applyNumberFormat="1" applyFont="1" applyAlignment="1" applyProtection="1">
      <protection locked="0"/>
    </xf>
    <xf numFmtId="178" fontId="29" fillId="0" borderId="0" xfId="0" applyNumberFormat="1" applyFont="1" applyFill="1" applyAlignment="1" applyProtection="1">
      <protection locked="0"/>
    </xf>
    <xf numFmtId="178" fontId="29" fillId="0" borderId="0" xfId="0" applyNumberFormat="1" applyFont="1" applyAlignment="1" applyProtection="1"/>
    <xf numFmtId="179" fontId="29" fillId="0" borderId="0" xfId="0" applyNumberFormat="1" applyFont="1" applyAlignment="1" applyProtection="1"/>
    <xf numFmtId="178" fontId="11" fillId="0" borderId="1" xfId="0" applyNumberFormat="1" applyFont="1" applyBorder="1" applyAlignment="1" applyProtection="1">
      <alignment horizontal="center" vertical="center"/>
      <protection locked="0"/>
    </xf>
    <xf numFmtId="179" fontId="11" fillId="0" borderId="2" xfId="0" applyNumberFormat="1" applyFont="1" applyBorder="1" applyAlignment="1" applyProtection="1">
      <alignment horizontal="center" vertical="center"/>
    </xf>
    <xf numFmtId="0" fontId="11" fillId="0" borderId="10" xfId="0" applyFont="1" applyBorder="1" applyAlignment="1" applyProtection="1">
      <protection locked="0"/>
    </xf>
    <xf numFmtId="177" fontId="11" fillId="0" borderId="10" xfId="0" applyNumberFormat="1" applyFont="1" applyBorder="1" applyAlignment="1" applyProtection="1">
      <protection locked="0"/>
    </xf>
    <xf numFmtId="178" fontId="11" fillId="0" borderId="10" xfId="0" applyNumberFormat="1" applyFont="1" applyBorder="1" applyAlignment="1" applyProtection="1">
      <protection locked="0"/>
    </xf>
    <xf numFmtId="178" fontId="11" fillId="0" borderId="10" xfId="0" applyNumberFormat="1" applyFont="1" applyFill="1" applyBorder="1" applyAlignment="1" applyProtection="1">
      <protection locked="0"/>
    </xf>
    <xf numFmtId="179" fontId="11" fillId="0" borderId="10" xfId="0" applyNumberFormat="1" applyFont="1" applyBorder="1" applyAlignment="1" applyProtection="1">
      <protection locked="0"/>
    </xf>
    <xf numFmtId="0" fontId="11" fillId="0" borderId="0" xfId="0" applyFont="1" applyBorder="1" applyAlignment="1" applyProtection="1">
      <protection locked="0"/>
    </xf>
    <xf numFmtId="0" fontId="12" fillId="0" borderId="0" xfId="0" applyFont="1" applyBorder="1" applyAlignment="1" applyProtection="1">
      <alignment horizontal="right"/>
      <protection locked="0"/>
    </xf>
    <xf numFmtId="0" fontId="51" fillId="0" borderId="0" xfId="0" applyFont="1"/>
    <xf numFmtId="0" fontId="30" fillId="0" borderId="0" xfId="37" applyFont="1"/>
    <xf numFmtId="0" fontId="31" fillId="0" borderId="0" xfId="37"/>
    <xf numFmtId="49" fontId="31" fillId="0" borderId="0" xfId="1" applyNumberFormat="1" applyAlignment="1" applyProtection="1">
      <alignment horizontal="left" vertical="top" wrapText="1"/>
      <protection locked="0"/>
    </xf>
    <xf numFmtId="165" fontId="31" fillId="0" borderId="0" xfId="1" applyNumberFormat="1" applyAlignment="1" applyProtection="1">
      <alignment horizontal="left" wrapText="1"/>
      <protection locked="0"/>
    </xf>
    <xf numFmtId="0" fontId="31" fillId="0" borderId="0" xfId="1"/>
    <xf numFmtId="0" fontId="30" fillId="0" borderId="0" xfId="1" applyFont="1" applyAlignment="1"/>
    <xf numFmtId="0" fontId="30" fillId="0" borderId="0" xfId="1" applyFont="1"/>
    <xf numFmtId="0" fontId="11" fillId="0" borderId="0" xfId="30" applyFont="1" applyAlignment="1">
      <alignment wrapText="1"/>
    </xf>
    <xf numFmtId="166" fontId="29" fillId="0" borderId="0" xfId="0" applyNumberFormat="1" applyFont="1"/>
    <xf numFmtId="165" fontId="31" fillId="0" borderId="0" xfId="1" applyNumberFormat="1"/>
    <xf numFmtId="172" fontId="29" fillId="0" borderId="0" xfId="0" applyNumberFormat="1" applyFont="1" applyFill="1" applyAlignment="1">
      <alignment horizontal="right" vertical="center"/>
    </xf>
    <xf numFmtId="169" fontId="29" fillId="0" borderId="0" xfId="0" applyNumberFormat="1" applyFont="1" applyFill="1" applyAlignment="1">
      <alignment horizontal="right"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67" fontId="11" fillId="0" borderId="1" xfId="0" applyNumberFormat="1" applyFont="1" applyBorder="1" applyAlignment="1">
      <alignment horizontal="center" vertical="center"/>
    </xf>
    <xf numFmtId="180" fontId="11" fillId="0" borderId="6" xfId="0" applyNumberFormat="1" applyFont="1" applyBorder="1" applyAlignment="1" applyProtection="1">
      <alignment horizontal="center" vertical="center" wrapText="1"/>
    </xf>
    <xf numFmtId="180" fontId="11" fillId="0" borderId="4" xfId="0" applyNumberFormat="1" applyFont="1" applyFill="1" applyBorder="1" applyAlignment="1" applyProtection="1">
      <alignment horizontal="center" vertical="center" wrapText="1"/>
      <protection locked="0"/>
    </xf>
    <xf numFmtId="180" fontId="11" fillId="0" borderId="4" xfId="0" applyNumberFormat="1" applyFont="1" applyBorder="1" applyAlignment="1" applyProtection="1">
      <alignment horizontal="center" vertical="center" wrapText="1"/>
    </xf>
    <xf numFmtId="0" fontId="11" fillId="0" borderId="4" xfId="35" applyFont="1" applyBorder="1" applyAlignment="1">
      <alignment horizontal="center" vertical="center"/>
    </xf>
    <xf numFmtId="0" fontId="11" fillId="0" borderId="4" xfId="35" applyFont="1" applyBorder="1" applyAlignment="1">
      <alignment horizontal="center" vertical="center" wrapText="1"/>
    </xf>
    <xf numFmtId="0" fontId="11" fillId="0" borderId="1" xfId="35" applyFont="1" applyBorder="1" applyAlignment="1">
      <alignment horizontal="center" vertical="center"/>
    </xf>
    <xf numFmtId="0" fontId="11" fillId="0" borderId="1" xfId="35" applyFont="1" applyBorder="1" applyAlignment="1">
      <alignment horizontal="center" vertical="center" wrapText="1"/>
    </xf>
    <xf numFmtId="0" fontId="11" fillId="0" borderId="2" xfId="35" applyFont="1" applyBorder="1" applyAlignment="1">
      <alignment horizontal="center" vertical="center" wrapText="1"/>
    </xf>
    <xf numFmtId="167" fontId="11" fillId="0" borderId="1" xfId="35" applyNumberFormat="1" applyFont="1" applyBorder="1" applyAlignment="1">
      <alignment horizontal="center" vertical="center"/>
    </xf>
    <xf numFmtId="173" fontId="11" fillId="0" borderId="1" xfId="35" applyNumberFormat="1" applyFont="1" applyBorder="1" applyAlignment="1">
      <alignment horizontal="centerContinuous" vertical="center"/>
    </xf>
    <xf numFmtId="0" fontId="11" fillId="0" borderId="2" xfId="35" applyFont="1" applyBorder="1" applyAlignment="1">
      <alignment horizontal="center" vertical="center"/>
    </xf>
    <xf numFmtId="0" fontId="12" fillId="0" borderId="0" xfId="35" applyFont="1" applyAlignment="1">
      <alignment horizontal="left"/>
    </xf>
    <xf numFmtId="49" fontId="52" fillId="0" borderId="0" xfId="35" applyNumberFormat="1" applyFont="1" applyFill="1" applyBorder="1" applyAlignment="1">
      <alignment horizontal="left" wrapText="1" indent="1"/>
    </xf>
    <xf numFmtId="0" fontId="11" fillId="0" borderId="0" xfId="35" applyFont="1" applyAlignment="1">
      <alignment horizontal="left" indent="1"/>
    </xf>
    <xf numFmtId="49" fontId="52" fillId="0" borderId="0" xfId="0" applyNumberFormat="1" applyFont="1" applyFill="1" applyBorder="1" applyAlignment="1">
      <alignment horizontal="left" vertical="center" wrapText="1" indent="1"/>
    </xf>
    <xf numFmtId="0" fontId="52" fillId="0" borderId="0" xfId="35" applyFont="1" applyFill="1" applyBorder="1" applyAlignment="1">
      <alignment horizontal="left" vertical="center" wrapText="1"/>
    </xf>
    <xf numFmtId="49" fontId="52" fillId="0" borderId="0" xfId="0" applyNumberFormat="1" applyFont="1" applyFill="1" applyBorder="1" applyAlignment="1">
      <alignment horizontal="left" wrapText="1" indent="1"/>
    </xf>
    <xf numFmtId="0" fontId="52" fillId="0" borderId="0" xfId="0" applyFont="1" applyFill="1" applyBorder="1" applyAlignment="1">
      <alignment horizontal="left"/>
    </xf>
    <xf numFmtId="0" fontId="52" fillId="0" borderId="0" xfId="35" applyFont="1" applyFill="1" applyBorder="1" applyAlignment="1">
      <alignment horizontal="left"/>
    </xf>
    <xf numFmtId="0" fontId="52" fillId="0" borderId="0" xfId="0" applyFont="1" applyFill="1" applyBorder="1" applyAlignment="1">
      <alignment horizontal="left" vertical="center" wrapText="1"/>
    </xf>
    <xf numFmtId="49" fontId="52" fillId="0" borderId="0" xfId="35" applyNumberFormat="1" applyFont="1" applyFill="1" applyBorder="1" applyAlignment="1">
      <alignment horizontal="left" vertical="center" wrapText="1" indent="1"/>
    </xf>
    <xf numFmtId="0" fontId="52" fillId="0" borderId="0" xfId="35" applyFont="1" applyFill="1" applyBorder="1" applyAlignment="1">
      <alignment horizontal="left" wrapText="1"/>
    </xf>
    <xf numFmtId="176" fontId="49" fillId="0" borderId="0" xfId="30" applyNumberFormat="1" applyFont="1" applyFill="1" applyAlignment="1">
      <alignment horizontal="right" vertical="center" wrapText="1"/>
    </xf>
    <xf numFmtId="176" fontId="14" fillId="0" borderId="0" xfId="30" applyNumberFormat="1" applyFont="1" applyFill="1" applyAlignment="1">
      <alignment horizontal="right" vertical="center" wrapText="1"/>
    </xf>
    <xf numFmtId="176" fontId="14" fillId="0" borderId="0" xfId="30" applyNumberFormat="1" applyFont="1" applyFill="1" applyAlignment="1">
      <alignment horizontal="right" wrapText="1"/>
    </xf>
    <xf numFmtId="174" fontId="14" fillId="0" borderId="0" xfId="0" applyNumberFormat="1" applyFont="1" applyFill="1" applyAlignment="1">
      <alignment horizontal="right" vertical="center" wrapText="1"/>
    </xf>
    <xf numFmtId="0" fontId="14" fillId="0" borderId="0" xfId="0" applyFont="1"/>
    <xf numFmtId="178" fontId="11" fillId="0" borderId="1" xfId="0" applyNumberFormat="1" applyFont="1" applyBorder="1" applyAlignment="1" applyProtection="1">
      <alignment horizontal="center" vertical="center"/>
    </xf>
    <xf numFmtId="166" fontId="14" fillId="0" borderId="0" xfId="35" applyNumberFormat="1" applyFont="1" applyFill="1" applyAlignment="1">
      <alignment horizontal="right"/>
    </xf>
    <xf numFmtId="0" fontId="11" fillId="0" borderId="1" xfId="0" applyFont="1" applyBorder="1" applyAlignment="1">
      <alignment horizontal="center" vertical="center" wrapText="1"/>
    </xf>
    <xf numFmtId="0" fontId="11" fillId="0" borderId="4" xfId="35" applyFont="1" applyBorder="1" applyAlignment="1">
      <alignment horizontal="center" vertical="center" wrapText="1"/>
    </xf>
    <xf numFmtId="166" fontId="44" fillId="0" borderId="0" xfId="0" applyNumberFormat="1" applyFont="1" applyBorder="1" applyAlignment="1">
      <alignment horizontal="right"/>
    </xf>
    <xf numFmtId="49" fontId="11" fillId="0" borderId="0" xfId="0" applyNumberFormat="1" applyFont="1" applyFill="1" applyBorder="1" applyAlignment="1">
      <alignment horizontal="left"/>
    </xf>
    <xf numFmtId="0" fontId="52" fillId="0" borderId="0" xfId="0" applyNumberFormat="1" applyFont="1" applyFill="1" applyBorder="1" applyAlignment="1">
      <alignment horizontal="left" wrapText="1" indent="1"/>
    </xf>
    <xf numFmtId="0" fontId="52" fillId="0" borderId="0" xfId="35" applyNumberFormat="1" applyFont="1" applyFill="1" applyBorder="1" applyAlignment="1">
      <alignment horizontal="left" wrapText="1" indent="1"/>
    </xf>
    <xf numFmtId="0" fontId="11" fillId="0" borderId="4" xfId="35" applyFont="1" applyBorder="1" applyAlignment="1">
      <alignment horizontal="center" vertical="center" wrapText="1"/>
    </xf>
    <xf numFmtId="0" fontId="11" fillId="0" borderId="6" xfId="35" applyFont="1" applyBorder="1" applyAlignment="1">
      <alignment horizontal="center" vertical="center" wrapText="1"/>
    </xf>
    <xf numFmtId="0" fontId="11" fillId="0" borderId="4" xfId="35" applyFont="1" applyBorder="1" applyAlignment="1">
      <alignment horizontal="center" vertical="center" wrapText="1"/>
    </xf>
    <xf numFmtId="0" fontId="11" fillId="0" borderId="4" xfId="35" applyFont="1" applyFill="1" applyBorder="1" applyAlignment="1">
      <alignment horizontal="center" vertical="center" wrapText="1"/>
    </xf>
    <xf numFmtId="0" fontId="11" fillId="0" borderId="6" xfId="35" applyFont="1" applyFill="1" applyBorder="1" applyAlignment="1">
      <alignment horizontal="center" vertical="center" wrapText="1"/>
    </xf>
    <xf numFmtId="170" fontId="11" fillId="0" borderId="0" xfId="0" applyNumberFormat="1" applyFont="1" applyAlignment="1">
      <alignment horizontal="right"/>
    </xf>
    <xf numFmtId="164" fontId="14" fillId="0" borderId="0" xfId="0" applyNumberFormat="1" applyFont="1" applyBorder="1" applyAlignment="1">
      <alignment horizontal="right"/>
    </xf>
    <xf numFmtId="170" fontId="11" fillId="0" borderId="0" xfId="0" applyNumberFormat="1" applyFont="1" applyFill="1" applyBorder="1" applyAlignment="1">
      <alignment horizontal="right"/>
    </xf>
    <xf numFmtId="169" fontId="11" fillId="0" borderId="0" xfId="0" applyNumberFormat="1" applyFont="1" applyFill="1" applyAlignment="1">
      <alignment horizontal="right" wrapText="1"/>
    </xf>
    <xf numFmtId="3" fontId="11" fillId="0" borderId="0" xfId="0" applyNumberFormat="1" applyFont="1" applyFill="1" applyAlignment="1">
      <alignment horizontal="right"/>
    </xf>
    <xf numFmtId="0" fontId="55" fillId="0" borderId="0" xfId="0" applyFont="1"/>
    <xf numFmtId="0" fontId="56" fillId="0" borderId="0" xfId="0" applyFont="1" applyProtection="1">
      <protection locked="0"/>
    </xf>
    <xf numFmtId="0" fontId="12" fillId="0" borderId="0" xfId="1973" applyFont="1" applyAlignment="1" applyProtection="1">
      <alignment vertical="center"/>
    </xf>
    <xf numFmtId="0" fontId="11" fillId="0" borderId="0" xfId="1973" applyFont="1" applyAlignment="1" applyProtection="1">
      <alignment vertical="center"/>
    </xf>
    <xf numFmtId="0" fontId="14" fillId="0" borderId="0" xfId="1973" applyFont="1" applyAlignment="1" applyProtection="1">
      <alignment vertical="center"/>
    </xf>
    <xf numFmtId="0" fontId="11" fillId="0" borderId="0" xfId="1973" applyFont="1" applyAlignment="1" applyProtection="1">
      <alignment vertical="center"/>
      <protection locked="0"/>
    </xf>
    <xf numFmtId="0" fontId="14" fillId="0" borderId="0" xfId="35" applyNumberFormat="1" applyFont="1" applyFill="1" applyBorder="1" applyAlignment="1">
      <alignment horizontal="right"/>
    </xf>
    <xf numFmtId="0" fontId="11" fillId="0" borderId="0" xfId="35" applyFont="1" applyAlignment="1">
      <alignment horizontal="center"/>
    </xf>
    <xf numFmtId="164" fontId="14" fillId="0" borderId="0" xfId="0" applyNumberFormat="1" applyFont="1" applyFill="1" applyBorder="1" applyAlignment="1">
      <alignment horizontal="right"/>
    </xf>
    <xf numFmtId="170" fontId="11" fillId="0" borderId="0" xfId="0" applyNumberFormat="1" applyFont="1" applyFill="1" applyAlignment="1">
      <alignment horizontal="right"/>
    </xf>
    <xf numFmtId="0" fontId="11" fillId="0" borderId="4" xfId="35" applyFont="1" applyBorder="1" applyAlignment="1">
      <alignment horizontal="center" vertical="center" wrapText="1"/>
    </xf>
    <xf numFmtId="0" fontId="23" fillId="0" borderId="0" xfId="30" applyFont="1" applyBorder="1"/>
    <xf numFmtId="0" fontId="29" fillId="0" borderId="0" xfId="30" applyFont="1" applyAlignment="1"/>
    <xf numFmtId="0" fontId="34" fillId="0" borderId="0" xfId="30" applyFont="1" applyAlignment="1">
      <alignment horizontal="right"/>
    </xf>
    <xf numFmtId="0" fontId="10" fillId="0" borderId="0" xfId="0" applyFont="1" applyFill="1"/>
    <xf numFmtId="0" fontId="0" fillId="0" borderId="0" xfId="0" applyFill="1"/>
    <xf numFmtId="169" fontId="12" fillId="0" borderId="0" xfId="0" applyNumberFormat="1" applyFont="1" applyFill="1" applyAlignment="1">
      <alignment horizontal="right" wrapText="1"/>
    </xf>
    <xf numFmtId="176" fontId="49" fillId="0" borderId="0" xfId="30" applyNumberFormat="1" applyFont="1" applyFill="1" applyAlignment="1">
      <alignment horizontal="right" wrapText="1"/>
    </xf>
    <xf numFmtId="174" fontId="14" fillId="0" borderId="0" xfId="0" applyNumberFormat="1" applyFont="1" applyFill="1" applyAlignment="1">
      <alignment horizontal="right" wrapText="1"/>
    </xf>
    <xf numFmtId="0" fontId="14" fillId="0" borderId="0" xfId="0" applyFont="1" applyFill="1" applyAlignment="1">
      <alignment horizontal="right"/>
    </xf>
    <xf numFmtId="176" fontId="49" fillId="0" borderId="0" xfId="35" applyNumberFormat="1" applyFont="1" applyFill="1" applyBorder="1" applyAlignment="1">
      <alignment horizontal="right"/>
    </xf>
    <xf numFmtId="176" fontId="14" fillId="0" borderId="0" xfId="35" applyNumberFormat="1" applyFont="1" applyFill="1" applyBorder="1" applyAlignment="1">
      <alignment horizontal="right"/>
    </xf>
    <xf numFmtId="176" fontId="14" fillId="0" borderId="0" xfId="35" applyNumberFormat="1" applyFont="1" applyFill="1" applyAlignment="1">
      <alignment horizontal="right" wrapText="1"/>
    </xf>
    <xf numFmtId="0" fontId="11" fillId="0" borderId="0" xfId="0" applyFont="1" applyFill="1"/>
    <xf numFmtId="172" fontId="11" fillId="0" borderId="0" xfId="30" applyNumberFormat="1" applyFont="1" applyFill="1" applyAlignment="1">
      <alignment horizontal="right"/>
    </xf>
    <xf numFmtId="1" fontId="34" fillId="0" borderId="0" xfId="30" applyNumberFormat="1" applyFont="1" applyFill="1" applyAlignment="1"/>
    <xf numFmtId="0" fontId="10" fillId="0" borderId="0" xfId="30" applyFill="1"/>
    <xf numFmtId="175" fontId="34" fillId="0" borderId="0" xfId="30" applyNumberFormat="1" applyFont="1" applyFill="1" applyAlignment="1"/>
    <xf numFmtId="175" fontId="34" fillId="0" borderId="0" xfId="30" applyNumberFormat="1" applyFont="1" applyFill="1" applyAlignment="1">
      <alignment horizontal="right"/>
    </xf>
    <xf numFmtId="166" fontId="49" fillId="0" borderId="0" xfId="35" applyNumberFormat="1" applyFont="1" applyFill="1" applyAlignment="1">
      <alignment horizontal="right"/>
    </xf>
    <xf numFmtId="3" fontId="14" fillId="0" borderId="0" xfId="35" applyNumberFormat="1" applyFont="1" applyFill="1" applyAlignment="1">
      <alignment horizontal="right" wrapText="1"/>
    </xf>
    <xf numFmtId="166" fontId="14" fillId="0" borderId="0" xfId="35" applyNumberFormat="1" applyFont="1" applyFill="1" applyAlignment="1">
      <alignment horizontal="right" wrapText="1"/>
    </xf>
    <xf numFmtId="169" fontId="11" fillId="0" borderId="0" xfId="0" applyNumberFormat="1" applyFont="1" applyFill="1" applyAlignment="1">
      <alignment horizontal="right" vertical="center" wrapText="1"/>
    </xf>
    <xf numFmtId="169" fontId="14" fillId="0" borderId="0" xfId="0" applyNumberFormat="1" applyFont="1" applyFill="1" applyBorder="1" applyAlignment="1">
      <alignment horizontal="right"/>
    </xf>
    <xf numFmtId="0" fontId="50" fillId="0" borderId="0" xfId="0" applyFont="1" applyFill="1" applyBorder="1" applyAlignment="1" applyProtection="1">
      <protection locked="0"/>
    </xf>
    <xf numFmtId="0" fontId="51" fillId="0" borderId="0" xfId="0" applyFont="1" applyFill="1"/>
    <xf numFmtId="0" fontId="11" fillId="0" borderId="0" xfId="0" applyNumberFormat="1" applyFont="1" applyFill="1" applyBorder="1" applyAlignment="1">
      <alignment horizontal="center" vertical="center"/>
    </xf>
    <xf numFmtId="0" fontId="31" fillId="0" borderId="0" xfId="1" applyFill="1" applyAlignment="1" applyProtection="1">
      <alignment horizontal="center"/>
      <protection locked="0"/>
    </xf>
    <xf numFmtId="0" fontId="57" fillId="0" borderId="9" xfId="1974" applyFont="1" applyBorder="1" applyAlignment="1">
      <alignment wrapText="1"/>
    </xf>
    <xf numFmtId="166" fontId="14" fillId="0" borderId="0" xfId="0" applyNumberFormat="1" applyFont="1" applyFill="1" applyAlignment="1">
      <alignment horizontal="right"/>
    </xf>
    <xf numFmtId="172" fontId="56" fillId="0" borderId="0" xfId="0" applyNumberFormat="1" applyFont="1" applyFill="1" applyAlignment="1">
      <alignment horizontal="right" vertical="center" wrapText="1"/>
    </xf>
    <xf numFmtId="169" fontId="56" fillId="0" borderId="0" xfId="0" applyNumberFormat="1" applyFont="1" applyFill="1" applyAlignment="1">
      <alignment horizontal="right" vertical="center" wrapText="1"/>
    </xf>
    <xf numFmtId="0" fontId="11" fillId="0" borderId="0" xfId="0" applyFont="1" applyProtection="1"/>
    <xf numFmtId="0" fontId="56" fillId="0" borderId="0" xfId="0" applyFont="1" applyProtection="1"/>
    <xf numFmtId="0" fontId="65" fillId="0" borderId="0" xfId="0" applyFont="1" applyAlignment="1" applyProtection="1">
      <alignment wrapText="1"/>
      <protection locked="0"/>
    </xf>
    <xf numFmtId="0" fontId="11" fillId="0" borderId="0" xfId="1977" applyFont="1" applyProtection="1">
      <protection locked="0"/>
    </xf>
    <xf numFmtId="0" fontId="56" fillId="0" borderId="0" xfId="1977" applyFont="1" applyAlignment="1" applyProtection="1">
      <alignment vertical="top" wrapText="1"/>
    </xf>
    <xf numFmtId="0" fontId="64" fillId="0" borderId="0" xfId="1975" applyFont="1" applyAlignment="1" applyProtection="1">
      <alignment vertical="top" wrapText="1"/>
    </xf>
    <xf numFmtId="0" fontId="11" fillId="0" borderId="0" xfId="35" applyFont="1" applyBorder="1" applyAlignment="1">
      <alignment horizontal="left" indent="1"/>
    </xf>
    <xf numFmtId="169" fontId="11" fillId="0" borderId="0" xfId="0" applyNumberFormat="1" applyFont="1" applyFill="1" applyBorder="1" applyAlignment="1">
      <alignment horizontal="right" wrapText="1"/>
    </xf>
    <xf numFmtId="0" fontId="11" fillId="0" borderId="0" xfId="35" applyFont="1" applyFill="1" applyBorder="1" applyAlignment="1">
      <alignment horizontal="left" indent="1"/>
    </xf>
    <xf numFmtId="3" fontId="14" fillId="0" borderId="0" xfId="30" applyNumberFormat="1" applyFont="1" applyFill="1" applyBorder="1" applyAlignment="1">
      <alignment horizontal="right" wrapText="1"/>
    </xf>
    <xf numFmtId="0" fontId="11" fillId="0" borderId="0" xfId="0" applyFont="1" applyFill="1" applyBorder="1"/>
    <xf numFmtId="176" fontId="14" fillId="0" borderId="0" xfId="30" applyNumberFormat="1" applyFont="1" applyFill="1" applyBorder="1" applyAlignment="1">
      <alignment horizontal="right" wrapText="1"/>
    </xf>
    <xf numFmtId="166" fontId="14" fillId="0" borderId="0" xfId="35" applyNumberFormat="1" applyFont="1" applyFill="1" applyBorder="1" applyAlignment="1">
      <alignment horizontal="right"/>
    </xf>
    <xf numFmtId="3" fontId="11" fillId="0" borderId="0" xfId="30" applyNumberFormat="1" applyFont="1" applyFill="1" applyBorder="1" applyAlignment="1">
      <alignment horizontal="right" vertical="center" wrapText="1"/>
    </xf>
    <xf numFmtId="3" fontId="14" fillId="0" borderId="0" xfId="30" applyNumberFormat="1" applyFont="1" applyFill="1" applyBorder="1" applyAlignment="1">
      <alignment horizontal="right" vertical="center" wrapText="1"/>
    </xf>
    <xf numFmtId="3" fontId="11" fillId="0" borderId="0" xfId="30" applyNumberFormat="1" applyFont="1" applyFill="1" applyBorder="1" applyAlignment="1">
      <alignment horizontal="right" wrapText="1"/>
    </xf>
    <xf numFmtId="0" fontId="18" fillId="0" borderId="0" xfId="0" applyFont="1" applyAlignment="1" applyProtection="1">
      <alignment horizontal="center" vertical="top" textRotation="180"/>
    </xf>
    <xf numFmtId="0" fontId="20" fillId="0" borderId="0" xfId="0" applyFont="1" applyAlignment="1" applyProtection="1">
      <alignment horizontal="center" vertical="top" textRotation="180"/>
    </xf>
    <xf numFmtId="0" fontId="14" fillId="0" borderId="0" xfId="0" applyFont="1" applyAlignment="1" applyProtection="1">
      <alignment horizontal="left" wrapText="1"/>
    </xf>
    <xf numFmtId="0" fontId="24" fillId="0" borderId="0" xfId="0" applyFont="1" applyAlignment="1">
      <alignment horizontal="right" vertical="top" textRotation="180"/>
    </xf>
    <xf numFmtId="0" fontId="25" fillId="0" borderId="0" xfId="0" applyFont="1" applyAlignment="1">
      <alignment horizontal="right" vertical="top" textRotation="180"/>
    </xf>
    <xf numFmtId="0" fontId="23" fillId="0" borderId="0" xfId="0" applyFont="1" applyAlignment="1">
      <alignment horizontal="left"/>
    </xf>
    <xf numFmtId="169" fontId="11" fillId="0" borderId="0" xfId="0" applyNumberFormat="1" applyFont="1" applyAlignment="1">
      <alignment horizontal="center"/>
    </xf>
    <xf numFmtId="49" fontId="12" fillId="0" borderId="0" xfId="0" applyNumberFormat="1" applyFont="1" applyBorder="1" applyAlignment="1">
      <alignment horizontal="center"/>
    </xf>
    <xf numFmtId="0" fontId="12" fillId="0" borderId="0" xfId="0" applyFont="1" applyAlignment="1">
      <alignment horizontal="center"/>
    </xf>
    <xf numFmtId="0" fontId="12" fillId="0" borderId="0" xfId="0" applyFont="1" applyBorder="1" applyAlignment="1">
      <alignment horizontal="center"/>
    </xf>
    <xf numFmtId="0" fontId="30" fillId="0" borderId="0" xfId="1" applyFont="1" applyAlignment="1">
      <alignment horizontal="left" wrapText="1"/>
    </xf>
    <xf numFmtId="0" fontId="11" fillId="0" borderId="3" xfId="0" applyFont="1" applyBorder="1" applyAlignment="1">
      <alignment horizontal="center" vertical="center"/>
    </xf>
    <xf numFmtId="0" fontId="11" fillId="0" borderId="1" xfId="0" applyFont="1" applyBorder="1" applyAlignment="1">
      <alignment horizontal="center" vertical="center" wrapText="1"/>
    </xf>
    <xf numFmtId="0" fontId="0" fillId="0" borderId="4" xfId="0" applyBorder="1" applyAlignment="1">
      <alignment horizontal="center" vertical="center"/>
    </xf>
    <xf numFmtId="0" fontId="11" fillId="0" borderId="1" xfId="30" applyFont="1" applyBorder="1" applyAlignment="1">
      <alignment horizontal="center" vertical="center" wrapText="1"/>
    </xf>
    <xf numFmtId="0" fontId="10" fillId="0" borderId="1" xfId="30" applyBorder="1" applyAlignment="1">
      <alignment horizontal="center" vertical="center" wrapText="1"/>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0" fillId="0" borderId="4" xfId="0" applyBorder="1" applyAlignment="1">
      <alignment horizontal="center" vertical="center" wrapText="1"/>
    </xf>
    <xf numFmtId="167" fontId="11" fillId="0" borderId="1" xfId="0" applyNumberFormat="1" applyFont="1" applyBorder="1" applyAlignment="1">
      <alignment horizontal="center" vertical="center"/>
    </xf>
    <xf numFmtId="167" fontId="11" fillId="0" borderId="2" xfId="0" applyNumberFormat="1" applyFont="1" applyBorder="1" applyAlignment="1">
      <alignment horizontal="center" vertical="center"/>
    </xf>
    <xf numFmtId="0" fontId="11" fillId="0" borderId="3" xfId="35" applyFont="1" applyBorder="1" applyAlignment="1">
      <alignment horizontal="center" vertical="center" wrapText="1"/>
    </xf>
    <xf numFmtId="0" fontId="11" fillId="0" borderId="3" xfId="35" applyFont="1" applyBorder="1" applyAlignment="1">
      <alignment horizontal="center" vertical="center"/>
    </xf>
    <xf numFmtId="0" fontId="11" fillId="0" borderId="1" xfId="35" applyFont="1" applyBorder="1" applyAlignment="1">
      <alignment horizontal="center" vertical="center" wrapText="1"/>
    </xf>
    <xf numFmtId="0" fontId="11" fillId="0" borderId="4" xfId="35" applyFont="1" applyBorder="1" applyAlignment="1">
      <alignment horizontal="center" vertical="center" wrapText="1"/>
    </xf>
    <xf numFmtId="0" fontId="11" fillId="0" borderId="5" xfId="35" applyFont="1" applyBorder="1" applyAlignment="1">
      <alignment horizontal="center" vertical="center"/>
    </xf>
    <xf numFmtId="0" fontId="11" fillId="0" borderId="1" xfId="35" applyFont="1" applyBorder="1" applyAlignment="1">
      <alignment horizontal="center" vertical="center"/>
    </xf>
    <xf numFmtId="0" fontId="11" fillId="0" borderId="2" xfId="35" applyFont="1" applyBorder="1" applyAlignment="1">
      <alignment horizontal="center" vertical="center"/>
    </xf>
    <xf numFmtId="0" fontId="11" fillId="0" borderId="5" xfId="35" applyFont="1" applyBorder="1" applyAlignment="1">
      <alignment horizontal="center" vertical="center" wrapText="1"/>
    </xf>
    <xf numFmtId="0" fontId="30" fillId="0" borderId="0" xfId="1974" applyFont="1" applyAlignment="1">
      <alignment horizontal="left" wrapText="1"/>
    </xf>
    <xf numFmtId="176" fontId="11" fillId="0" borderId="2" xfId="35" applyNumberFormat="1" applyFont="1" applyBorder="1" applyAlignment="1">
      <alignment horizontal="center" vertical="center" wrapText="1"/>
    </xf>
    <xf numFmtId="176" fontId="11" fillId="0" borderId="11" xfId="35" applyNumberFormat="1" applyFont="1" applyBorder="1" applyAlignment="1">
      <alignment horizontal="center" vertical="center" wrapText="1"/>
    </xf>
    <xf numFmtId="173" fontId="11" fillId="0" borderId="1" xfId="35" applyNumberFormat="1" applyFont="1" applyBorder="1" applyAlignment="1">
      <alignment horizontal="center" vertical="center"/>
    </xf>
    <xf numFmtId="173" fontId="11" fillId="0" borderId="2" xfId="35" applyNumberFormat="1" applyFont="1" applyBorder="1" applyAlignment="1">
      <alignment horizontal="center" vertical="center"/>
    </xf>
    <xf numFmtId="167" fontId="11" fillId="0" borderId="3" xfId="35" applyNumberFormat="1" applyFont="1" applyBorder="1" applyAlignment="1">
      <alignment horizontal="center" vertical="center"/>
    </xf>
    <xf numFmtId="167" fontId="11" fillId="0" borderId="1" xfId="35" applyNumberFormat="1" applyFont="1" applyBorder="1" applyAlignment="1">
      <alignment horizontal="center" vertical="center"/>
    </xf>
    <xf numFmtId="0" fontId="11"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0" applyFont="1" applyBorder="1" applyAlignment="1">
      <alignment horizontal="center" vertical="center" wrapText="1"/>
    </xf>
    <xf numFmtId="167" fontId="11" fillId="0" borderId="1" xfId="0" applyNumberFormat="1" applyFont="1" applyBorder="1" applyAlignment="1">
      <alignment horizontal="center"/>
    </xf>
    <xf numFmtId="0" fontId="11" fillId="0" borderId="0" xfId="30" applyFont="1" applyAlignment="1">
      <alignment horizontal="right"/>
    </xf>
    <xf numFmtId="0" fontId="10" fillId="0" borderId="0" xfId="30" applyFont="1" applyAlignment="1">
      <alignment horizontal="right"/>
    </xf>
    <xf numFmtId="49" fontId="12" fillId="0" borderId="0" xfId="30" applyNumberFormat="1" applyFont="1" applyFill="1" applyBorder="1" applyAlignment="1">
      <alignment horizontal="center"/>
    </xf>
    <xf numFmtId="0" fontId="11" fillId="0" borderId="10" xfId="30" applyFont="1" applyBorder="1" applyAlignment="1">
      <alignment horizontal="center" vertical="center" wrapText="1"/>
    </xf>
    <xf numFmtId="0" fontId="10" fillId="0" borderId="10" xfId="30" applyBorder="1" applyAlignment="1">
      <alignment horizontal="center" vertical="center" wrapText="1"/>
    </xf>
    <xf numFmtId="0" fontId="10" fillId="0" borderId="7" xfId="30" applyBorder="1" applyAlignment="1">
      <alignment horizontal="center" vertical="center" wrapText="1"/>
    </xf>
    <xf numFmtId="0" fontId="11" fillId="0" borderId="0" xfId="30" applyFont="1" applyBorder="1" applyAlignment="1">
      <alignment horizontal="center" vertical="center" wrapText="1"/>
    </xf>
    <xf numFmtId="0" fontId="10" fillId="0" borderId="0" xfId="30" applyBorder="1" applyAlignment="1">
      <alignment horizontal="center" vertical="center" wrapText="1"/>
    </xf>
    <xf numFmtId="0" fontId="10" fillId="0" borderId="12" xfId="30" applyBorder="1" applyAlignment="1">
      <alignment horizontal="center" vertical="center" wrapText="1"/>
    </xf>
    <xf numFmtId="0" fontId="11" fillId="0" borderId="9" xfId="30" applyFont="1" applyBorder="1" applyAlignment="1">
      <alignment horizontal="center" vertical="center" wrapText="1"/>
    </xf>
    <xf numFmtId="0" fontId="10" fillId="0" borderId="9" xfId="30" applyBorder="1" applyAlignment="1">
      <alignment horizontal="center" vertical="center" wrapText="1"/>
    </xf>
    <xf numFmtId="0" fontId="10" fillId="0" borderId="8" xfId="30" applyBorder="1" applyAlignment="1">
      <alignment horizontal="center" vertical="center" wrapText="1"/>
    </xf>
    <xf numFmtId="0" fontId="11" fillId="0" borderId="4" xfId="30" applyFont="1" applyBorder="1" applyAlignment="1">
      <alignment horizontal="center" vertical="center" wrapText="1"/>
    </xf>
    <xf numFmtId="0" fontId="11" fillId="0" borderId="5" xfId="30" applyFont="1" applyBorder="1" applyAlignment="1">
      <alignment horizontal="center" vertical="center" wrapText="1"/>
    </xf>
    <xf numFmtId="0" fontId="11" fillId="0" borderId="4" xfId="30" applyFont="1" applyBorder="1" applyAlignment="1">
      <alignment horizontal="center" vertical="center"/>
    </xf>
    <xf numFmtId="0" fontId="11" fillId="0" borderId="5" xfId="30" applyFont="1" applyBorder="1" applyAlignment="1">
      <alignment horizontal="center" vertical="center"/>
    </xf>
    <xf numFmtId="0" fontId="11" fillId="0" borderId="2" xfId="30" applyFont="1" applyBorder="1" applyAlignment="1">
      <alignment horizontal="center" vertical="center"/>
    </xf>
    <xf numFmtId="0" fontId="11" fillId="0" borderId="11" xfId="30" applyFont="1" applyBorder="1" applyAlignment="1">
      <alignment horizontal="center" vertical="center"/>
    </xf>
    <xf numFmtId="0" fontId="12" fillId="0" borderId="0" xfId="30" applyFont="1" applyFill="1" applyAlignment="1">
      <alignment horizontal="center"/>
    </xf>
    <xf numFmtId="0" fontId="57" fillId="0" borderId="0" xfId="1" applyFont="1" applyAlignment="1">
      <alignment horizontal="left" vertical="top" wrapText="1"/>
    </xf>
    <xf numFmtId="0" fontId="30" fillId="0" borderId="0" xfId="1" applyFont="1" applyAlignment="1">
      <alignment horizontal="left" vertical="top" wrapText="1"/>
    </xf>
    <xf numFmtId="177" fontId="11" fillId="0" borderId="2" xfId="0" applyNumberFormat="1" applyFont="1" applyBorder="1" applyAlignment="1" applyProtection="1">
      <alignment horizontal="center" vertical="center"/>
      <protection locked="0"/>
    </xf>
    <xf numFmtId="177" fontId="11" fillId="0" borderId="3" xfId="0" applyNumberFormat="1" applyFont="1" applyBorder="1" applyAlignment="1" applyProtection="1">
      <alignment horizontal="center" vertical="center"/>
      <protection locked="0"/>
    </xf>
    <xf numFmtId="178" fontId="11" fillId="0" borderId="2" xfId="0" applyNumberFormat="1" applyFont="1" applyBorder="1" applyAlignment="1" applyProtection="1">
      <alignment horizontal="center" vertical="center"/>
      <protection locked="0"/>
    </xf>
    <xf numFmtId="178" fontId="11" fillId="0" borderId="3" xfId="0" applyNumberFormat="1"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178" fontId="11" fillId="0" borderId="2" xfId="0" applyNumberFormat="1" applyFont="1" applyFill="1" applyBorder="1" applyAlignment="1" applyProtection="1">
      <alignment horizontal="center" vertical="center"/>
    </xf>
    <xf numFmtId="178" fontId="11" fillId="0" borderId="11" xfId="0" applyNumberFormat="1" applyFont="1" applyFill="1" applyBorder="1" applyAlignment="1" applyProtection="1">
      <alignment horizontal="center" vertical="center"/>
    </xf>
  </cellXfs>
  <cellStyles count="2102">
    <cellStyle name="20 % - Akzent1" xfId="3" builtinId="30" hidden="1"/>
    <cellStyle name="20 % - Akzent1 2" xfId="1981" xr:uid="{00000000-0005-0000-0000-000000000000}"/>
    <cellStyle name="20 % - Akzent1 2 2" xfId="1982" xr:uid="{00000000-0005-0000-0000-000001000000}"/>
    <cellStyle name="20 % - Akzent1 3" xfId="1983" xr:uid="{00000000-0005-0000-0000-000002000000}"/>
    <cellStyle name="20 % - Akzent1 3 2" xfId="1984" xr:uid="{00000000-0005-0000-0000-000003000000}"/>
    <cellStyle name="20 % - Akzent1 4" xfId="1985" xr:uid="{00000000-0005-0000-0000-000004000000}"/>
    <cellStyle name="20 % - Akzent1 4 2" xfId="1986" xr:uid="{00000000-0005-0000-0000-000005000000}"/>
    <cellStyle name="20 % - Akzent1 5" xfId="1987" xr:uid="{00000000-0005-0000-0000-000006000000}"/>
    <cellStyle name="20 % - Akzent2" xfId="7" builtinId="34" hidden="1"/>
    <cellStyle name="20 % - Akzent2 2" xfId="1988" xr:uid="{00000000-0005-0000-0000-000007000000}"/>
    <cellStyle name="20 % - Akzent2 2 2" xfId="1989" xr:uid="{00000000-0005-0000-0000-000008000000}"/>
    <cellStyle name="20 % - Akzent2 3" xfId="1990" xr:uid="{00000000-0005-0000-0000-000009000000}"/>
    <cellStyle name="20 % - Akzent2 3 2" xfId="1991" xr:uid="{00000000-0005-0000-0000-00000A000000}"/>
    <cellStyle name="20 % - Akzent2 4" xfId="1992" xr:uid="{00000000-0005-0000-0000-00000B000000}"/>
    <cellStyle name="20 % - Akzent2 4 2" xfId="1993" xr:uid="{00000000-0005-0000-0000-00000C000000}"/>
    <cellStyle name="20 % - Akzent2 5" xfId="1994" xr:uid="{00000000-0005-0000-0000-00000D000000}"/>
    <cellStyle name="20 % - Akzent3" xfId="11" builtinId="38" hidden="1"/>
    <cellStyle name="20 % - Akzent3 2" xfId="1995" xr:uid="{00000000-0005-0000-0000-00000E000000}"/>
    <cellStyle name="20 % - Akzent3 2 2" xfId="1996" xr:uid="{00000000-0005-0000-0000-00000F000000}"/>
    <cellStyle name="20 % - Akzent3 3" xfId="1997" xr:uid="{00000000-0005-0000-0000-000010000000}"/>
    <cellStyle name="20 % - Akzent3 3 2" xfId="1998" xr:uid="{00000000-0005-0000-0000-000011000000}"/>
    <cellStyle name="20 % - Akzent3 4" xfId="1999" xr:uid="{00000000-0005-0000-0000-000012000000}"/>
    <cellStyle name="20 % - Akzent3 4 2" xfId="2000" xr:uid="{00000000-0005-0000-0000-000013000000}"/>
    <cellStyle name="20 % - Akzent3 5" xfId="2001" xr:uid="{00000000-0005-0000-0000-000014000000}"/>
    <cellStyle name="20 % - Akzent4" xfId="15" builtinId="42" hidden="1"/>
    <cellStyle name="20 % - Akzent4 2" xfId="2002" xr:uid="{00000000-0005-0000-0000-000015000000}"/>
    <cellStyle name="20 % - Akzent4 2 2" xfId="2003" xr:uid="{00000000-0005-0000-0000-000016000000}"/>
    <cellStyle name="20 % - Akzent4 3" xfId="2004" xr:uid="{00000000-0005-0000-0000-000017000000}"/>
    <cellStyle name="20 % - Akzent4 3 2" xfId="2005" xr:uid="{00000000-0005-0000-0000-000018000000}"/>
    <cellStyle name="20 % - Akzent4 4" xfId="2006" xr:uid="{00000000-0005-0000-0000-000019000000}"/>
    <cellStyle name="20 % - Akzent4 4 2" xfId="2007" xr:uid="{00000000-0005-0000-0000-00001A000000}"/>
    <cellStyle name="20 % - Akzent4 5" xfId="2008" xr:uid="{00000000-0005-0000-0000-00001B000000}"/>
    <cellStyle name="20 % - Akzent5" xfId="19" builtinId="46" hidden="1"/>
    <cellStyle name="20 % - Akzent5 2" xfId="2009" xr:uid="{00000000-0005-0000-0000-00001C000000}"/>
    <cellStyle name="20 % - Akzent5 2 2" xfId="2010" xr:uid="{00000000-0005-0000-0000-00001D000000}"/>
    <cellStyle name="20 % - Akzent5 3" xfId="2011" xr:uid="{00000000-0005-0000-0000-00001E000000}"/>
    <cellStyle name="20 % - Akzent5 3 2" xfId="2012" xr:uid="{00000000-0005-0000-0000-00001F000000}"/>
    <cellStyle name="20 % - Akzent5 4" xfId="2013" xr:uid="{00000000-0005-0000-0000-000020000000}"/>
    <cellStyle name="20 % - Akzent5 4 2" xfId="2014" xr:uid="{00000000-0005-0000-0000-000021000000}"/>
    <cellStyle name="20 % - Akzent5 5" xfId="2015" xr:uid="{00000000-0005-0000-0000-000022000000}"/>
    <cellStyle name="20 % - Akzent6" xfId="23" builtinId="50" hidden="1"/>
    <cellStyle name="20 % - Akzent6 2" xfId="2016" xr:uid="{00000000-0005-0000-0000-000023000000}"/>
    <cellStyle name="20 % - Akzent6 2 2" xfId="2017" xr:uid="{00000000-0005-0000-0000-000024000000}"/>
    <cellStyle name="20 % - Akzent6 3" xfId="2018" xr:uid="{00000000-0005-0000-0000-000025000000}"/>
    <cellStyle name="20 % - Akzent6 3 2" xfId="2019" xr:uid="{00000000-0005-0000-0000-000026000000}"/>
    <cellStyle name="20 % - Akzent6 4" xfId="2020" xr:uid="{00000000-0005-0000-0000-000027000000}"/>
    <cellStyle name="20 % - Akzent6 4 2" xfId="2021" xr:uid="{00000000-0005-0000-0000-000028000000}"/>
    <cellStyle name="20 % - Akzent6 5" xfId="2022" xr:uid="{00000000-0005-0000-0000-000029000000}"/>
    <cellStyle name="40 % - Akzent1" xfId="4" builtinId="31" hidden="1"/>
    <cellStyle name="40 % - Akzent1 2" xfId="2023" xr:uid="{00000000-0005-0000-0000-00002A000000}"/>
    <cellStyle name="40 % - Akzent1 2 2" xfId="2024" xr:uid="{00000000-0005-0000-0000-00002B000000}"/>
    <cellStyle name="40 % - Akzent1 3" xfId="2025" xr:uid="{00000000-0005-0000-0000-00002C000000}"/>
    <cellStyle name="40 % - Akzent1 3 2" xfId="2026" xr:uid="{00000000-0005-0000-0000-00002D000000}"/>
    <cellStyle name="40 % - Akzent1 4" xfId="2027" xr:uid="{00000000-0005-0000-0000-00002E000000}"/>
    <cellStyle name="40 % - Akzent1 4 2" xfId="2028" xr:uid="{00000000-0005-0000-0000-00002F000000}"/>
    <cellStyle name="40 % - Akzent1 5" xfId="2029" xr:uid="{00000000-0005-0000-0000-000030000000}"/>
    <cellStyle name="40 % - Akzent2" xfId="8" builtinId="35" hidden="1"/>
    <cellStyle name="40 % - Akzent2 2" xfId="2030" xr:uid="{00000000-0005-0000-0000-000031000000}"/>
    <cellStyle name="40 % - Akzent2 2 2" xfId="2031" xr:uid="{00000000-0005-0000-0000-000032000000}"/>
    <cellStyle name="40 % - Akzent2 3" xfId="2032" xr:uid="{00000000-0005-0000-0000-000033000000}"/>
    <cellStyle name="40 % - Akzent2 3 2" xfId="2033" xr:uid="{00000000-0005-0000-0000-000034000000}"/>
    <cellStyle name="40 % - Akzent2 4" xfId="2034" xr:uid="{00000000-0005-0000-0000-000035000000}"/>
    <cellStyle name="40 % - Akzent2 4 2" xfId="2035" xr:uid="{00000000-0005-0000-0000-000036000000}"/>
    <cellStyle name="40 % - Akzent2 5" xfId="2036" xr:uid="{00000000-0005-0000-0000-000037000000}"/>
    <cellStyle name="40 % - Akzent3" xfId="12" builtinId="39" hidden="1"/>
    <cellStyle name="40 % - Akzent3 2" xfId="2037" xr:uid="{00000000-0005-0000-0000-000038000000}"/>
    <cellStyle name="40 % - Akzent3 2 2" xfId="2038" xr:uid="{00000000-0005-0000-0000-000039000000}"/>
    <cellStyle name="40 % - Akzent3 3" xfId="2039" xr:uid="{00000000-0005-0000-0000-00003A000000}"/>
    <cellStyle name="40 % - Akzent3 3 2" xfId="2040" xr:uid="{00000000-0005-0000-0000-00003B000000}"/>
    <cellStyle name="40 % - Akzent3 4" xfId="2041" xr:uid="{00000000-0005-0000-0000-00003C000000}"/>
    <cellStyle name="40 % - Akzent3 4 2" xfId="2042" xr:uid="{00000000-0005-0000-0000-00003D000000}"/>
    <cellStyle name="40 % - Akzent3 5" xfId="2043" xr:uid="{00000000-0005-0000-0000-00003E000000}"/>
    <cellStyle name="40 % - Akzent4" xfId="16" builtinId="43" hidden="1"/>
    <cellStyle name="40 % - Akzent4 2" xfId="2044" xr:uid="{00000000-0005-0000-0000-00003F000000}"/>
    <cellStyle name="40 % - Akzent4 2 2" xfId="2045" xr:uid="{00000000-0005-0000-0000-000040000000}"/>
    <cellStyle name="40 % - Akzent4 3" xfId="2046" xr:uid="{00000000-0005-0000-0000-000041000000}"/>
    <cellStyle name="40 % - Akzent4 3 2" xfId="2047" xr:uid="{00000000-0005-0000-0000-000042000000}"/>
    <cellStyle name="40 % - Akzent4 4" xfId="2048" xr:uid="{00000000-0005-0000-0000-000043000000}"/>
    <cellStyle name="40 % - Akzent4 4 2" xfId="2049" xr:uid="{00000000-0005-0000-0000-000044000000}"/>
    <cellStyle name="40 % - Akzent4 5" xfId="2050" xr:uid="{00000000-0005-0000-0000-000045000000}"/>
    <cellStyle name="40 % - Akzent5" xfId="20" builtinId="47" hidden="1"/>
    <cellStyle name="40 % - Akzent5 2" xfId="2051" xr:uid="{00000000-0005-0000-0000-000046000000}"/>
    <cellStyle name="40 % - Akzent5 2 2" xfId="2052" xr:uid="{00000000-0005-0000-0000-000047000000}"/>
    <cellStyle name="40 % - Akzent5 3" xfId="2053" xr:uid="{00000000-0005-0000-0000-000048000000}"/>
    <cellStyle name="40 % - Akzent5 3 2" xfId="2054" xr:uid="{00000000-0005-0000-0000-000049000000}"/>
    <cellStyle name="40 % - Akzent5 4" xfId="2055" xr:uid="{00000000-0005-0000-0000-00004A000000}"/>
    <cellStyle name="40 % - Akzent5 4 2" xfId="2056" xr:uid="{00000000-0005-0000-0000-00004B000000}"/>
    <cellStyle name="40 % - Akzent5 5" xfId="2057" xr:uid="{00000000-0005-0000-0000-00004C000000}"/>
    <cellStyle name="40 % - Akzent6" xfId="24" builtinId="51" hidden="1"/>
    <cellStyle name="40 % - Akzent6 2" xfId="2058" xr:uid="{00000000-0005-0000-0000-00004D000000}"/>
    <cellStyle name="40 % - Akzent6 2 2" xfId="2059" xr:uid="{00000000-0005-0000-0000-00004E000000}"/>
    <cellStyle name="40 % - Akzent6 3" xfId="2060" xr:uid="{00000000-0005-0000-0000-00004F000000}"/>
    <cellStyle name="40 % - Akzent6 3 2" xfId="2061" xr:uid="{00000000-0005-0000-0000-000050000000}"/>
    <cellStyle name="40 % - Akzent6 4" xfId="2062" xr:uid="{00000000-0005-0000-0000-000051000000}"/>
    <cellStyle name="40 % - Akzent6 4 2" xfId="2063" xr:uid="{00000000-0005-0000-0000-000052000000}"/>
    <cellStyle name="40 % - Akzent6 5" xfId="2064" xr:uid="{00000000-0005-0000-0000-000053000000}"/>
    <cellStyle name="60 % - Akzent1" xfId="5" builtinId="32" hidden="1"/>
    <cellStyle name="60 % - Akzent2" xfId="9" builtinId="36" hidden="1"/>
    <cellStyle name="60 % - Akzent3" xfId="13" builtinId="40" hidden="1"/>
    <cellStyle name="60 % - Akzent4" xfId="17" builtinId="44" hidden="1"/>
    <cellStyle name="60 % - Akzent5" xfId="21" builtinId="48" hidden="1"/>
    <cellStyle name="60 % - Akzent6" xfId="25" builtinId="52" hidden="1"/>
    <cellStyle name="Akzent1" xfId="2" builtinId="29" hidden="1"/>
    <cellStyle name="Akzent2" xfId="6" builtinId="33" hidden="1"/>
    <cellStyle name="Akzent3" xfId="10" builtinId="37" hidden="1"/>
    <cellStyle name="Akzent4" xfId="14" builtinId="41" hidden="1"/>
    <cellStyle name="Akzent5" xfId="18" builtinId="45" hidden="1"/>
    <cellStyle name="Akzent6" xfId="22" builtinId="49" hidden="1"/>
    <cellStyle name="Besuchter Hyperlink" xfId="26" builtinId="9" customBuiltin="1"/>
    <cellStyle name="Besuchter Hyperlink 2" xfId="29" xr:uid="{00000000-0005-0000-0000-000019000000}"/>
    <cellStyle name="Besuchter Hyperlink 2 2" xfId="2066" xr:uid="{00000000-0005-0000-0000-000055000000}"/>
    <cellStyle name="Besuchter Hyperlink 2 3" xfId="2065" xr:uid="{00000000-0005-0000-0000-000054000000}"/>
    <cellStyle name="Besuchter Hyperlink 3" xfId="34" xr:uid="{00000000-0005-0000-0000-00001A000000}"/>
    <cellStyle name="Besuchter Hyperlink 3 2" xfId="42" xr:uid="{00000000-0005-0000-0000-00001B000000}"/>
    <cellStyle name="Besuchter Hyperlink 3 3" xfId="2067" xr:uid="{00000000-0005-0000-0000-000056000000}"/>
    <cellStyle name="Besuchter Hyperlink 4" xfId="329" xr:uid="{00000000-0005-0000-0000-00001C000000}"/>
    <cellStyle name="Besuchter Hyperlink 5" xfId="332" xr:uid="{00000000-0005-0000-0000-00001D000000}"/>
    <cellStyle name="Besuchter Hyperlink 6" xfId="433" xr:uid="{00000000-0005-0000-0000-00001E000000}"/>
    <cellStyle name="Besuchter Hyperlink 7" xfId="2101" xr:uid="{00000000-0005-0000-0000-000021080000}"/>
    <cellStyle name="Euro" xfId="328" xr:uid="{00000000-0005-0000-0000-00001F000000}"/>
    <cellStyle name="Euro 2" xfId="1980" xr:uid="{00000000-0005-0000-0000-000057000000}"/>
    <cellStyle name="Hyperlink 2" xfId="37" xr:uid="{00000000-0005-0000-0000-000021000000}"/>
    <cellStyle name="Hyperlink 3" xfId="33" xr:uid="{00000000-0005-0000-0000-000022000000}"/>
    <cellStyle name="Hyperlink 3 2" xfId="2068" xr:uid="{00000000-0005-0000-0000-00005A000000}"/>
    <cellStyle name="Hyperlink 4" xfId="331" xr:uid="{00000000-0005-0000-0000-000023000000}"/>
    <cellStyle name="Hyperlink 5" xfId="432" xr:uid="{00000000-0005-0000-0000-000024000000}"/>
    <cellStyle name="Hyperlink_Arb-SB_B07-01-05_2013j04_BE" xfId="1978" xr:uid="{00000000-0005-0000-0000-00005B000000}"/>
    <cellStyle name="Link" xfId="1" builtinId="8"/>
    <cellStyle name="Link 2" xfId="1974" xr:uid="{5387F08C-77FF-4D94-BEFC-712E3C22361B}"/>
    <cellStyle name="Link 3" xfId="1979" xr:uid="{00000000-0005-0000-0000-000029080000}"/>
    <cellStyle name="nichts" xfId="2069" xr:uid="{00000000-0005-0000-0000-00005D000000}"/>
    <cellStyle name="Notiz 2" xfId="2070" xr:uid="{00000000-0005-0000-0000-00005E000000}"/>
    <cellStyle name="Notiz 2 2" xfId="2071" xr:uid="{00000000-0005-0000-0000-00005F000000}"/>
    <cellStyle name="Notiz 2 2 2" xfId="2072" xr:uid="{00000000-0005-0000-0000-000060000000}"/>
    <cellStyle name="Notiz 2 3" xfId="2073" xr:uid="{00000000-0005-0000-0000-000061000000}"/>
    <cellStyle name="Notiz 3" xfId="2074" xr:uid="{00000000-0005-0000-0000-000062000000}"/>
    <cellStyle name="Notiz 3 2" xfId="2075" xr:uid="{00000000-0005-0000-0000-000063000000}"/>
    <cellStyle name="Notiz 4" xfId="2076" xr:uid="{00000000-0005-0000-0000-000064000000}"/>
    <cellStyle name="Notiz 4 2" xfId="2077" xr:uid="{00000000-0005-0000-0000-000065000000}"/>
    <cellStyle name="Notiz 5" xfId="2078" xr:uid="{00000000-0005-0000-0000-000066000000}"/>
    <cellStyle name="Notiz 5 2" xfId="2079" xr:uid="{00000000-0005-0000-0000-000067000000}"/>
    <cellStyle name="Proz_-" xfId="2080" xr:uid="{00000000-0005-0000-0000-000068000000}"/>
    <cellStyle name="Standard" xfId="0" builtinId="0"/>
    <cellStyle name="Standard 10" xfId="2081" xr:uid="{00000000-0005-0000-0000-00006A000000}"/>
    <cellStyle name="Standard 10 5" xfId="1973" xr:uid="{EE6C2655-89FC-4441-9A96-A69F0E154DED}"/>
    <cellStyle name="Standard 11" xfId="2082" xr:uid="{00000000-0005-0000-0000-00006B000000}"/>
    <cellStyle name="Standard 12" xfId="2100" xr:uid="{38F0F263-34DB-4FF9-A5CE-C01D93FA38CD}"/>
    <cellStyle name="Standard 13" xfId="1975" xr:uid="{00000000-0005-0000-0000-000036080000}"/>
    <cellStyle name="Standard 2" xfId="30" xr:uid="{00000000-0005-0000-0000-000026000000}"/>
    <cellStyle name="Standard 2 2" xfId="35" xr:uid="{00000000-0005-0000-0000-000027000000}"/>
    <cellStyle name="Standard 2 2 10" xfId="820" xr:uid="{00000000-0005-0000-0000-000028000000}"/>
    <cellStyle name="Standard 2 2 10 2" xfId="1210" xr:uid="{00000000-0005-0000-0000-000029000000}"/>
    <cellStyle name="Standard 2 2 11" xfId="1204" xr:uid="{00000000-0005-0000-0000-00002A000000}"/>
    <cellStyle name="Standard 2 2 12" xfId="1972" xr:uid="{00000000-0005-0000-0000-00002B000000}"/>
    <cellStyle name="Standard 2 2 13" xfId="436" xr:uid="{00000000-0005-0000-0000-00002C000000}"/>
    <cellStyle name="Standard 2 2 2" xfId="39" xr:uid="{00000000-0005-0000-0000-00002D000000}"/>
    <cellStyle name="Standard 2 2 2 10" xfId="439" xr:uid="{00000000-0005-0000-0000-00002E000000}"/>
    <cellStyle name="Standard 2 2 2 2" xfId="47" xr:uid="{00000000-0005-0000-0000-00002F000000}"/>
    <cellStyle name="Standard 2 2 2 2 2" xfId="61" xr:uid="{00000000-0005-0000-0000-000030000000}"/>
    <cellStyle name="Standard 2 2 2 2 2 2" xfId="112" xr:uid="{00000000-0005-0000-0000-000031000000}"/>
    <cellStyle name="Standard 2 2 2 2 2 2 2" xfId="166" xr:uid="{00000000-0005-0000-0000-000032000000}"/>
    <cellStyle name="Standard 2 2 2 2 2 2 2 2" xfId="373" xr:uid="{00000000-0005-0000-0000-000033000000}"/>
    <cellStyle name="Standard 2 2 2 2 2 2 2 2 2" xfId="1146" xr:uid="{00000000-0005-0000-0000-000034000000}"/>
    <cellStyle name="Standard 2 2 2 2 2 2 2 2 2 2" xfId="1216" xr:uid="{00000000-0005-0000-0000-000035000000}"/>
    <cellStyle name="Standard 2 2 2 2 2 2 2 2 3" xfId="1215" xr:uid="{00000000-0005-0000-0000-000036000000}"/>
    <cellStyle name="Standard 2 2 2 2 2 2 2 2 4" xfId="762" xr:uid="{00000000-0005-0000-0000-000037000000}"/>
    <cellStyle name="Standard 2 2 2 2 2 2 2 3" xfId="946" xr:uid="{00000000-0005-0000-0000-000038000000}"/>
    <cellStyle name="Standard 2 2 2 2 2 2 2 3 2" xfId="1217" xr:uid="{00000000-0005-0000-0000-000039000000}"/>
    <cellStyle name="Standard 2 2 2 2 2 2 2 4" xfId="1214" xr:uid="{00000000-0005-0000-0000-00003A000000}"/>
    <cellStyle name="Standard 2 2 2 2 2 2 2 5" xfId="562" xr:uid="{00000000-0005-0000-0000-00003B000000}"/>
    <cellStyle name="Standard 2 2 2 2 2 2 3" xfId="288" xr:uid="{00000000-0005-0000-0000-00003C000000}"/>
    <cellStyle name="Standard 2 2 2 2 2 2 3 2" xfId="1067" xr:uid="{00000000-0005-0000-0000-00003D000000}"/>
    <cellStyle name="Standard 2 2 2 2 2 2 3 2 2" xfId="1219" xr:uid="{00000000-0005-0000-0000-00003E000000}"/>
    <cellStyle name="Standard 2 2 2 2 2 2 3 3" xfId="1218" xr:uid="{00000000-0005-0000-0000-00003F000000}"/>
    <cellStyle name="Standard 2 2 2 2 2 2 3 4" xfId="683" xr:uid="{00000000-0005-0000-0000-000040000000}"/>
    <cellStyle name="Standard 2 2 2 2 2 2 4" xfId="892" xr:uid="{00000000-0005-0000-0000-000041000000}"/>
    <cellStyle name="Standard 2 2 2 2 2 2 4 2" xfId="1220" xr:uid="{00000000-0005-0000-0000-000042000000}"/>
    <cellStyle name="Standard 2 2 2 2 2 2 5" xfId="1213" xr:uid="{00000000-0005-0000-0000-000043000000}"/>
    <cellStyle name="Standard 2 2 2 2 2 2 6" xfId="508" xr:uid="{00000000-0005-0000-0000-000044000000}"/>
    <cellStyle name="Standard 2 2 2 2 2 3" xfId="167" xr:uid="{00000000-0005-0000-0000-000045000000}"/>
    <cellStyle name="Standard 2 2 2 2 2 3 2" xfId="374" xr:uid="{00000000-0005-0000-0000-000046000000}"/>
    <cellStyle name="Standard 2 2 2 2 2 3 2 2" xfId="1147" xr:uid="{00000000-0005-0000-0000-000047000000}"/>
    <cellStyle name="Standard 2 2 2 2 2 3 2 2 2" xfId="1223" xr:uid="{00000000-0005-0000-0000-000048000000}"/>
    <cellStyle name="Standard 2 2 2 2 2 3 2 3" xfId="1222" xr:uid="{00000000-0005-0000-0000-000049000000}"/>
    <cellStyle name="Standard 2 2 2 2 2 3 2 4" xfId="763" xr:uid="{00000000-0005-0000-0000-00004A000000}"/>
    <cellStyle name="Standard 2 2 2 2 2 3 3" xfId="947" xr:uid="{00000000-0005-0000-0000-00004B000000}"/>
    <cellStyle name="Standard 2 2 2 2 2 3 3 2" xfId="1224" xr:uid="{00000000-0005-0000-0000-00004C000000}"/>
    <cellStyle name="Standard 2 2 2 2 2 3 4" xfId="1221" xr:uid="{00000000-0005-0000-0000-00004D000000}"/>
    <cellStyle name="Standard 2 2 2 2 2 3 5" xfId="563" xr:uid="{00000000-0005-0000-0000-00004E000000}"/>
    <cellStyle name="Standard 2 2 2 2 2 4" xfId="267" xr:uid="{00000000-0005-0000-0000-00004F000000}"/>
    <cellStyle name="Standard 2 2 2 2 2 4 2" xfId="1046" xr:uid="{00000000-0005-0000-0000-000050000000}"/>
    <cellStyle name="Standard 2 2 2 2 2 4 2 2" xfId="1226" xr:uid="{00000000-0005-0000-0000-000051000000}"/>
    <cellStyle name="Standard 2 2 2 2 2 4 3" xfId="1225" xr:uid="{00000000-0005-0000-0000-000052000000}"/>
    <cellStyle name="Standard 2 2 2 2 2 4 4" xfId="662" xr:uid="{00000000-0005-0000-0000-000053000000}"/>
    <cellStyle name="Standard 2 2 2 2 2 5" xfId="844" xr:uid="{00000000-0005-0000-0000-000054000000}"/>
    <cellStyle name="Standard 2 2 2 2 2 5 2" xfId="1227" xr:uid="{00000000-0005-0000-0000-000055000000}"/>
    <cellStyle name="Standard 2 2 2 2 2 6" xfId="1212" xr:uid="{00000000-0005-0000-0000-000056000000}"/>
    <cellStyle name="Standard 2 2 2 2 2 7" xfId="460" xr:uid="{00000000-0005-0000-0000-000057000000}"/>
    <cellStyle name="Standard 2 2 2 2 3" xfId="81" xr:uid="{00000000-0005-0000-0000-000058000000}"/>
    <cellStyle name="Standard 2 2 2 2 3 2" xfId="129" xr:uid="{00000000-0005-0000-0000-000059000000}"/>
    <cellStyle name="Standard 2 2 2 2 3 2 2" xfId="164" xr:uid="{00000000-0005-0000-0000-00005A000000}"/>
    <cellStyle name="Standard 2 2 2 2 3 2 2 2" xfId="371" xr:uid="{00000000-0005-0000-0000-00005B000000}"/>
    <cellStyle name="Standard 2 2 2 2 3 2 2 2 2" xfId="1144" xr:uid="{00000000-0005-0000-0000-00005C000000}"/>
    <cellStyle name="Standard 2 2 2 2 3 2 2 2 2 2" xfId="1232" xr:uid="{00000000-0005-0000-0000-00005D000000}"/>
    <cellStyle name="Standard 2 2 2 2 3 2 2 2 3" xfId="1231" xr:uid="{00000000-0005-0000-0000-00005E000000}"/>
    <cellStyle name="Standard 2 2 2 2 3 2 2 2 4" xfId="760" xr:uid="{00000000-0005-0000-0000-00005F000000}"/>
    <cellStyle name="Standard 2 2 2 2 3 2 2 3" xfId="944" xr:uid="{00000000-0005-0000-0000-000060000000}"/>
    <cellStyle name="Standard 2 2 2 2 3 2 2 3 2" xfId="1233" xr:uid="{00000000-0005-0000-0000-000061000000}"/>
    <cellStyle name="Standard 2 2 2 2 3 2 2 4" xfId="1230" xr:uid="{00000000-0005-0000-0000-000062000000}"/>
    <cellStyle name="Standard 2 2 2 2 3 2 2 5" xfId="560" xr:uid="{00000000-0005-0000-0000-000063000000}"/>
    <cellStyle name="Standard 2 2 2 2 3 2 3" xfId="345" xr:uid="{00000000-0005-0000-0000-000064000000}"/>
    <cellStyle name="Standard 2 2 2 2 3 2 3 2" xfId="1118" xr:uid="{00000000-0005-0000-0000-000065000000}"/>
    <cellStyle name="Standard 2 2 2 2 3 2 3 2 2" xfId="1235" xr:uid="{00000000-0005-0000-0000-000066000000}"/>
    <cellStyle name="Standard 2 2 2 2 3 2 3 3" xfId="1234" xr:uid="{00000000-0005-0000-0000-000067000000}"/>
    <cellStyle name="Standard 2 2 2 2 3 2 3 4" xfId="734" xr:uid="{00000000-0005-0000-0000-000068000000}"/>
    <cellStyle name="Standard 2 2 2 2 3 2 4" xfId="909" xr:uid="{00000000-0005-0000-0000-000069000000}"/>
    <cellStyle name="Standard 2 2 2 2 3 2 4 2" xfId="1236" xr:uid="{00000000-0005-0000-0000-00006A000000}"/>
    <cellStyle name="Standard 2 2 2 2 3 2 5" xfId="1229" xr:uid="{00000000-0005-0000-0000-00006B000000}"/>
    <cellStyle name="Standard 2 2 2 2 3 2 6" xfId="525" xr:uid="{00000000-0005-0000-0000-00006C000000}"/>
    <cellStyle name="Standard 2 2 2 2 3 3" xfId="165" xr:uid="{00000000-0005-0000-0000-00006D000000}"/>
    <cellStyle name="Standard 2 2 2 2 3 3 2" xfId="372" xr:uid="{00000000-0005-0000-0000-00006E000000}"/>
    <cellStyle name="Standard 2 2 2 2 3 3 2 2" xfId="1145" xr:uid="{00000000-0005-0000-0000-00006F000000}"/>
    <cellStyle name="Standard 2 2 2 2 3 3 2 2 2" xfId="1239" xr:uid="{00000000-0005-0000-0000-000070000000}"/>
    <cellStyle name="Standard 2 2 2 2 3 3 2 3" xfId="1238" xr:uid="{00000000-0005-0000-0000-000071000000}"/>
    <cellStyle name="Standard 2 2 2 2 3 3 2 4" xfId="761" xr:uid="{00000000-0005-0000-0000-000072000000}"/>
    <cellStyle name="Standard 2 2 2 2 3 3 3" xfId="945" xr:uid="{00000000-0005-0000-0000-000073000000}"/>
    <cellStyle name="Standard 2 2 2 2 3 3 3 2" xfId="1240" xr:uid="{00000000-0005-0000-0000-000074000000}"/>
    <cellStyle name="Standard 2 2 2 2 3 3 4" xfId="1237" xr:uid="{00000000-0005-0000-0000-000075000000}"/>
    <cellStyle name="Standard 2 2 2 2 3 3 5" xfId="561" xr:uid="{00000000-0005-0000-0000-000076000000}"/>
    <cellStyle name="Standard 2 2 2 2 3 4" xfId="287" xr:uid="{00000000-0005-0000-0000-000077000000}"/>
    <cellStyle name="Standard 2 2 2 2 3 4 2" xfId="1066" xr:uid="{00000000-0005-0000-0000-000078000000}"/>
    <cellStyle name="Standard 2 2 2 2 3 4 2 2" xfId="1242" xr:uid="{00000000-0005-0000-0000-000079000000}"/>
    <cellStyle name="Standard 2 2 2 2 3 4 3" xfId="1241" xr:uid="{00000000-0005-0000-0000-00007A000000}"/>
    <cellStyle name="Standard 2 2 2 2 3 4 4" xfId="682" xr:uid="{00000000-0005-0000-0000-00007B000000}"/>
    <cellStyle name="Standard 2 2 2 2 3 5" xfId="861" xr:uid="{00000000-0005-0000-0000-00007C000000}"/>
    <cellStyle name="Standard 2 2 2 2 3 5 2" xfId="1243" xr:uid="{00000000-0005-0000-0000-00007D000000}"/>
    <cellStyle name="Standard 2 2 2 2 3 6" xfId="1228" xr:uid="{00000000-0005-0000-0000-00007E000000}"/>
    <cellStyle name="Standard 2 2 2 2 3 7" xfId="477" xr:uid="{00000000-0005-0000-0000-00007F000000}"/>
    <cellStyle name="Standard 2 2 2 2 4" xfId="98" xr:uid="{00000000-0005-0000-0000-000080000000}"/>
    <cellStyle name="Standard 2 2 2 2 4 2" xfId="163" xr:uid="{00000000-0005-0000-0000-000081000000}"/>
    <cellStyle name="Standard 2 2 2 2 4 2 2" xfId="370" xr:uid="{00000000-0005-0000-0000-000082000000}"/>
    <cellStyle name="Standard 2 2 2 2 4 2 2 2" xfId="1143" xr:uid="{00000000-0005-0000-0000-000083000000}"/>
    <cellStyle name="Standard 2 2 2 2 4 2 2 2 2" xfId="1247" xr:uid="{00000000-0005-0000-0000-000084000000}"/>
    <cellStyle name="Standard 2 2 2 2 4 2 2 3" xfId="1246" xr:uid="{00000000-0005-0000-0000-000085000000}"/>
    <cellStyle name="Standard 2 2 2 2 4 2 2 4" xfId="759" xr:uid="{00000000-0005-0000-0000-000086000000}"/>
    <cellStyle name="Standard 2 2 2 2 4 2 3" xfId="943" xr:uid="{00000000-0005-0000-0000-000087000000}"/>
    <cellStyle name="Standard 2 2 2 2 4 2 3 2" xfId="1248" xr:uid="{00000000-0005-0000-0000-000088000000}"/>
    <cellStyle name="Standard 2 2 2 2 4 2 4" xfId="1245" xr:uid="{00000000-0005-0000-0000-000089000000}"/>
    <cellStyle name="Standard 2 2 2 2 4 2 5" xfId="559" xr:uid="{00000000-0005-0000-0000-00008A000000}"/>
    <cellStyle name="Standard 2 2 2 2 4 3" xfId="338" xr:uid="{00000000-0005-0000-0000-00008B000000}"/>
    <cellStyle name="Standard 2 2 2 2 4 3 2" xfId="1111" xr:uid="{00000000-0005-0000-0000-00008C000000}"/>
    <cellStyle name="Standard 2 2 2 2 4 3 2 2" xfId="1250" xr:uid="{00000000-0005-0000-0000-00008D000000}"/>
    <cellStyle name="Standard 2 2 2 2 4 3 3" xfId="1249" xr:uid="{00000000-0005-0000-0000-00008E000000}"/>
    <cellStyle name="Standard 2 2 2 2 4 3 4" xfId="727" xr:uid="{00000000-0005-0000-0000-00008F000000}"/>
    <cellStyle name="Standard 2 2 2 2 4 4" xfId="878" xr:uid="{00000000-0005-0000-0000-000090000000}"/>
    <cellStyle name="Standard 2 2 2 2 4 4 2" xfId="1251" xr:uid="{00000000-0005-0000-0000-000091000000}"/>
    <cellStyle name="Standard 2 2 2 2 4 5" xfId="1244" xr:uid="{00000000-0005-0000-0000-000092000000}"/>
    <cellStyle name="Standard 2 2 2 2 4 6" xfId="494" xr:uid="{00000000-0005-0000-0000-000093000000}"/>
    <cellStyle name="Standard 2 2 2 2 5" xfId="168" xr:uid="{00000000-0005-0000-0000-000094000000}"/>
    <cellStyle name="Standard 2 2 2 2 5 2" xfId="375" xr:uid="{00000000-0005-0000-0000-000095000000}"/>
    <cellStyle name="Standard 2 2 2 2 5 2 2" xfId="1148" xr:uid="{00000000-0005-0000-0000-000096000000}"/>
    <cellStyle name="Standard 2 2 2 2 5 2 2 2" xfId="1254" xr:uid="{00000000-0005-0000-0000-000097000000}"/>
    <cellStyle name="Standard 2 2 2 2 5 2 3" xfId="1253" xr:uid="{00000000-0005-0000-0000-000098000000}"/>
    <cellStyle name="Standard 2 2 2 2 5 2 4" xfId="764" xr:uid="{00000000-0005-0000-0000-000099000000}"/>
    <cellStyle name="Standard 2 2 2 2 5 3" xfId="948" xr:uid="{00000000-0005-0000-0000-00009A000000}"/>
    <cellStyle name="Standard 2 2 2 2 5 3 2" xfId="1255" xr:uid="{00000000-0005-0000-0000-00009B000000}"/>
    <cellStyle name="Standard 2 2 2 2 5 4" xfId="1252" xr:uid="{00000000-0005-0000-0000-00009C000000}"/>
    <cellStyle name="Standard 2 2 2 2 5 5" xfId="564" xr:uid="{00000000-0005-0000-0000-00009D000000}"/>
    <cellStyle name="Standard 2 2 2 2 6" xfId="243" xr:uid="{00000000-0005-0000-0000-00009E000000}"/>
    <cellStyle name="Standard 2 2 2 2 6 2" xfId="1022" xr:uid="{00000000-0005-0000-0000-00009F000000}"/>
    <cellStyle name="Standard 2 2 2 2 6 2 2" xfId="1257" xr:uid="{00000000-0005-0000-0000-0000A0000000}"/>
    <cellStyle name="Standard 2 2 2 2 6 3" xfId="1256" xr:uid="{00000000-0005-0000-0000-0000A1000000}"/>
    <cellStyle name="Standard 2 2 2 2 6 4" xfId="638" xr:uid="{00000000-0005-0000-0000-0000A2000000}"/>
    <cellStyle name="Standard 2 2 2 2 7" xfId="830" xr:uid="{00000000-0005-0000-0000-0000A3000000}"/>
    <cellStyle name="Standard 2 2 2 2 7 2" xfId="1258" xr:uid="{00000000-0005-0000-0000-0000A4000000}"/>
    <cellStyle name="Standard 2 2 2 2 8" xfId="1211" xr:uid="{00000000-0005-0000-0000-0000A5000000}"/>
    <cellStyle name="Standard 2 2 2 2 9" xfId="446" xr:uid="{00000000-0005-0000-0000-0000A6000000}"/>
    <cellStyle name="Standard 2 2 2 3" xfId="54" xr:uid="{00000000-0005-0000-0000-0000A7000000}"/>
    <cellStyle name="Standard 2 2 2 3 2" xfId="105" xr:uid="{00000000-0005-0000-0000-0000A8000000}"/>
    <cellStyle name="Standard 2 2 2 3 2 2" xfId="161" xr:uid="{00000000-0005-0000-0000-0000A9000000}"/>
    <cellStyle name="Standard 2 2 2 3 2 2 2" xfId="290" xr:uid="{00000000-0005-0000-0000-0000AA000000}"/>
    <cellStyle name="Standard 2 2 2 3 2 2 2 2" xfId="1069" xr:uid="{00000000-0005-0000-0000-0000AB000000}"/>
    <cellStyle name="Standard 2 2 2 3 2 2 2 2 2" xfId="1263" xr:uid="{00000000-0005-0000-0000-0000AC000000}"/>
    <cellStyle name="Standard 2 2 2 3 2 2 2 3" xfId="1262" xr:uid="{00000000-0005-0000-0000-0000AD000000}"/>
    <cellStyle name="Standard 2 2 2 3 2 2 2 4" xfId="685" xr:uid="{00000000-0005-0000-0000-0000AE000000}"/>
    <cellStyle name="Standard 2 2 2 3 2 2 3" xfId="941" xr:uid="{00000000-0005-0000-0000-0000AF000000}"/>
    <cellStyle name="Standard 2 2 2 3 2 2 3 2" xfId="1264" xr:uid="{00000000-0005-0000-0000-0000B0000000}"/>
    <cellStyle name="Standard 2 2 2 3 2 2 4" xfId="1261" xr:uid="{00000000-0005-0000-0000-0000B1000000}"/>
    <cellStyle name="Standard 2 2 2 3 2 2 5" xfId="557" xr:uid="{00000000-0005-0000-0000-0000B2000000}"/>
    <cellStyle name="Standard 2 2 2 3 2 3" xfId="277" xr:uid="{00000000-0005-0000-0000-0000B3000000}"/>
    <cellStyle name="Standard 2 2 2 3 2 3 2" xfId="1056" xr:uid="{00000000-0005-0000-0000-0000B4000000}"/>
    <cellStyle name="Standard 2 2 2 3 2 3 2 2" xfId="1266" xr:uid="{00000000-0005-0000-0000-0000B5000000}"/>
    <cellStyle name="Standard 2 2 2 3 2 3 3" xfId="1265" xr:uid="{00000000-0005-0000-0000-0000B6000000}"/>
    <cellStyle name="Standard 2 2 2 3 2 3 4" xfId="672" xr:uid="{00000000-0005-0000-0000-0000B7000000}"/>
    <cellStyle name="Standard 2 2 2 3 2 4" xfId="885" xr:uid="{00000000-0005-0000-0000-0000B8000000}"/>
    <cellStyle name="Standard 2 2 2 3 2 4 2" xfId="1267" xr:uid="{00000000-0005-0000-0000-0000B9000000}"/>
    <cellStyle name="Standard 2 2 2 3 2 5" xfId="1260" xr:uid="{00000000-0005-0000-0000-0000BA000000}"/>
    <cellStyle name="Standard 2 2 2 3 2 6" xfId="501" xr:uid="{00000000-0005-0000-0000-0000BB000000}"/>
    <cellStyle name="Standard 2 2 2 3 3" xfId="162" xr:uid="{00000000-0005-0000-0000-0000BC000000}"/>
    <cellStyle name="Standard 2 2 2 3 3 2" xfId="289" xr:uid="{00000000-0005-0000-0000-0000BD000000}"/>
    <cellStyle name="Standard 2 2 2 3 3 2 2" xfId="1068" xr:uid="{00000000-0005-0000-0000-0000BE000000}"/>
    <cellStyle name="Standard 2 2 2 3 3 2 2 2" xfId="1270" xr:uid="{00000000-0005-0000-0000-0000BF000000}"/>
    <cellStyle name="Standard 2 2 2 3 3 2 3" xfId="1269" xr:uid="{00000000-0005-0000-0000-0000C0000000}"/>
    <cellStyle name="Standard 2 2 2 3 3 2 4" xfId="684" xr:uid="{00000000-0005-0000-0000-0000C1000000}"/>
    <cellStyle name="Standard 2 2 2 3 3 3" xfId="942" xr:uid="{00000000-0005-0000-0000-0000C2000000}"/>
    <cellStyle name="Standard 2 2 2 3 3 3 2" xfId="1271" xr:uid="{00000000-0005-0000-0000-0000C3000000}"/>
    <cellStyle name="Standard 2 2 2 3 3 4" xfId="1268" xr:uid="{00000000-0005-0000-0000-0000C4000000}"/>
    <cellStyle name="Standard 2 2 2 3 3 5" xfId="558" xr:uid="{00000000-0005-0000-0000-0000C5000000}"/>
    <cellStyle name="Standard 2 2 2 3 4" xfId="253" xr:uid="{00000000-0005-0000-0000-0000C6000000}"/>
    <cellStyle name="Standard 2 2 2 3 4 2" xfId="1032" xr:uid="{00000000-0005-0000-0000-0000C7000000}"/>
    <cellStyle name="Standard 2 2 2 3 4 2 2" xfId="1273" xr:uid="{00000000-0005-0000-0000-0000C8000000}"/>
    <cellStyle name="Standard 2 2 2 3 4 3" xfId="1272" xr:uid="{00000000-0005-0000-0000-0000C9000000}"/>
    <cellStyle name="Standard 2 2 2 3 4 4" xfId="648" xr:uid="{00000000-0005-0000-0000-0000CA000000}"/>
    <cellStyle name="Standard 2 2 2 3 5" xfId="837" xr:uid="{00000000-0005-0000-0000-0000CB000000}"/>
    <cellStyle name="Standard 2 2 2 3 5 2" xfId="1274" xr:uid="{00000000-0005-0000-0000-0000CC000000}"/>
    <cellStyle name="Standard 2 2 2 3 6" xfId="1259" xr:uid="{00000000-0005-0000-0000-0000CD000000}"/>
    <cellStyle name="Standard 2 2 2 3 7" xfId="453" xr:uid="{00000000-0005-0000-0000-0000CE000000}"/>
    <cellStyle name="Standard 2 2 2 4" xfId="74" xr:uid="{00000000-0005-0000-0000-0000CF000000}"/>
    <cellStyle name="Standard 2 2 2 4 2" xfId="122" xr:uid="{00000000-0005-0000-0000-0000D0000000}"/>
    <cellStyle name="Standard 2 2 2 4 2 2" xfId="159" xr:uid="{00000000-0005-0000-0000-0000D1000000}"/>
    <cellStyle name="Standard 2 2 2 4 2 2 2" xfId="368" xr:uid="{00000000-0005-0000-0000-0000D2000000}"/>
    <cellStyle name="Standard 2 2 2 4 2 2 2 2" xfId="1141" xr:uid="{00000000-0005-0000-0000-0000D3000000}"/>
    <cellStyle name="Standard 2 2 2 4 2 2 2 2 2" xfId="1279" xr:uid="{00000000-0005-0000-0000-0000D4000000}"/>
    <cellStyle name="Standard 2 2 2 4 2 2 2 3" xfId="1278" xr:uid="{00000000-0005-0000-0000-0000D5000000}"/>
    <cellStyle name="Standard 2 2 2 4 2 2 2 4" xfId="757" xr:uid="{00000000-0005-0000-0000-0000D6000000}"/>
    <cellStyle name="Standard 2 2 2 4 2 2 3" xfId="939" xr:uid="{00000000-0005-0000-0000-0000D7000000}"/>
    <cellStyle name="Standard 2 2 2 4 2 2 3 2" xfId="1280" xr:uid="{00000000-0005-0000-0000-0000D8000000}"/>
    <cellStyle name="Standard 2 2 2 4 2 2 4" xfId="1277" xr:uid="{00000000-0005-0000-0000-0000D9000000}"/>
    <cellStyle name="Standard 2 2 2 4 2 2 5" xfId="555" xr:uid="{00000000-0005-0000-0000-0000DA000000}"/>
    <cellStyle name="Standard 2 2 2 4 2 3" xfId="291" xr:uid="{00000000-0005-0000-0000-0000DB000000}"/>
    <cellStyle name="Standard 2 2 2 4 2 3 2" xfId="1070" xr:uid="{00000000-0005-0000-0000-0000DC000000}"/>
    <cellStyle name="Standard 2 2 2 4 2 3 2 2" xfId="1282" xr:uid="{00000000-0005-0000-0000-0000DD000000}"/>
    <cellStyle name="Standard 2 2 2 4 2 3 3" xfId="1281" xr:uid="{00000000-0005-0000-0000-0000DE000000}"/>
    <cellStyle name="Standard 2 2 2 4 2 3 4" xfId="686" xr:uid="{00000000-0005-0000-0000-0000DF000000}"/>
    <cellStyle name="Standard 2 2 2 4 2 4" xfId="902" xr:uid="{00000000-0005-0000-0000-0000E0000000}"/>
    <cellStyle name="Standard 2 2 2 4 2 4 2" xfId="1283" xr:uid="{00000000-0005-0000-0000-0000E1000000}"/>
    <cellStyle name="Standard 2 2 2 4 2 5" xfId="1276" xr:uid="{00000000-0005-0000-0000-0000E2000000}"/>
    <cellStyle name="Standard 2 2 2 4 2 6" xfId="518" xr:uid="{00000000-0005-0000-0000-0000E3000000}"/>
    <cellStyle name="Standard 2 2 2 4 3" xfId="160" xr:uid="{00000000-0005-0000-0000-0000E4000000}"/>
    <cellStyle name="Standard 2 2 2 4 3 2" xfId="369" xr:uid="{00000000-0005-0000-0000-0000E5000000}"/>
    <cellStyle name="Standard 2 2 2 4 3 2 2" xfId="1142" xr:uid="{00000000-0005-0000-0000-0000E6000000}"/>
    <cellStyle name="Standard 2 2 2 4 3 2 2 2" xfId="1286" xr:uid="{00000000-0005-0000-0000-0000E7000000}"/>
    <cellStyle name="Standard 2 2 2 4 3 2 3" xfId="1285" xr:uid="{00000000-0005-0000-0000-0000E8000000}"/>
    <cellStyle name="Standard 2 2 2 4 3 2 4" xfId="758" xr:uid="{00000000-0005-0000-0000-0000E9000000}"/>
    <cellStyle name="Standard 2 2 2 4 3 3" xfId="940" xr:uid="{00000000-0005-0000-0000-0000EA000000}"/>
    <cellStyle name="Standard 2 2 2 4 3 3 2" xfId="1287" xr:uid="{00000000-0005-0000-0000-0000EB000000}"/>
    <cellStyle name="Standard 2 2 2 4 3 4" xfId="1284" xr:uid="{00000000-0005-0000-0000-0000EC000000}"/>
    <cellStyle name="Standard 2 2 2 4 3 5" xfId="556" xr:uid="{00000000-0005-0000-0000-0000ED000000}"/>
    <cellStyle name="Standard 2 2 2 4 4" xfId="260" xr:uid="{00000000-0005-0000-0000-0000EE000000}"/>
    <cellStyle name="Standard 2 2 2 4 4 2" xfId="1039" xr:uid="{00000000-0005-0000-0000-0000EF000000}"/>
    <cellStyle name="Standard 2 2 2 4 4 2 2" xfId="1289" xr:uid="{00000000-0005-0000-0000-0000F0000000}"/>
    <cellStyle name="Standard 2 2 2 4 4 3" xfId="1288" xr:uid="{00000000-0005-0000-0000-0000F1000000}"/>
    <cellStyle name="Standard 2 2 2 4 4 4" xfId="655" xr:uid="{00000000-0005-0000-0000-0000F2000000}"/>
    <cellStyle name="Standard 2 2 2 4 5" xfId="854" xr:uid="{00000000-0005-0000-0000-0000F3000000}"/>
    <cellStyle name="Standard 2 2 2 4 5 2" xfId="1290" xr:uid="{00000000-0005-0000-0000-0000F4000000}"/>
    <cellStyle name="Standard 2 2 2 4 6" xfId="1275" xr:uid="{00000000-0005-0000-0000-0000F5000000}"/>
    <cellStyle name="Standard 2 2 2 4 7" xfId="470" xr:uid="{00000000-0005-0000-0000-0000F6000000}"/>
    <cellStyle name="Standard 2 2 2 5" xfId="91" xr:uid="{00000000-0005-0000-0000-0000F7000000}"/>
    <cellStyle name="Standard 2 2 2 5 2" xfId="158" xr:uid="{00000000-0005-0000-0000-0000F8000000}"/>
    <cellStyle name="Standard 2 2 2 5 2 2" xfId="367" xr:uid="{00000000-0005-0000-0000-0000F9000000}"/>
    <cellStyle name="Standard 2 2 2 5 2 2 2" xfId="1140" xr:uid="{00000000-0005-0000-0000-0000FA000000}"/>
    <cellStyle name="Standard 2 2 2 5 2 2 2 2" xfId="1294" xr:uid="{00000000-0005-0000-0000-0000FB000000}"/>
    <cellStyle name="Standard 2 2 2 5 2 2 3" xfId="1293" xr:uid="{00000000-0005-0000-0000-0000FC000000}"/>
    <cellStyle name="Standard 2 2 2 5 2 2 4" xfId="756" xr:uid="{00000000-0005-0000-0000-0000FD000000}"/>
    <cellStyle name="Standard 2 2 2 5 2 3" xfId="938" xr:uid="{00000000-0005-0000-0000-0000FE000000}"/>
    <cellStyle name="Standard 2 2 2 5 2 3 2" xfId="1295" xr:uid="{00000000-0005-0000-0000-0000FF000000}"/>
    <cellStyle name="Standard 2 2 2 5 2 4" xfId="1292" xr:uid="{00000000-0005-0000-0000-000000010000}"/>
    <cellStyle name="Standard 2 2 2 5 2 5" xfId="554" xr:uid="{00000000-0005-0000-0000-000001010000}"/>
    <cellStyle name="Standard 2 2 2 5 3" xfId="284" xr:uid="{00000000-0005-0000-0000-000002010000}"/>
    <cellStyle name="Standard 2 2 2 5 3 2" xfId="1063" xr:uid="{00000000-0005-0000-0000-000003010000}"/>
    <cellStyle name="Standard 2 2 2 5 3 2 2" xfId="1297" xr:uid="{00000000-0005-0000-0000-000004010000}"/>
    <cellStyle name="Standard 2 2 2 5 3 3" xfId="1296" xr:uid="{00000000-0005-0000-0000-000005010000}"/>
    <cellStyle name="Standard 2 2 2 5 3 4" xfId="679" xr:uid="{00000000-0005-0000-0000-000006010000}"/>
    <cellStyle name="Standard 2 2 2 5 4" xfId="871" xr:uid="{00000000-0005-0000-0000-000007010000}"/>
    <cellStyle name="Standard 2 2 2 5 4 2" xfId="1298" xr:uid="{00000000-0005-0000-0000-000008010000}"/>
    <cellStyle name="Standard 2 2 2 5 5" xfId="1291" xr:uid="{00000000-0005-0000-0000-000009010000}"/>
    <cellStyle name="Standard 2 2 2 5 6" xfId="487" xr:uid="{00000000-0005-0000-0000-00000A010000}"/>
    <cellStyle name="Standard 2 2 2 6" xfId="169" xr:uid="{00000000-0005-0000-0000-00000B010000}"/>
    <cellStyle name="Standard 2 2 2 6 2" xfId="376" xr:uid="{00000000-0005-0000-0000-00000C010000}"/>
    <cellStyle name="Standard 2 2 2 6 2 2" xfId="1149" xr:uid="{00000000-0005-0000-0000-00000D010000}"/>
    <cellStyle name="Standard 2 2 2 6 2 2 2" xfId="1301" xr:uid="{00000000-0005-0000-0000-00000E010000}"/>
    <cellStyle name="Standard 2 2 2 6 2 3" xfId="1300" xr:uid="{00000000-0005-0000-0000-00000F010000}"/>
    <cellStyle name="Standard 2 2 2 6 2 4" xfId="765" xr:uid="{00000000-0005-0000-0000-000010010000}"/>
    <cellStyle name="Standard 2 2 2 6 3" xfId="949" xr:uid="{00000000-0005-0000-0000-000011010000}"/>
    <cellStyle name="Standard 2 2 2 6 3 2" xfId="1302" xr:uid="{00000000-0005-0000-0000-000012010000}"/>
    <cellStyle name="Standard 2 2 2 6 4" xfId="1299" xr:uid="{00000000-0005-0000-0000-000013010000}"/>
    <cellStyle name="Standard 2 2 2 6 5" xfId="565" xr:uid="{00000000-0005-0000-0000-000014010000}"/>
    <cellStyle name="Standard 2 2 2 7" xfId="236" xr:uid="{00000000-0005-0000-0000-000015010000}"/>
    <cellStyle name="Standard 2 2 2 7 2" xfId="1015" xr:uid="{00000000-0005-0000-0000-000016010000}"/>
    <cellStyle name="Standard 2 2 2 7 2 2" xfId="1304" xr:uid="{00000000-0005-0000-0000-000017010000}"/>
    <cellStyle name="Standard 2 2 2 7 3" xfId="1303" xr:uid="{00000000-0005-0000-0000-000018010000}"/>
    <cellStyle name="Standard 2 2 2 7 4" xfId="631" xr:uid="{00000000-0005-0000-0000-000019010000}"/>
    <cellStyle name="Standard 2 2 2 8" xfId="823" xr:uid="{00000000-0005-0000-0000-00001A010000}"/>
    <cellStyle name="Standard 2 2 2 8 2" xfId="1305" xr:uid="{00000000-0005-0000-0000-00001B010000}"/>
    <cellStyle name="Standard 2 2 2 9" xfId="1207" xr:uid="{00000000-0005-0000-0000-00001C010000}"/>
    <cellStyle name="Standard 2 2 3" xfId="44" xr:uid="{00000000-0005-0000-0000-00001D010000}"/>
    <cellStyle name="Standard 2 2 3 2" xfId="58" xr:uid="{00000000-0005-0000-0000-00001E010000}"/>
    <cellStyle name="Standard 2 2 3 2 2" xfId="109" xr:uid="{00000000-0005-0000-0000-00001F010000}"/>
    <cellStyle name="Standard 2 2 3 2 2 2" xfId="155" xr:uid="{00000000-0005-0000-0000-000020010000}"/>
    <cellStyle name="Standard 2 2 3 2 2 2 2" xfId="364" xr:uid="{00000000-0005-0000-0000-000021010000}"/>
    <cellStyle name="Standard 2 2 3 2 2 2 2 2" xfId="1137" xr:uid="{00000000-0005-0000-0000-000022010000}"/>
    <cellStyle name="Standard 2 2 3 2 2 2 2 2 2" xfId="1311" xr:uid="{00000000-0005-0000-0000-000023010000}"/>
    <cellStyle name="Standard 2 2 3 2 2 2 2 3" xfId="1310" xr:uid="{00000000-0005-0000-0000-000024010000}"/>
    <cellStyle name="Standard 2 2 3 2 2 2 2 4" xfId="753" xr:uid="{00000000-0005-0000-0000-000025010000}"/>
    <cellStyle name="Standard 2 2 3 2 2 2 3" xfId="935" xr:uid="{00000000-0005-0000-0000-000026010000}"/>
    <cellStyle name="Standard 2 2 3 2 2 2 3 2" xfId="1312" xr:uid="{00000000-0005-0000-0000-000027010000}"/>
    <cellStyle name="Standard 2 2 3 2 2 2 4" xfId="1309" xr:uid="{00000000-0005-0000-0000-000028010000}"/>
    <cellStyle name="Standard 2 2 3 2 2 2 5" xfId="551" xr:uid="{00000000-0005-0000-0000-000029010000}"/>
    <cellStyle name="Standard 2 2 3 2 2 3" xfId="293" xr:uid="{00000000-0005-0000-0000-00002A010000}"/>
    <cellStyle name="Standard 2 2 3 2 2 3 2" xfId="1072" xr:uid="{00000000-0005-0000-0000-00002B010000}"/>
    <cellStyle name="Standard 2 2 3 2 2 3 2 2" xfId="1314" xr:uid="{00000000-0005-0000-0000-00002C010000}"/>
    <cellStyle name="Standard 2 2 3 2 2 3 3" xfId="1313" xr:uid="{00000000-0005-0000-0000-00002D010000}"/>
    <cellStyle name="Standard 2 2 3 2 2 3 4" xfId="688" xr:uid="{00000000-0005-0000-0000-00002E010000}"/>
    <cellStyle name="Standard 2 2 3 2 2 4" xfId="889" xr:uid="{00000000-0005-0000-0000-00002F010000}"/>
    <cellStyle name="Standard 2 2 3 2 2 4 2" xfId="1315" xr:uid="{00000000-0005-0000-0000-000030010000}"/>
    <cellStyle name="Standard 2 2 3 2 2 5" xfId="1308" xr:uid="{00000000-0005-0000-0000-000031010000}"/>
    <cellStyle name="Standard 2 2 3 2 2 6" xfId="505" xr:uid="{00000000-0005-0000-0000-000032010000}"/>
    <cellStyle name="Standard 2 2 3 2 3" xfId="156" xr:uid="{00000000-0005-0000-0000-000033010000}"/>
    <cellStyle name="Standard 2 2 3 2 3 2" xfId="365" xr:uid="{00000000-0005-0000-0000-000034010000}"/>
    <cellStyle name="Standard 2 2 3 2 3 2 2" xfId="1138" xr:uid="{00000000-0005-0000-0000-000035010000}"/>
    <cellStyle name="Standard 2 2 3 2 3 2 2 2" xfId="1318" xr:uid="{00000000-0005-0000-0000-000036010000}"/>
    <cellStyle name="Standard 2 2 3 2 3 2 3" xfId="1317" xr:uid="{00000000-0005-0000-0000-000037010000}"/>
    <cellStyle name="Standard 2 2 3 2 3 2 4" xfId="754" xr:uid="{00000000-0005-0000-0000-000038010000}"/>
    <cellStyle name="Standard 2 2 3 2 3 3" xfId="936" xr:uid="{00000000-0005-0000-0000-000039010000}"/>
    <cellStyle name="Standard 2 2 3 2 3 3 2" xfId="1319" xr:uid="{00000000-0005-0000-0000-00003A010000}"/>
    <cellStyle name="Standard 2 2 3 2 3 4" xfId="1316" xr:uid="{00000000-0005-0000-0000-00003B010000}"/>
    <cellStyle name="Standard 2 2 3 2 3 5" xfId="552" xr:uid="{00000000-0005-0000-0000-00003C010000}"/>
    <cellStyle name="Standard 2 2 3 2 4" xfId="264" xr:uid="{00000000-0005-0000-0000-00003D010000}"/>
    <cellStyle name="Standard 2 2 3 2 4 2" xfId="1043" xr:uid="{00000000-0005-0000-0000-00003E010000}"/>
    <cellStyle name="Standard 2 2 3 2 4 2 2" xfId="1321" xr:uid="{00000000-0005-0000-0000-00003F010000}"/>
    <cellStyle name="Standard 2 2 3 2 4 3" xfId="1320" xr:uid="{00000000-0005-0000-0000-000040010000}"/>
    <cellStyle name="Standard 2 2 3 2 4 4" xfId="659" xr:uid="{00000000-0005-0000-0000-000041010000}"/>
    <cellStyle name="Standard 2 2 3 2 5" xfId="841" xr:uid="{00000000-0005-0000-0000-000042010000}"/>
    <cellStyle name="Standard 2 2 3 2 5 2" xfId="1322" xr:uid="{00000000-0005-0000-0000-000043010000}"/>
    <cellStyle name="Standard 2 2 3 2 6" xfId="1307" xr:uid="{00000000-0005-0000-0000-000044010000}"/>
    <cellStyle name="Standard 2 2 3 2 7" xfId="457" xr:uid="{00000000-0005-0000-0000-000045010000}"/>
    <cellStyle name="Standard 2 2 3 3" xfId="78" xr:uid="{00000000-0005-0000-0000-000046010000}"/>
    <cellStyle name="Standard 2 2 3 3 2" xfId="126" xr:uid="{00000000-0005-0000-0000-000047010000}"/>
    <cellStyle name="Standard 2 2 3 3 2 2" xfId="153" xr:uid="{00000000-0005-0000-0000-000048010000}"/>
    <cellStyle name="Standard 2 2 3 3 2 2 2" xfId="362" xr:uid="{00000000-0005-0000-0000-000049010000}"/>
    <cellStyle name="Standard 2 2 3 3 2 2 2 2" xfId="1135" xr:uid="{00000000-0005-0000-0000-00004A010000}"/>
    <cellStyle name="Standard 2 2 3 3 2 2 2 2 2" xfId="1327" xr:uid="{00000000-0005-0000-0000-00004B010000}"/>
    <cellStyle name="Standard 2 2 3 3 2 2 2 3" xfId="1326" xr:uid="{00000000-0005-0000-0000-00004C010000}"/>
    <cellStyle name="Standard 2 2 3 3 2 2 2 4" xfId="751" xr:uid="{00000000-0005-0000-0000-00004D010000}"/>
    <cellStyle name="Standard 2 2 3 3 2 2 3" xfId="933" xr:uid="{00000000-0005-0000-0000-00004E010000}"/>
    <cellStyle name="Standard 2 2 3 3 2 2 3 2" xfId="1328" xr:uid="{00000000-0005-0000-0000-00004F010000}"/>
    <cellStyle name="Standard 2 2 3 3 2 2 4" xfId="1325" xr:uid="{00000000-0005-0000-0000-000050010000}"/>
    <cellStyle name="Standard 2 2 3 3 2 2 5" xfId="549" xr:uid="{00000000-0005-0000-0000-000051010000}"/>
    <cellStyle name="Standard 2 2 3 3 2 3" xfId="342" xr:uid="{00000000-0005-0000-0000-000052010000}"/>
    <cellStyle name="Standard 2 2 3 3 2 3 2" xfId="1115" xr:uid="{00000000-0005-0000-0000-000053010000}"/>
    <cellStyle name="Standard 2 2 3 3 2 3 2 2" xfId="1330" xr:uid="{00000000-0005-0000-0000-000054010000}"/>
    <cellStyle name="Standard 2 2 3 3 2 3 3" xfId="1329" xr:uid="{00000000-0005-0000-0000-000055010000}"/>
    <cellStyle name="Standard 2 2 3 3 2 3 4" xfId="731" xr:uid="{00000000-0005-0000-0000-000056010000}"/>
    <cellStyle name="Standard 2 2 3 3 2 4" xfId="906" xr:uid="{00000000-0005-0000-0000-000057010000}"/>
    <cellStyle name="Standard 2 2 3 3 2 4 2" xfId="1331" xr:uid="{00000000-0005-0000-0000-000058010000}"/>
    <cellStyle name="Standard 2 2 3 3 2 5" xfId="1324" xr:uid="{00000000-0005-0000-0000-000059010000}"/>
    <cellStyle name="Standard 2 2 3 3 2 6" xfId="522" xr:uid="{00000000-0005-0000-0000-00005A010000}"/>
    <cellStyle name="Standard 2 2 3 3 3" xfId="154" xr:uid="{00000000-0005-0000-0000-00005B010000}"/>
    <cellStyle name="Standard 2 2 3 3 3 2" xfId="363" xr:uid="{00000000-0005-0000-0000-00005C010000}"/>
    <cellStyle name="Standard 2 2 3 3 3 2 2" xfId="1136" xr:uid="{00000000-0005-0000-0000-00005D010000}"/>
    <cellStyle name="Standard 2 2 3 3 3 2 2 2" xfId="1334" xr:uid="{00000000-0005-0000-0000-00005E010000}"/>
    <cellStyle name="Standard 2 2 3 3 3 2 3" xfId="1333" xr:uid="{00000000-0005-0000-0000-00005F010000}"/>
    <cellStyle name="Standard 2 2 3 3 3 2 4" xfId="752" xr:uid="{00000000-0005-0000-0000-000060010000}"/>
    <cellStyle name="Standard 2 2 3 3 3 3" xfId="934" xr:uid="{00000000-0005-0000-0000-000061010000}"/>
    <cellStyle name="Standard 2 2 3 3 3 3 2" xfId="1335" xr:uid="{00000000-0005-0000-0000-000062010000}"/>
    <cellStyle name="Standard 2 2 3 3 3 4" xfId="1332" xr:uid="{00000000-0005-0000-0000-000063010000}"/>
    <cellStyle name="Standard 2 2 3 3 3 5" xfId="550" xr:uid="{00000000-0005-0000-0000-000064010000}"/>
    <cellStyle name="Standard 2 2 3 3 4" xfId="292" xr:uid="{00000000-0005-0000-0000-000065010000}"/>
    <cellStyle name="Standard 2 2 3 3 4 2" xfId="1071" xr:uid="{00000000-0005-0000-0000-000066010000}"/>
    <cellStyle name="Standard 2 2 3 3 4 2 2" xfId="1337" xr:uid="{00000000-0005-0000-0000-000067010000}"/>
    <cellStyle name="Standard 2 2 3 3 4 3" xfId="1336" xr:uid="{00000000-0005-0000-0000-000068010000}"/>
    <cellStyle name="Standard 2 2 3 3 4 4" xfId="687" xr:uid="{00000000-0005-0000-0000-000069010000}"/>
    <cellStyle name="Standard 2 2 3 3 5" xfId="858" xr:uid="{00000000-0005-0000-0000-00006A010000}"/>
    <cellStyle name="Standard 2 2 3 3 5 2" xfId="1338" xr:uid="{00000000-0005-0000-0000-00006B010000}"/>
    <cellStyle name="Standard 2 2 3 3 6" xfId="1323" xr:uid="{00000000-0005-0000-0000-00006C010000}"/>
    <cellStyle name="Standard 2 2 3 3 7" xfId="474" xr:uid="{00000000-0005-0000-0000-00006D010000}"/>
    <cellStyle name="Standard 2 2 3 4" xfId="95" xr:uid="{00000000-0005-0000-0000-00006E010000}"/>
    <cellStyle name="Standard 2 2 3 4 2" xfId="152" xr:uid="{00000000-0005-0000-0000-00006F010000}"/>
    <cellStyle name="Standard 2 2 3 4 2 2" xfId="361" xr:uid="{00000000-0005-0000-0000-000070010000}"/>
    <cellStyle name="Standard 2 2 3 4 2 2 2" xfId="1134" xr:uid="{00000000-0005-0000-0000-000071010000}"/>
    <cellStyle name="Standard 2 2 3 4 2 2 2 2" xfId="1342" xr:uid="{00000000-0005-0000-0000-000072010000}"/>
    <cellStyle name="Standard 2 2 3 4 2 2 3" xfId="1341" xr:uid="{00000000-0005-0000-0000-000073010000}"/>
    <cellStyle name="Standard 2 2 3 4 2 2 4" xfId="750" xr:uid="{00000000-0005-0000-0000-000074010000}"/>
    <cellStyle name="Standard 2 2 3 4 2 3" xfId="932" xr:uid="{00000000-0005-0000-0000-000075010000}"/>
    <cellStyle name="Standard 2 2 3 4 2 3 2" xfId="1343" xr:uid="{00000000-0005-0000-0000-000076010000}"/>
    <cellStyle name="Standard 2 2 3 4 2 4" xfId="1340" xr:uid="{00000000-0005-0000-0000-000077010000}"/>
    <cellStyle name="Standard 2 2 3 4 2 5" xfId="548" xr:uid="{00000000-0005-0000-0000-000078010000}"/>
    <cellStyle name="Standard 2 2 3 4 3" xfId="335" xr:uid="{00000000-0005-0000-0000-000079010000}"/>
    <cellStyle name="Standard 2 2 3 4 3 2" xfId="1108" xr:uid="{00000000-0005-0000-0000-00007A010000}"/>
    <cellStyle name="Standard 2 2 3 4 3 2 2" xfId="1345" xr:uid="{00000000-0005-0000-0000-00007B010000}"/>
    <cellStyle name="Standard 2 2 3 4 3 3" xfId="1344" xr:uid="{00000000-0005-0000-0000-00007C010000}"/>
    <cellStyle name="Standard 2 2 3 4 3 4" xfId="724" xr:uid="{00000000-0005-0000-0000-00007D010000}"/>
    <cellStyle name="Standard 2 2 3 4 4" xfId="875" xr:uid="{00000000-0005-0000-0000-00007E010000}"/>
    <cellStyle name="Standard 2 2 3 4 4 2" xfId="1346" xr:uid="{00000000-0005-0000-0000-00007F010000}"/>
    <cellStyle name="Standard 2 2 3 4 5" xfId="1339" xr:uid="{00000000-0005-0000-0000-000080010000}"/>
    <cellStyle name="Standard 2 2 3 4 6" xfId="491" xr:uid="{00000000-0005-0000-0000-000081010000}"/>
    <cellStyle name="Standard 2 2 3 5" xfId="157" xr:uid="{00000000-0005-0000-0000-000082010000}"/>
    <cellStyle name="Standard 2 2 3 5 2" xfId="366" xr:uid="{00000000-0005-0000-0000-000083010000}"/>
    <cellStyle name="Standard 2 2 3 5 2 2" xfId="1139" xr:uid="{00000000-0005-0000-0000-000084010000}"/>
    <cellStyle name="Standard 2 2 3 5 2 2 2" xfId="1349" xr:uid="{00000000-0005-0000-0000-000085010000}"/>
    <cellStyle name="Standard 2 2 3 5 2 3" xfId="1348" xr:uid="{00000000-0005-0000-0000-000086010000}"/>
    <cellStyle name="Standard 2 2 3 5 2 4" xfId="755" xr:uid="{00000000-0005-0000-0000-000087010000}"/>
    <cellStyle name="Standard 2 2 3 5 3" xfId="937" xr:uid="{00000000-0005-0000-0000-000088010000}"/>
    <cellStyle name="Standard 2 2 3 5 3 2" xfId="1350" xr:uid="{00000000-0005-0000-0000-000089010000}"/>
    <cellStyle name="Standard 2 2 3 5 4" xfId="1347" xr:uid="{00000000-0005-0000-0000-00008A010000}"/>
    <cellStyle name="Standard 2 2 3 5 5" xfId="553" xr:uid="{00000000-0005-0000-0000-00008B010000}"/>
    <cellStyle name="Standard 2 2 3 6" xfId="240" xr:uid="{00000000-0005-0000-0000-00008C010000}"/>
    <cellStyle name="Standard 2 2 3 6 2" xfId="1019" xr:uid="{00000000-0005-0000-0000-00008D010000}"/>
    <cellStyle name="Standard 2 2 3 6 2 2" xfId="1352" xr:uid="{00000000-0005-0000-0000-00008E010000}"/>
    <cellStyle name="Standard 2 2 3 6 3" xfId="1351" xr:uid="{00000000-0005-0000-0000-00008F010000}"/>
    <cellStyle name="Standard 2 2 3 6 4" xfId="635" xr:uid="{00000000-0005-0000-0000-000090010000}"/>
    <cellStyle name="Standard 2 2 3 7" xfId="827" xr:uid="{00000000-0005-0000-0000-000091010000}"/>
    <cellStyle name="Standard 2 2 3 7 2" xfId="1353" xr:uid="{00000000-0005-0000-0000-000092010000}"/>
    <cellStyle name="Standard 2 2 3 8" xfId="1306" xr:uid="{00000000-0005-0000-0000-000093010000}"/>
    <cellStyle name="Standard 2 2 3 9" xfId="443" xr:uid="{00000000-0005-0000-0000-000094010000}"/>
    <cellStyle name="Standard 2 2 4" xfId="67" xr:uid="{00000000-0005-0000-0000-000095010000}"/>
    <cellStyle name="Standard 2 2 4 2" xfId="84" xr:uid="{00000000-0005-0000-0000-000096010000}"/>
    <cellStyle name="Standard 2 2 4 2 2" xfId="132" xr:uid="{00000000-0005-0000-0000-000097010000}"/>
    <cellStyle name="Standard 2 2 4 2 2 2" xfId="149" xr:uid="{00000000-0005-0000-0000-000098010000}"/>
    <cellStyle name="Standard 2 2 4 2 2 2 2" xfId="358" xr:uid="{00000000-0005-0000-0000-000099010000}"/>
    <cellStyle name="Standard 2 2 4 2 2 2 2 2" xfId="1131" xr:uid="{00000000-0005-0000-0000-00009A010000}"/>
    <cellStyle name="Standard 2 2 4 2 2 2 2 2 2" xfId="1359" xr:uid="{00000000-0005-0000-0000-00009B010000}"/>
    <cellStyle name="Standard 2 2 4 2 2 2 2 3" xfId="1358" xr:uid="{00000000-0005-0000-0000-00009C010000}"/>
    <cellStyle name="Standard 2 2 4 2 2 2 2 4" xfId="747" xr:uid="{00000000-0005-0000-0000-00009D010000}"/>
    <cellStyle name="Standard 2 2 4 2 2 2 3" xfId="929" xr:uid="{00000000-0005-0000-0000-00009E010000}"/>
    <cellStyle name="Standard 2 2 4 2 2 2 3 2" xfId="1360" xr:uid="{00000000-0005-0000-0000-00009F010000}"/>
    <cellStyle name="Standard 2 2 4 2 2 2 4" xfId="1357" xr:uid="{00000000-0005-0000-0000-0000A0010000}"/>
    <cellStyle name="Standard 2 2 4 2 2 2 5" xfId="545" xr:uid="{00000000-0005-0000-0000-0000A1010000}"/>
    <cellStyle name="Standard 2 2 4 2 2 3" xfId="295" xr:uid="{00000000-0005-0000-0000-0000A2010000}"/>
    <cellStyle name="Standard 2 2 4 2 2 3 2" xfId="1074" xr:uid="{00000000-0005-0000-0000-0000A3010000}"/>
    <cellStyle name="Standard 2 2 4 2 2 3 2 2" xfId="1362" xr:uid="{00000000-0005-0000-0000-0000A4010000}"/>
    <cellStyle name="Standard 2 2 4 2 2 3 3" xfId="1361" xr:uid="{00000000-0005-0000-0000-0000A5010000}"/>
    <cellStyle name="Standard 2 2 4 2 2 3 4" xfId="690" xr:uid="{00000000-0005-0000-0000-0000A6010000}"/>
    <cellStyle name="Standard 2 2 4 2 2 4" xfId="912" xr:uid="{00000000-0005-0000-0000-0000A7010000}"/>
    <cellStyle name="Standard 2 2 4 2 2 4 2" xfId="1363" xr:uid="{00000000-0005-0000-0000-0000A8010000}"/>
    <cellStyle name="Standard 2 2 4 2 2 5" xfId="1356" xr:uid="{00000000-0005-0000-0000-0000A9010000}"/>
    <cellStyle name="Standard 2 2 4 2 2 6" xfId="528" xr:uid="{00000000-0005-0000-0000-0000AA010000}"/>
    <cellStyle name="Standard 2 2 4 2 3" xfId="150" xr:uid="{00000000-0005-0000-0000-0000AB010000}"/>
    <cellStyle name="Standard 2 2 4 2 3 2" xfId="359" xr:uid="{00000000-0005-0000-0000-0000AC010000}"/>
    <cellStyle name="Standard 2 2 4 2 3 2 2" xfId="1132" xr:uid="{00000000-0005-0000-0000-0000AD010000}"/>
    <cellStyle name="Standard 2 2 4 2 3 2 2 2" xfId="1366" xr:uid="{00000000-0005-0000-0000-0000AE010000}"/>
    <cellStyle name="Standard 2 2 4 2 3 2 3" xfId="1365" xr:uid="{00000000-0005-0000-0000-0000AF010000}"/>
    <cellStyle name="Standard 2 2 4 2 3 2 4" xfId="748" xr:uid="{00000000-0005-0000-0000-0000B0010000}"/>
    <cellStyle name="Standard 2 2 4 2 3 3" xfId="930" xr:uid="{00000000-0005-0000-0000-0000B1010000}"/>
    <cellStyle name="Standard 2 2 4 2 3 3 2" xfId="1367" xr:uid="{00000000-0005-0000-0000-0000B2010000}"/>
    <cellStyle name="Standard 2 2 4 2 3 4" xfId="1364" xr:uid="{00000000-0005-0000-0000-0000B3010000}"/>
    <cellStyle name="Standard 2 2 4 2 3 5" xfId="546" xr:uid="{00000000-0005-0000-0000-0000B4010000}"/>
    <cellStyle name="Standard 2 2 4 2 4" xfId="270" xr:uid="{00000000-0005-0000-0000-0000B5010000}"/>
    <cellStyle name="Standard 2 2 4 2 4 2" xfId="1049" xr:uid="{00000000-0005-0000-0000-0000B6010000}"/>
    <cellStyle name="Standard 2 2 4 2 4 2 2" xfId="1369" xr:uid="{00000000-0005-0000-0000-0000B7010000}"/>
    <cellStyle name="Standard 2 2 4 2 4 3" xfId="1368" xr:uid="{00000000-0005-0000-0000-0000B8010000}"/>
    <cellStyle name="Standard 2 2 4 2 4 4" xfId="665" xr:uid="{00000000-0005-0000-0000-0000B9010000}"/>
    <cellStyle name="Standard 2 2 4 2 5" xfId="864" xr:uid="{00000000-0005-0000-0000-0000BA010000}"/>
    <cellStyle name="Standard 2 2 4 2 5 2" xfId="1370" xr:uid="{00000000-0005-0000-0000-0000BB010000}"/>
    <cellStyle name="Standard 2 2 4 2 6" xfId="1355" xr:uid="{00000000-0005-0000-0000-0000BC010000}"/>
    <cellStyle name="Standard 2 2 4 2 7" xfId="480" xr:uid="{00000000-0005-0000-0000-0000BD010000}"/>
    <cellStyle name="Standard 2 2 4 3" xfId="115" xr:uid="{00000000-0005-0000-0000-0000BE010000}"/>
    <cellStyle name="Standard 2 2 4 3 2" xfId="148" xr:uid="{00000000-0005-0000-0000-0000BF010000}"/>
    <cellStyle name="Standard 2 2 4 3 2 2" xfId="357" xr:uid="{00000000-0005-0000-0000-0000C0010000}"/>
    <cellStyle name="Standard 2 2 4 3 2 2 2" xfId="1130" xr:uid="{00000000-0005-0000-0000-0000C1010000}"/>
    <cellStyle name="Standard 2 2 4 3 2 2 2 2" xfId="1374" xr:uid="{00000000-0005-0000-0000-0000C2010000}"/>
    <cellStyle name="Standard 2 2 4 3 2 2 3" xfId="1373" xr:uid="{00000000-0005-0000-0000-0000C3010000}"/>
    <cellStyle name="Standard 2 2 4 3 2 2 4" xfId="746" xr:uid="{00000000-0005-0000-0000-0000C4010000}"/>
    <cellStyle name="Standard 2 2 4 3 2 3" xfId="928" xr:uid="{00000000-0005-0000-0000-0000C5010000}"/>
    <cellStyle name="Standard 2 2 4 3 2 3 2" xfId="1375" xr:uid="{00000000-0005-0000-0000-0000C6010000}"/>
    <cellStyle name="Standard 2 2 4 3 2 4" xfId="1372" xr:uid="{00000000-0005-0000-0000-0000C7010000}"/>
    <cellStyle name="Standard 2 2 4 3 2 5" xfId="544" xr:uid="{00000000-0005-0000-0000-0000C8010000}"/>
    <cellStyle name="Standard 2 2 4 3 3" xfId="294" xr:uid="{00000000-0005-0000-0000-0000C9010000}"/>
    <cellStyle name="Standard 2 2 4 3 3 2" xfId="1073" xr:uid="{00000000-0005-0000-0000-0000CA010000}"/>
    <cellStyle name="Standard 2 2 4 3 3 2 2" xfId="1377" xr:uid="{00000000-0005-0000-0000-0000CB010000}"/>
    <cellStyle name="Standard 2 2 4 3 3 3" xfId="1376" xr:uid="{00000000-0005-0000-0000-0000CC010000}"/>
    <cellStyle name="Standard 2 2 4 3 3 4" xfId="689" xr:uid="{00000000-0005-0000-0000-0000CD010000}"/>
    <cellStyle name="Standard 2 2 4 3 4" xfId="895" xr:uid="{00000000-0005-0000-0000-0000CE010000}"/>
    <cellStyle name="Standard 2 2 4 3 4 2" xfId="1378" xr:uid="{00000000-0005-0000-0000-0000CF010000}"/>
    <cellStyle name="Standard 2 2 4 3 5" xfId="1371" xr:uid="{00000000-0005-0000-0000-0000D0010000}"/>
    <cellStyle name="Standard 2 2 4 3 6" xfId="511" xr:uid="{00000000-0005-0000-0000-0000D1010000}"/>
    <cellStyle name="Standard 2 2 4 4" xfId="151" xr:uid="{00000000-0005-0000-0000-0000D2010000}"/>
    <cellStyle name="Standard 2 2 4 4 2" xfId="360" xr:uid="{00000000-0005-0000-0000-0000D3010000}"/>
    <cellStyle name="Standard 2 2 4 4 2 2" xfId="1133" xr:uid="{00000000-0005-0000-0000-0000D4010000}"/>
    <cellStyle name="Standard 2 2 4 4 2 2 2" xfId="1381" xr:uid="{00000000-0005-0000-0000-0000D5010000}"/>
    <cellStyle name="Standard 2 2 4 4 2 3" xfId="1380" xr:uid="{00000000-0005-0000-0000-0000D6010000}"/>
    <cellStyle name="Standard 2 2 4 4 2 4" xfId="749" xr:uid="{00000000-0005-0000-0000-0000D7010000}"/>
    <cellStyle name="Standard 2 2 4 4 3" xfId="931" xr:uid="{00000000-0005-0000-0000-0000D8010000}"/>
    <cellStyle name="Standard 2 2 4 4 3 2" xfId="1382" xr:uid="{00000000-0005-0000-0000-0000D9010000}"/>
    <cellStyle name="Standard 2 2 4 4 4" xfId="1379" xr:uid="{00000000-0005-0000-0000-0000DA010000}"/>
    <cellStyle name="Standard 2 2 4 4 5" xfId="547" xr:uid="{00000000-0005-0000-0000-0000DB010000}"/>
    <cellStyle name="Standard 2 2 4 5" xfId="246" xr:uid="{00000000-0005-0000-0000-0000DC010000}"/>
    <cellStyle name="Standard 2 2 4 5 2" xfId="1025" xr:uid="{00000000-0005-0000-0000-0000DD010000}"/>
    <cellStyle name="Standard 2 2 4 5 2 2" xfId="1384" xr:uid="{00000000-0005-0000-0000-0000DE010000}"/>
    <cellStyle name="Standard 2 2 4 5 3" xfId="1383" xr:uid="{00000000-0005-0000-0000-0000DF010000}"/>
    <cellStyle name="Standard 2 2 4 5 4" xfId="641" xr:uid="{00000000-0005-0000-0000-0000E0010000}"/>
    <cellStyle name="Standard 2 2 4 6" xfId="847" xr:uid="{00000000-0005-0000-0000-0000E1010000}"/>
    <cellStyle name="Standard 2 2 4 6 2" xfId="1385" xr:uid="{00000000-0005-0000-0000-0000E2010000}"/>
    <cellStyle name="Standard 2 2 4 7" xfId="1354" xr:uid="{00000000-0005-0000-0000-0000E3010000}"/>
    <cellStyle name="Standard 2 2 4 8" xfId="463" xr:uid="{00000000-0005-0000-0000-0000E4010000}"/>
    <cellStyle name="Standard 2 2 5" xfId="51" xr:uid="{00000000-0005-0000-0000-0000E5010000}"/>
    <cellStyle name="Standard 2 2 5 2" xfId="102" xr:uid="{00000000-0005-0000-0000-0000E6010000}"/>
    <cellStyle name="Standard 2 2 5 2 2" xfId="146" xr:uid="{00000000-0005-0000-0000-0000E7010000}"/>
    <cellStyle name="Standard 2 2 5 2 2 2" xfId="297" xr:uid="{00000000-0005-0000-0000-0000E8010000}"/>
    <cellStyle name="Standard 2 2 5 2 2 2 2" xfId="1076" xr:uid="{00000000-0005-0000-0000-0000E9010000}"/>
    <cellStyle name="Standard 2 2 5 2 2 2 2 2" xfId="1390" xr:uid="{00000000-0005-0000-0000-0000EA010000}"/>
    <cellStyle name="Standard 2 2 5 2 2 2 3" xfId="1389" xr:uid="{00000000-0005-0000-0000-0000EB010000}"/>
    <cellStyle name="Standard 2 2 5 2 2 2 4" xfId="692" xr:uid="{00000000-0005-0000-0000-0000EC010000}"/>
    <cellStyle name="Standard 2 2 5 2 2 3" xfId="926" xr:uid="{00000000-0005-0000-0000-0000ED010000}"/>
    <cellStyle name="Standard 2 2 5 2 2 3 2" xfId="1391" xr:uid="{00000000-0005-0000-0000-0000EE010000}"/>
    <cellStyle name="Standard 2 2 5 2 2 4" xfId="1388" xr:uid="{00000000-0005-0000-0000-0000EF010000}"/>
    <cellStyle name="Standard 2 2 5 2 2 5" xfId="542" xr:uid="{00000000-0005-0000-0000-0000F0010000}"/>
    <cellStyle name="Standard 2 2 5 2 3" xfId="274" xr:uid="{00000000-0005-0000-0000-0000F1010000}"/>
    <cellStyle name="Standard 2 2 5 2 3 2" xfId="1053" xr:uid="{00000000-0005-0000-0000-0000F2010000}"/>
    <cellStyle name="Standard 2 2 5 2 3 2 2" xfId="1393" xr:uid="{00000000-0005-0000-0000-0000F3010000}"/>
    <cellStyle name="Standard 2 2 5 2 3 3" xfId="1392" xr:uid="{00000000-0005-0000-0000-0000F4010000}"/>
    <cellStyle name="Standard 2 2 5 2 3 4" xfId="669" xr:uid="{00000000-0005-0000-0000-0000F5010000}"/>
    <cellStyle name="Standard 2 2 5 2 4" xfId="882" xr:uid="{00000000-0005-0000-0000-0000F6010000}"/>
    <cellStyle name="Standard 2 2 5 2 4 2" xfId="1394" xr:uid="{00000000-0005-0000-0000-0000F7010000}"/>
    <cellStyle name="Standard 2 2 5 2 5" xfId="1387" xr:uid="{00000000-0005-0000-0000-0000F8010000}"/>
    <cellStyle name="Standard 2 2 5 2 6" xfId="498" xr:uid="{00000000-0005-0000-0000-0000F9010000}"/>
    <cellStyle name="Standard 2 2 5 3" xfId="147" xr:uid="{00000000-0005-0000-0000-0000FA010000}"/>
    <cellStyle name="Standard 2 2 5 3 2" xfId="296" xr:uid="{00000000-0005-0000-0000-0000FB010000}"/>
    <cellStyle name="Standard 2 2 5 3 2 2" xfId="1075" xr:uid="{00000000-0005-0000-0000-0000FC010000}"/>
    <cellStyle name="Standard 2 2 5 3 2 2 2" xfId="1397" xr:uid="{00000000-0005-0000-0000-0000FD010000}"/>
    <cellStyle name="Standard 2 2 5 3 2 3" xfId="1396" xr:uid="{00000000-0005-0000-0000-0000FE010000}"/>
    <cellStyle name="Standard 2 2 5 3 2 4" xfId="691" xr:uid="{00000000-0005-0000-0000-0000FF010000}"/>
    <cellStyle name="Standard 2 2 5 3 3" xfId="927" xr:uid="{00000000-0005-0000-0000-000000020000}"/>
    <cellStyle name="Standard 2 2 5 3 3 2" xfId="1398" xr:uid="{00000000-0005-0000-0000-000001020000}"/>
    <cellStyle name="Standard 2 2 5 3 4" xfId="1395" xr:uid="{00000000-0005-0000-0000-000002020000}"/>
    <cellStyle name="Standard 2 2 5 3 5" xfId="543" xr:uid="{00000000-0005-0000-0000-000003020000}"/>
    <cellStyle name="Standard 2 2 5 4" xfId="250" xr:uid="{00000000-0005-0000-0000-000004020000}"/>
    <cellStyle name="Standard 2 2 5 4 2" xfId="1029" xr:uid="{00000000-0005-0000-0000-000005020000}"/>
    <cellStyle name="Standard 2 2 5 4 2 2" xfId="1400" xr:uid="{00000000-0005-0000-0000-000006020000}"/>
    <cellStyle name="Standard 2 2 5 4 3" xfId="1399" xr:uid="{00000000-0005-0000-0000-000007020000}"/>
    <cellStyle name="Standard 2 2 5 4 4" xfId="645" xr:uid="{00000000-0005-0000-0000-000008020000}"/>
    <cellStyle name="Standard 2 2 5 5" xfId="834" xr:uid="{00000000-0005-0000-0000-000009020000}"/>
    <cellStyle name="Standard 2 2 5 5 2" xfId="1401" xr:uid="{00000000-0005-0000-0000-00000A020000}"/>
    <cellStyle name="Standard 2 2 5 6" xfId="1386" xr:uid="{00000000-0005-0000-0000-00000B020000}"/>
    <cellStyle name="Standard 2 2 5 7" xfId="450" xr:uid="{00000000-0005-0000-0000-00000C020000}"/>
    <cellStyle name="Standard 2 2 6" xfId="71" xr:uid="{00000000-0005-0000-0000-00000D020000}"/>
    <cellStyle name="Standard 2 2 6 2" xfId="119" xr:uid="{00000000-0005-0000-0000-00000E020000}"/>
    <cellStyle name="Standard 2 2 6 2 2" xfId="144" xr:uid="{00000000-0005-0000-0000-00000F020000}"/>
    <cellStyle name="Standard 2 2 6 2 2 2" xfId="355" xr:uid="{00000000-0005-0000-0000-000010020000}"/>
    <cellStyle name="Standard 2 2 6 2 2 2 2" xfId="1128" xr:uid="{00000000-0005-0000-0000-000011020000}"/>
    <cellStyle name="Standard 2 2 6 2 2 2 2 2" xfId="1406" xr:uid="{00000000-0005-0000-0000-000012020000}"/>
    <cellStyle name="Standard 2 2 6 2 2 2 3" xfId="1405" xr:uid="{00000000-0005-0000-0000-000013020000}"/>
    <cellStyle name="Standard 2 2 6 2 2 2 4" xfId="744" xr:uid="{00000000-0005-0000-0000-000014020000}"/>
    <cellStyle name="Standard 2 2 6 2 2 3" xfId="924" xr:uid="{00000000-0005-0000-0000-000015020000}"/>
    <cellStyle name="Standard 2 2 6 2 2 3 2" xfId="1407" xr:uid="{00000000-0005-0000-0000-000016020000}"/>
    <cellStyle name="Standard 2 2 6 2 2 4" xfId="1404" xr:uid="{00000000-0005-0000-0000-000017020000}"/>
    <cellStyle name="Standard 2 2 6 2 2 5" xfId="540" xr:uid="{00000000-0005-0000-0000-000018020000}"/>
    <cellStyle name="Standard 2 2 6 2 3" xfId="298" xr:uid="{00000000-0005-0000-0000-000019020000}"/>
    <cellStyle name="Standard 2 2 6 2 3 2" xfId="1077" xr:uid="{00000000-0005-0000-0000-00001A020000}"/>
    <cellStyle name="Standard 2 2 6 2 3 2 2" xfId="1409" xr:uid="{00000000-0005-0000-0000-00001B020000}"/>
    <cellStyle name="Standard 2 2 6 2 3 3" xfId="1408" xr:uid="{00000000-0005-0000-0000-00001C020000}"/>
    <cellStyle name="Standard 2 2 6 2 3 4" xfId="693" xr:uid="{00000000-0005-0000-0000-00001D020000}"/>
    <cellStyle name="Standard 2 2 6 2 4" xfId="899" xr:uid="{00000000-0005-0000-0000-00001E020000}"/>
    <cellStyle name="Standard 2 2 6 2 4 2" xfId="1410" xr:uid="{00000000-0005-0000-0000-00001F020000}"/>
    <cellStyle name="Standard 2 2 6 2 5" xfId="1403" xr:uid="{00000000-0005-0000-0000-000020020000}"/>
    <cellStyle name="Standard 2 2 6 2 6" xfId="515" xr:uid="{00000000-0005-0000-0000-000021020000}"/>
    <cellStyle name="Standard 2 2 6 3" xfId="145" xr:uid="{00000000-0005-0000-0000-000022020000}"/>
    <cellStyle name="Standard 2 2 6 3 2" xfId="356" xr:uid="{00000000-0005-0000-0000-000023020000}"/>
    <cellStyle name="Standard 2 2 6 3 2 2" xfId="1129" xr:uid="{00000000-0005-0000-0000-000024020000}"/>
    <cellStyle name="Standard 2 2 6 3 2 2 2" xfId="1413" xr:uid="{00000000-0005-0000-0000-000025020000}"/>
    <cellStyle name="Standard 2 2 6 3 2 3" xfId="1412" xr:uid="{00000000-0005-0000-0000-000026020000}"/>
    <cellStyle name="Standard 2 2 6 3 2 4" xfId="745" xr:uid="{00000000-0005-0000-0000-000027020000}"/>
    <cellStyle name="Standard 2 2 6 3 3" xfId="925" xr:uid="{00000000-0005-0000-0000-000028020000}"/>
    <cellStyle name="Standard 2 2 6 3 3 2" xfId="1414" xr:uid="{00000000-0005-0000-0000-000029020000}"/>
    <cellStyle name="Standard 2 2 6 3 4" xfId="1411" xr:uid="{00000000-0005-0000-0000-00002A020000}"/>
    <cellStyle name="Standard 2 2 6 3 5" xfId="541" xr:uid="{00000000-0005-0000-0000-00002B020000}"/>
    <cellStyle name="Standard 2 2 6 4" xfId="257" xr:uid="{00000000-0005-0000-0000-00002C020000}"/>
    <cellStyle name="Standard 2 2 6 4 2" xfId="1036" xr:uid="{00000000-0005-0000-0000-00002D020000}"/>
    <cellStyle name="Standard 2 2 6 4 2 2" xfId="1416" xr:uid="{00000000-0005-0000-0000-00002E020000}"/>
    <cellStyle name="Standard 2 2 6 4 3" xfId="1415" xr:uid="{00000000-0005-0000-0000-00002F020000}"/>
    <cellStyle name="Standard 2 2 6 4 4" xfId="652" xr:uid="{00000000-0005-0000-0000-000030020000}"/>
    <cellStyle name="Standard 2 2 6 5" xfId="851" xr:uid="{00000000-0005-0000-0000-000031020000}"/>
    <cellStyle name="Standard 2 2 6 5 2" xfId="1417" xr:uid="{00000000-0005-0000-0000-000032020000}"/>
    <cellStyle name="Standard 2 2 6 6" xfId="1402" xr:uid="{00000000-0005-0000-0000-000033020000}"/>
    <cellStyle name="Standard 2 2 6 7" xfId="467" xr:uid="{00000000-0005-0000-0000-000034020000}"/>
    <cellStyle name="Standard 2 2 7" xfId="87" xr:uid="{00000000-0005-0000-0000-000035020000}"/>
    <cellStyle name="Standard 2 2 7 2" xfId="143" xr:uid="{00000000-0005-0000-0000-000036020000}"/>
    <cellStyle name="Standard 2 2 7 2 2" xfId="354" xr:uid="{00000000-0005-0000-0000-000037020000}"/>
    <cellStyle name="Standard 2 2 7 2 2 2" xfId="1127" xr:uid="{00000000-0005-0000-0000-000038020000}"/>
    <cellStyle name="Standard 2 2 7 2 2 2 2" xfId="1421" xr:uid="{00000000-0005-0000-0000-000039020000}"/>
    <cellStyle name="Standard 2 2 7 2 2 3" xfId="1420" xr:uid="{00000000-0005-0000-0000-00003A020000}"/>
    <cellStyle name="Standard 2 2 7 2 2 4" xfId="743" xr:uid="{00000000-0005-0000-0000-00003B020000}"/>
    <cellStyle name="Standard 2 2 7 2 3" xfId="923" xr:uid="{00000000-0005-0000-0000-00003C020000}"/>
    <cellStyle name="Standard 2 2 7 2 3 2" xfId="1422" xr:uid="{00000000-0005-0000-0000-00003D020000}"/>
    <cellStyle name="Standard 2 2 7 2 4" xfId="1419" xr:uid="{00000000-0005-0000-0000-00003E020000}"/>
    <cellStyle name="Standard 2 2 7 2 5" xfId="539" xr:uid="{00000000-0005-0000-0000-00003F020000}"/>
    <cellStyle name="Standard 2 2 7 3" xfId="281" xr:uid="{00000000-0005-0000-0000-000040020000}"/>
    <cellStyle name="Standard 2 2 7 3 2" xfId="1060" xr:uid="{00000000-0005-0000-0000-000041020000}"/>
    <cellStyle name="Standard 2 2 7 3 2 2" xfId="1424" xr:uid="{00000000-0005-0000-0000-000042020000}"/>
    <cellStyle name="Standard 2 2 7 3 3" xfId="1423" xr:uid="{00000000-0005-0000-0000-000043020000}"/>
    <cellStyle name="Standard 2 2 7 3 4" xfId="676" xr:uid="{00000000-0005-0000-0000-000044020000}"/>
    <cellStyle name="Standard 2 2 7 4" xfId="867" xr:uid="{00000000-0005-0000-0000-000045020000}"/>
    <cellStyle name="Standard 2 2 7 4 2" xfId="1425" xr:uid="{00000000-0005-0000-0000-000046020000}"/>
    <cellStyle name="Standard 2 2 7 5" xfId="1418" xr:uid="{00000000-0005-0000-0000-000047020000}"/>
    <cellStyle name="Standard 2 2 7 6" xfId="483" xr:uid="{00000000-0005-0000-0000-000048020000}"/>
    <cellStyle name="Standard 2 2 8" xfId="170" xr:uid="{00000000-0005-0000-0000-000049020000}"/>
    <cellStyle name="Standard 2 2 8 2" xfId="377" xr:uid="{00000000-0005-0000-0000-00004A020000}"/>
    <cellStyle name="Standard 2 2 8 2 2" xfId="1150" xr:uid="{00000000-0005-0000-0000-00004B020000}"/>
    <cellStyle name="Standard 2 2 8 2 2 2" xfId="1428" xr:uid="{00000000-0005-0000-0000-00004C020000}"/>
    <cellStyle name="Standard 2 2 8 2 3" xfId="1427" xr:uid="{00000000-0005-0000-0000-00004D020000}"/>
    <cellStyle name="Standard 2 2 8 2 4" xfId="766" xr:uid="{00000000-0005-0000-0000-00004E020000}"/>
    <cellStyle name="Standard 2 2 8 3" xfId="950" xr:uid="{00000000-0005-0000-0000-00004F020000}"/>
    <cellStyle name="Standard 2 2 8 3 2" xfId="1429" xr:uid="{00000000-0005-0000-0000-000050020000}"/>
    <cellStyle name="Standard 2 2 8 4" xfId="1426" xr:uid="{00000000-0005-0000-0000-000051020000}"/>
    <cellStyle name="Standard 2 2 8 5" xfId="566" xr:uid="{00000000-0005-0000-0000-000052020000}"/>
    <cellStyle name="Standard 2 2 9" xfId="233" xr:uid="{00000000-0005-0000-0000-000053020000}"/>
    <cellStyle name="Standard 2 2 9 2" xfId="1012" xr:uid="{00000000-0005-0000-0000-000054020000}"/>
    <cellStyle name="Standard 2 2 9 2 2" xfId="1431" xr:uid="{00000000-0005-0000-0000-000055020000}"/>
    <cellStyle name="Standard 2 2 9 3" xfId="1430" xr:uid="{00000000-0005-0000-0000-000056020000}"/>
    <cellStyle name="Standard 2 2 9 4" xfId="628" xr:uid="{00000000-0005-0000-0000-000057020000}"/>
    <cellStyle name="Standard 2 3" xfId="36" xr:uid="{00000000-0005-0000-0000-000058020000}"/>
    <cellStyle name="Standard 2 3 10" xfId="821" xr:uid="{00000000-0005-0000-0000-000059020000}"/>
    <cellStyle name="Standard 2 3 10 2" xfId="1432" xr:uid="{00000000-0005-0000-0000-00005A020000}"/>
    <cellStyle name="Standard 2 3 11" xfId="1205" xr:uid="{00000000-0005-0000-0000-00005B020000}"/>
    <cellStyle name="Standard 2 3 12" xfId="437" xr:uid="{00000000-0005-0000-0000-00005C020000}"/>
    <cellStyle name="Standard 2 3 2" xfId="40" xr:uid="{00000000-0005-0000-0000-00005D020000}"/>
    <cellStyle name="Standard 2 3 2 10" xfId="440" xr:uid="{00000000-0005-0000-0000-00005E020000}"/>
    <cellStyle name="Standard 2 3 2 2" xfId="48" xr:uid="{00000000-0005-0000-0000-00005F020000}"/>
    <cellStyle name="Standard 2 3 2 2 2" xfId="62" xr:uid="{00000000-0005-0000-0000-000060020000}"/>
    <cellStyle name="Standard 2 3 2 2 2 2" xfId="113" xr:uid="{00000000-0005-0000-0000-000061020000}"/>
    <cellStyle name="Standard 2 3 2 2 2 2 2" xfId="138" xr:uid="{00000000-0005-0000-0000-000062020000}"/>
    <cellStyle name="Standard 2 3 2 2 2 2 2 2" xfId="349" xr:uid="{00000000-0005-0000-0000-000063020000}"/>
    <cellStyle name="Standard 2 3 2 2 2 2 2 2 2" xfId="1122" xr:uid="{00000000-0005-0000-0000-000064020000}"/>
    <cellStyle name="Standard 2 3 2 2 2 2 2 2 2 2" xfId="1438" xr:uid="{00000000-0005-0000-0000-000065020000}"/>
    <cellStyle name="Standard 2 3 2 2 2 2 2 2 3" xfId="1437" xr:uid="{00000000-0005-0000-0000-000066020000}"/>
    <cellStyle name="Standard 2 3 2 2 2 2 2 2 4" xfId="738" xr:uid="{00000000-0005-0000-0000-000067020000}"/>
    <cellStyle name="Standard 2 3 2 2 2 2 2 3" xfId="918" xr:uid="{00000000-0005-0000-0000-000068020000}"/>
    <cellStyle name="Standard 2 3 2 2 2 2 2 3 2" xfId="1439" xr:uid="{00000000-0005-0000-0000-000069020000}"/>
    <cellStyle name="Standard 2 3 2 2 2 2 2 4" xfId="1436" xr:uid="{00000000-0005-0000-0000-00006A020000}"/>
    <cellStyle name="Standard 2 3 2 2 2 2 2 5" xfId="534" xr:uid="{00000000-0005-0000-0000-00006B020000}"/>
    <cellStyle name="Standard 2 3 2 2 2 2 3" xfId="300" xr:uid="{00000000-0005-0000-0000-00006C020000}"/>
    <cellStyle name="Standard 2 3 2 2 2 2 3 2" xfId="1079" xr:uid="{00000000-0005-0000-0000-00006D020000}"/>
    <cellStyle name="Standard 2 3 2 2 2 2 3 2 2" xfId="1441" xr:uid="{00000000-0005-0000-0000-00006E020000}"/>
    <cellStyle name="Standard 2 3 2 2 2 2 3 3" xfId="1440" xr:uid="{00000000-0005-0000-0000-00006F020000}"/>
    <cellStyle name="Standard 2 3 2 2 2 2 3 4" xfId="695" xr:uid="{00000000-0005-0000-0000-000070020000}"/>
    <cellStyle name="Standard 2 3 2 2 2 2 4" xfId="893" xr:uid="{00000000-0005-0000-0000-000071020000}"/>
    <cellStyle name="Standard 2 3 2 2 2 2 4 2" xfId="1442" xr:uid="{00000000-0005-0000-0000-000072020000}"/>
    <cellStyle name="Standard 2 3 2 2 2 2 5" xfId="1435" xr:uid="{00000000-0005-0000-0000-000073020000}"/>
    <cellStyle name="Standard 2 3 2 2 2 2 6" xfId="509" xr:uid="{00000000-0005-0000-0000-000074020000}"/>
    <cellStyle name="Standard 2 3 2 2 2 3" xfId="139" xr:uid="{00000000-0005-0000-0000-000075020000}"/>
    <cellStyle name="Standard 2 3 2 2 2 3 2" xfId="350" xr:uid="{00000000-0005-0000-0000-000076020000}"/>
    <cellStyle name="Standard 2 3 2 2 2 3 2 2" xfId="1123" xr:uid="{00000000-0005-0000-0000-000077020000}"/>
    <cellStyle name="Standard 2 3 2 2 2 3 2 2 2" xfId="1445" xr:uid="{00000000-0005-0000-0000-000078020000}"/>
    <cellStyle name="Standard 2 3 2 2 2 3 2 3" xfId="1444" xr:uid="{00000000-0005-0000-0000-000079020000}"/>
    <cellStyle name="Standard 2 3 2 2 2 3 2 4" xfId="739" xr:uid="{00000000-0005-0000-0000-00007A020000}"/>
    <cellStyle name="Standard 2 3 2 2 2 3 3" xfId="919" xr:uid="{00000000-0005-0000-0000-00007B020000}"/>
    <cellStyle name="Standard 2 3 2 2 2 3 3 2" xfId="1446" xr:uid="{00000000-0005-0000-0000-00007C020000}"/>
    <cellStyle name="Standard 2 3 2 2 2 3 4" xfId="1443" xr:uid="{00000000-0005-0000-0000-00007D020000}"/>
    <cellStyle name="Standard 2 3 2 2 2 3 5" xfId="535" xr:uid="{00000000-0005-0000-0000-00007E020000}"/>
    <cellStyle name="Standard 2 3 2 2 2 4" xfId="268" xr:uid="{00000000-0005-0000-0000-00007F020000}"/>
    <cellStyle name="Standard 2 3 2 2 2 4 2" xfId="1047" xr:uid="{00000000-0005-0000-0000-000080020000}"/>
    <cellStyle name="Standard 2 3 2 2 2 4 2 2" xfId="1448" xr:uid="{00000000-0005-0000-0000-000081020000}"/>
    <cellStyle name="Standard 2 3 2 2 2 4 3" xfId="1447" xr:uid="{00000000-0005-0000-0000-000082020000}"/>
    <cellStyle name="Standard 2 3 2 2 2 4 4" xfId="663" xr:uid="{00000000-0005-0000-0000-000083020000}"/>
    <cellStyle name="Standard 2 3 2 2 2 5" xfId="845" xr:uid="{00000000-0005-0000-0000-000084020000}"/>
    <cellStyle name="Standard 2 3 2 2 2 5 2" xfId="1449" xr:uid="{00000000-0005-0000-0000-000085020000}"/>
    <cellStyle name="Standard 2 3 2 2 2 6" xfId="1434" xr:uid="{00000000-0005-0000-0000-000086020000}"/>
    <cellStyle name="Standard 2 3 2 2 2 7" xfId="461" xr:uid="{00000000-0005-0000-0000-000087020000}"/>
    <cellStyle name="Standard 2 3 2 2 3" xfId="82" xr:uid="{00000000-0005-0000-0000-000088020000}"/>
    <cellStyle name="Standard 2 3 2 2 3 2" xfId="130" xr:uid="{00000000-0005-0000-0000-000089020000}"/>
    <cellStyle name="Standard 2 3 2 2 3 2 2" xfId="171" xr:uid="{00000000-0005-0000-0000-00008A020000}"/>
    <cellStyle name="Standard 2 3 2 2 3 2 2 2" xfId="378" xr:uid="{00000000-0005-0000-0000-00008B020000}"/>
    <cellStyle name="Standard 2 3 2 2 3 2 2 2 2" xfId="1151" xr:uid="{00000000-0005-0000-0000-00008C020000}"/>
    <cellStyle name="Standard 2 3 2 2 3 2 2 2 2 2" xfId="1454" xr:uid="{00000000-0005-0000-0000-00008D020000}"/>
    <cellStyle name="Standard 2 3 2 2 3 2 2 2 3" xfId="1453" xr:uid="{00000000-0005-0000-0000-00008E020000}"/>
    <cellStyle name="Standard 2 3 2 2 3 2 2 2 4" xfId="767" xr:uid="{00000000-0005-0000-0000-00008F020000}"/>
    <cellStyle name="Standard 2 3 2 2 3 2 2 3" xfId="951" xr:uid="{00000000-0005-0000-0000-000090020000}"/>
    <cellStyle name="Standard 2 3 2 2 3 2 2 3 2" xfId="1455" xr:uid="{00000000-0005-0000-0000-000091020000}"/>
    <cellStyle name="Standard 2 3 2 2 3 2 2 4" xfId="1452" xr:uid="{00000000-0005-0000-0000-000092020000}"/>
    <cellStyle name="Standard 2 3 2 2 3 2 2 5" xfId="567" xr:uid="{00000000-0005-0000-0000-000093020000}"/>
    <cellStyle name="Standard 2 3 2 2 3 2 3" xfId="346" xr:uid="{00000000-0005-0000-0000-000094020000}"/>
    <cellStyle name="Standard 2 3 2 2 3 2 3 2" xfId="1119" xr:uid="{00000000-0005-0000-0000-000095020000}"/>
    <cellStyle name="Standard 2 3 2 2 3 2 3 2 2" xfId="1457" xr:uid="{00000000-0005-0000-0000-000096020000}"/>
    <cellStyle name="Standard 2 3 2 2 3 2 3 3" xfId="1456" xr:uid="{00000000-0005-0000-0000-000097020000}"/>
    <cellStyle name="Standard 2 3 2 2 3 2 3 4" xfId="735" xr:uid="{00000000-0005-0000-0000-000098020000}"/>
    <cellStyle name="Standard 2 3 2 2 3 2 4" xfId="910" xr:uid="{00000000-0005-0000-0000-000099020000}"/>
    <cellStyle name="Standard 2 3 2 2 3 2 4 2" xfId="1458" xr:uid="{00000000-0005-0000-0000-00009A020000}"/>
    <cellStyle name="Standard 2 3 2 2 3 2 5" xfId="1451" xr:uid="{00000000-0005-0000-0000-00009B020000}"/>
    <cellStyle name="Standard 2 3 2 2 3 2 6" xfId="526" xr:uid="{00000000-0005-0000-0000-00009C020000}"/>
    <cellStyle name="Standard 2 3 2 2 3 3" xfId="137" xr:uid="{00000000-0005-0000-0000-00009D020000}"/>
    <cellStyle name="Standard 2 3 2 2 3 3 2" xfId="348" xr:uid="{00000000-0005-0000-0000-00009E020000}"/>
    <cellStyle name="Standard 2 3 2 2 3 3 2 2" xfId="1121" xr:uid="{00000000-0005-0000-0000-00009F020000}"/>
    <cellStyle name="Standard 2 3 2 2 3 3 2 2 2" xfId="1461" xr:uid="{00000000-0005-0000-0000-0000A0020000}"/>
    <cellStyle name="Standard 2 3 2 2 3 3 2 3" xfId="1460" xr:uid="{00000000-0005-0000-0000-0000A1020000}"/>
    <cellStyle name="Standard 2 3 2 2 3 3 2 4" xfId="737" xr:uid="{00000000-0005-0000-0000-0000A2020000}"/>
    <cellStyle name="Standard 2 3 2 2 3 3 3" xfId="917" xr:uid="{00000000-0005-0000-0000-0000A3020000}"/>
    <cellStyle name="Standard 2 3 2 2 3 3 3 2" xfId="1462" xr:uid="{00000000-0005-0000-0000-0000A4020000}"/>
    <cellStyle name="Standard 2 3 2 2 3 3 4" xfId="1459" xr:uid="{00000000-0005-0000-0000-0000A5020000}"/>
    <cellStyle name="Standard 2 3 2 2 3 3 5" xfId="533" xr:uid="{00000000-0005-0000-0000-0000A6020000}"/>
    <cellStyle name="Standard 2 3 2 2 3 4" xfId="299" xr:uid="{00000000-0005-0000-0000-0000A7020000}"/>
    <cellStyle name="Standard 2 3 2 2 3 4 2" xfId="1078" xr:uid="{00000000-0005-0000-0000-0000A8020000}"/>
    <cellStyle name="Standard 2 3 2 2 3 4 2 2" xfId="1464" xr:uid="{00000000-0005-0000-0000-0000A9020000}"/>
    <cellStyle name="Standard 2 3 2 2 3 4 3" xfId="1463" xr:uid="{00000000-0005-0000-0000-0000AA020000}"/>
    <cellStyle name="Standard 2 3 2 2 3 4 4" xfId="694" xr:uid="{00000000-0005-0000-0000-0000AB020000}"/>
    <cellStyle name="Standard 2 3 2 2 3 5" xfId="862" xr:uid="{00000000-0005-0000-0000-0000AC020000}"/>
    <cellStyle name="Standard 2 3 2 2 3 5 2" xfId="1465" xr:uid="{00000000-0005-0000-0000-0000AD020000}"/>
    <cellStyle name="Standard 2 3 2 2 3 6" xfId="1450" xr:uid="{00000000-0005-0000-0000-0000AE020000}"/>
    <cellStyle name="Standard 2 3 2 2 3 7" xfId="478" xr:uid="{00000000-0005-0000-0000-0000AF020000}"/>
    <cellStyle name="Standard 2 3 2 2 4" xfId="99" xr:uid="{00000000-0005-0000-0000-0000B0020000}"/>
    <cellStyle name="Standard 2 3 2 2 4 2" xfId="172" xr:uid="{00000000-0005-0000-0000-0000B1020000}"/>
    <cellStyle name="Standard 2 3 2 2 4 2 2" xfId="379" xr:uid="{00000000-0005-0000-0000-0000B2020000}"/>
    <cellStyle name="Standard 2 3 2 2 4 2 2 2" xfId="1152" xr:uid="{00000000-0005-0000-0000-0000B3020000}"/>
    <cellStyle name="Standard 2 3 2 2 4 2 2 2 2" xfId="1469" xr:uid="{00000000-0005-0000-0000-0000B4020000}"/>
    <cellStyle name="Standard 2 3 2 2 4 2 2 3" xfId="1468" xr:uid="{00000000-0005-0000-0000-0000B5020000}"/>
    <cellStyle name="Standard 2 3 2 2 4 2 2 4" xfId="768" xr:uid="{00000000-0005-0000-0000-0000B6020000}"/>
    <cellStyle name="Standard 2 3 2 2 4 2 3" xfId="952" xr:uid="{00000000-0005-0000-0000-0000B7020000}"/>
    <cellStyle name="Standard 2 3 2 2 4 2 3 2" xfId="1470" xr:uid="{00000000-0005-0000-0000-0000B8020000}"/>
    <cellStyle name="Standard 2 3 2 2 4 2 4" xfId="1467" xr:uid="{00000000-0005-0000-0000-0000B9020000}"/>
    <cellStyle name="Standard 2 3 2 2 4 2 5" xfId="568" xr:uid="{00000000-0005-0000-0000-0000BA020000}"/>
    <cellStyle name="Standard 2 3 2 2 4 3" xfId="339" xr:uid="{00000000-0005-0000-0000-0000BB020000}"/>
    <cellStyle name="Standard 2 3 2 2 4 3 2" xfId="1112" xr:uid="{00000000-0005-0000-0000-0000BC020000}"/>
    <cellStyle name="Standard 2 3 2 2 4 3 2 2" xfId="1472" xr:uid="{00000000-0005-0000-0000-0000BD020000}"/>
    <cellStyle name="Standard 2 3 2 2 4 3 3" xfId="1471" xr:uid="{00000000-0005-0000-0000-0000BE020000}"/>
    <cellStyle name="Standard 2 3 2 2 4 3 4" xfId="728" xr:uid="{00000000-0005-0000-0000-0000BF020000}"/>
    <cellStyle name="Standard 2 3 2 2 4 4" xfId="879" xr:uid="{00000000-0005-0000-0000-0000C0020000}"/>
    <cellStyle name="Standard 2 3 2 2 4 4 2" xfId="1473" xr:uid="{00000000-0005-0000-0000-0000C1020000}"/>
    <cellStyle name="Standard 2 3 2 2 4 5" xfId="1466" xr:uid="{00000000-0005-0000-0000-0000C2020000}"/>
    <cellStyle name="Standard 2 3 2 2 4 6" xfId="495" xr:uid="{00000000-0005-0000-0000-0000C3020000}"/>
    <cellStyle name="Standard 2 3 2 2 5" xfId="140" xr:uid="{00000000-0005-0000-0000-0000C4020000}"/>
    <cellStyle name="Standard 2 3 2 2 5 2" xfId="351" xr:uid="{00000000-0005-0000-0000-0000C5020000}"/>
    <cellStyle name="Standard 2 3 2 2 5 2 2" xfId="1124" xr:uid="{00000000-0005-0000-0000-0000C6020000}"/>
    <cellStyle name="Standard 2 3 2 2 5 2 2 2" xfId="1476" xr:uid="{00000000-0005-0000-0000-0000C7020000}"/>
    <cellStyle name="Standard 2 3 2 2 5 2 3" xfId="1475" xr:uid="{00000000-0005-0000-0000-0000C8020000}"/>
    <cellStyle name="Standard 2 3 2 2 5 2 4" xfId="740" xr:uid="{00000000-0005-0000-0000-0000C9020000}"/>
    <cellStyle name="Standard 2 3 2 2 5 3" xfId="920" xr:uid="{00000000-0005-0000-0000-0000CA020000}"/>
    <cellStyle name="Standard 2 3 2 2 5 3 2" xfId="1477" xr:uid="{00000000-0005-0000-0000-0000CB020000}"/>
    <cellStyle name="Standard 2 3 2 2 5 4" xfId="1474" xr:uid="{00000000-0005-0000-0000-0000CC020000}"/>
    <cellStyle name="Standard 2 3 2 2 5 5" xfId="536" xr:uid="{00000000-0005-0000-0000-0000CD020000}"/>
    <cellStyle name="Standard 2 3 2 2 6" xfId="244" xr:uid="{00000000-0005-0000-0000-0000CE020000}"/>
    <cellStyle name="Standard 2 3 2 2 6 2" xfId="1023" xr:uid="{00000000-0005-0000-0000-0000CF020000}"/>
    <cellStyle name="Standard 2 3 2 2 6 2 2" xfId="1479" xr:uid="{00000000-0005-0000-0000-0000D0020000}"/>
    <cellStyle name="Standard 2 3 2 2 6 3" xfId="1478" xr:uid="{00000000-0005-0000-0000-0000D1020000}"/>
    <cellStyle name="Standard 2 3 2 2 6 4" xfId="639" xr:uid="{00000000-0005-0000-0000-0000D2020000}"/>
    <cellStyle name="Standard 2 3 2 2 7" xfId="831" xr:uid="{00000000-0005-0000-0000-0000D3020000}"/>
    <cellStyle name="Standard 2 3 2 2 7 2" xfId="1480" xr:uid="{00000000-0005-0000-0000-0000D4020000}"/>
    <cellStyle name="Standard 2 3 2 2 8" xfId="1433" xr:uid="{00000000-0005-0000-0000-0000D5020000}"/>
    <cellStyle name="Standard 2 3 2 2 9" xfId="447" xr:uid="{00000000-0005-0000-0000-0000D6020000}"/>
    <cellStyle name="Standard 2 3 2 3" xfId="55" xr:uid="{00000000-0005-0000-0000-0000D7020000}"/>
    <cellStyle name="Standard 2 3 2 3 2" xfId="106" xr:uid="{00000000-0005-0000-0000-0000D8020000}"/>
    <cellStyle name="Standard 2 3 2 3 2 2" xfId="136" xr:uid="{00000000-0005-0000-0000-0000D9020000}"/>
    <cellStyle name="Standard 2 3 2 3 2 2 2" xfId="302" xr:uid="{00000000-0005-0000-0000-0000DA020000}"/>
    <cellStyle name="Standard 2 3 2 3 2 2 2 2" xfId="1081" xr:uid="{00000000-0005-0000-0000-0000DB020000}"/>
    <cellStyle name="Standard 2 3 2 3 2 2 2 2 2" xfId="1485" xr:uid="{00000000-0005-0000-0000-0000DC020000}"/>
    <cellStyle name="Standard 2 3 2 3 2 2 2 3" xfId="1484" xr:uid="{00000000-0005-0000-0000-0000DD020000}"/>
    <cellStyle name="Standard 2 3 2 3 2 2 2 4" xfId="697" xr:uid="{00000000-0005-0000-0000-0000DE020000}"/>
    <cellStyle name="Standard 2 3 2 3 2 2 3" xfId="916" xr:uid="{00000000-0005-0000-0000-0000DF020000}"/>
    <cellStyle name="Standard 2 3 2 3 2 2 3 2" xfId="1486" xr:uid="{00000000-0005-0000-0000-0000E0020000}"/>
    <cellStyle name="Standard 2 3 2 3 2 2 4" xfId="1483" xr:uid="{00000000-0005-0000-0000-0000E1020000}"/>
    <cellStyle name="Standard 2 3 2 3 2 2 5" xfId="532" xr:uid="{00000000-0005-0000-0000-0000E2020000}"/>
    <cellStyle name="Standard 2 3 2 3 2 3" xfId="278" xr:uid="{00000000-0005-0000-0000-0000E3020000}"/>
    <cellStyle name="Standard 2 3 2 3 2 3 2" xfId="1057" xr:uid="{00000000-0005-0000-0000-0000E4020000}"/>
    <cellStyle name="Standard 2 3 2 3 2 3 2 2" xfId="1488" xr:uid="{00000000-0005-0000-0000-0000E5020000}"/>
    <cellStyle name="Standard 2 3 2 3 2 3 3" xfId="1487" xr:uid="{00000000-0005-0000-0000-0000E6020000}"/>
    <cellStyle name="Standard 2 3 2 3 2 3 4" xfId="673" xr:uid="{00000000-0005-0000-0000-0000E7020000}"/>
    <cellStyle name="Standard 2 3 2 3 2 4" xfId="886" xr:uid="{00000000-0005-0000-0000-0000E8020000}"/>
    <cellStyle name="Standard 2 3 2 3 2 4 2" xfId="1489" xr:uid="{00000000-0005-0000-0000-0000E9020000}"/>
    <cellStyle name="Standard 2 3 2 3 2 5" xfId="1482" xr:uid="{00000000-0005-0000-0000-0000EA020000}"/>
    <cellStyle name="Standard 2 3 2 3 2 6" xfId="502" xr:uid="{00000000-0005-0000-0000-0000EB020000}"/>
    <cellStyle name="Standard 2 3 2 3 3" xfId="135" xr:uid="{00000000-0005-0000-0000-0000EC020000}"/>
    <cellStyle name="Standard 2 3 2 3 3 2" xfId="301" xr:uid="{00000000-0005-0000-0000-0000ED020000}"/>
    <cellStyle name="Standard 2 3 2 3 3 2 2" xfId="1080" xr:uid="{00000000-0005-0000-0000-0000EE020000}"/>
    <cellStyle name="Standard 2 3 2 3 3 2 2 2" xfId="1492" xr:uid="{00000000-0005-0000-0000-0000EF020000}"/>
    <cellStyle name="Standard 2 3 2 3 3 2 3" xfId="1491" xr:uid="{00000000-0005-0000-0000-0000F0020000}"/>
    <cellStyle name="Standard 2 3 2 3 3 2 4" xfId="696" xr:uid="{00000000-0005-0000-0000-0000F1020000}"/>
    <cellStyle name="Standard 2 3 2 3 3 3" xfId="915" xr:uid="{00000000-0005-0000-0000-0000F2020000}"/>
    <cellStyle name="Standard 2 3 2 3 3 3 2" xfId="1493" xr:uid="{00000000-0005-0000-0000-0000F3020000}"/>
    <cellStyle name="Standard 2 3 2 3 3 4" xfId="1490" xr:uid="{00000000-0005-0000-0000-0000F4020000}"/>
    <cellStyle name="Standard 2 3 2 3 3 5" xfId="531" xr:uid="{00000000-0005-0000-0000-0000F5020000}"/>
    <cellStyle name="Standard 2 3 2 3 4" xfId="254" xr:uid="{00000000-0005-0000-0000-0000F6020000}"/>
    <cellStyle name="Standard 2 3 2 3 4 2" xfId="1033" xr:uid="{00000000-0005-0000-0000-0000F7020000}"/>
    <cellStyle name="Standard 2 3 2 3 4 2 2" xfId="1495" xr:uid="{00000000-0005-0000-0000-0000F8020000}"/>
    <cellStyle name="Standard 2 3 2 3 4 3" xfId="1494" xr:uid="{00000000-0005-0000-0000-0000F9020000}"/>
    <cellStyle name="Standard 2 3 2 3 4 4" xfId="649" xr:uid="{00000000-0005-0000-0000-0000FA020000}"/>
    <cellStyle name="Standard 2 3 2 3 5" xfId="838" xr:uid="{00000000-0005-0000-0000-0000FB020000}"/>
    <cellStyle name="Standard 2 3 2 3 5 2" xfId="1496" xr:uid="{00000000-0005-0000-0000-0000FC020000}"/>
    <cellStyle name="Standard 2 3 2 3 6" xfId="1481" xr:uid="{00000000-0005-0000-0000-0000FD020000}"/>
    <cellStyle name="Standard 2 3 2 3 7" xfId="454" xr:uid="{00000000-0005-0000-0000-0000FE020000}"/>
    <cellStyle name="Standard 2 3 2 4" xfId="75" xr:uid="{00000000-0005-0000-0000-0000FF020000}"/>
    <cellStyle name="Standard 2 3 2 4 2" xfId="123" xr:uid="{00000000-0005-0000-0000-000000030000}"/>
    <cellStyle name="Standard 2 3 2 4 2 2" xfId="174" xr:uid="{00000000-0005-0000-0000-000001030000}"/>
    <cellStyle name="Standard 2 3 2 4 2 2 2" xfId="381" xr:uid="{00000000-0005-0000-0000-000002030000}"/>
    <cellStyle name="Standard 2 3 2 4 2 2 2 2" xfId="1154" xr:uid="{00000000-0005-0000-0000-000003030000}"/>
    <cellStyle name="Standard 2 3 2 4 2 2 2 2 2" xfId="1501" xr:uid="{00000000-0005-0000-0000-000004030000}"/>
    <cellStyle name="Standard 2 3 2 4 2 2 2 3" xfId="1500" xr:uid="{00000000-0005-0000-0000-000005030000}"/>
    <cellStyle name="Standard 2 3 2 4 2 2 2 4" xfId="770" xr:uid="{00000000-0005-0000-0000-000006030000}"/>
    <cellStyle name="Standard 2 3 2 4 2 2 3" xfId="954" xr:uid="{00000000-0005-0000-0000-000007030000}"/>
    <cellStyle name="Standard 2 3 2 4 2 2 3 2" xfId="1502" xr:uid="{00000000-0005-0000-0000-000008030000}"/>
    <cellStyle name="Standard 2 3 2 4 2 2 4" xfId="1499" xr:uid="{00000000-0005-0000-0000-000009030000}"/>
    <cellStyle name="Standard 2 3 2 4 2 2 5" xfId="570" xr:uid="{00000000-0005-0000-0000-00000A030000}"/>
    <cellStyle name="Standard 2 3 2 4 2 3" xfId="303" xr:uid="{00000000-0005-0000-0000-00000B030000}"/>
    <cellStyle name="Standard 2 3 2 4 2 3 2" xfId="1082" xr:uid="{00000000-0005-0000-0000-00000C030000}"/>
    <cellStyle name="Standard 2 3 2 4 2 3 2 2" xfId="1504" xr:uid="{00000000-0005-0000-0000-00000D030000}"/>
    <cellStyle name="Standard 2 3 2 4 2 3 3" xfId="1503" xr:uid="{00000000-0005-0000-0000-00000E030000}"/>
    <cellStyle name="Standard 2 3 2 4 2 3 4" xfId="698" xr:uid="{00000000-0005-0000-0000-00000F030000}"/>
    <cellStyle name="Standard 2 3 2 4 2 4" xfId="903" xr:uid="{00000000-0005-0000-0000-000010030000}"/>
    <cellStyle name="Standard 2 3 2 4 2 4 2" xfId="1505" xr:uid="{00000000-0005-0000-0000-000011030000}"/>
    <cellStyle name="Standard 2 3 2 4 2 5" xfId="1498" xr:uid="{00000000-0005-0000-0000-000012030000}"/>
    <cellStyle name="Standard 2 3 2 4 2 6" xfId="519" xr:uid="{00000000-0005-0000-0000-000013030000}"/>
    <cellStyle name="Standard 2 3 2 4 3" xfId="173" xr:uid="{00000000-0005-0000-0000-000014030000}"/>
    <cellStyle name="Standard 2 3 2 4 3 2" xfId="380" xr:uid="{00000000-0005-0000-0000-000015030000}"/>
    <cellStyle name="Standard 2 3 2 4 3 2 2" xfId="1153" xr:uid="{00000000-0005-0000-0000-000016030000}"/>
    <cellStyle name="Standard 2 3 2 4 3 2 2 2" xfId="1508" xr:uid="{00000000-0005-0000-0000-000017030000}"/>
    <cellStyle name="Standard 2 3 2 4 3 2 3" xfId="1507" xr:uid="{00000000-0005-0000-0000-000018030000}"/>
    <cellStyle name="Standard 2 3 2 4 3 2 4" xfId="769" xr:uid="{00000000-0005-0000-0000-000019030000}"/>
    <cellStyle name="Standard 2 3 2 4 3 3" xfId="953" xr:uid="{00000000-0005-0000-0000-00001A030000}"/>
    <cellStyle name="Standard 2 3 2 4 3 3 2" xfId="1509" xr:uid="{00000000-0005-0000-0000-00001B030000}"/>
    <cellStyle name="Standard 2 3 2 4 3 4" xfId="1506" xr:uid="{00000000-0005-0000-0000-00001C030000}"/>
    <cellStyle name="Standard 2 3 2 4 3 5" xfId="569" xr:uid="{00000000-0005-0000-0000-00001D030000}"/>
    <cellStyle name="Standard 2 3 2 4 4" xfId="261" xr:uid="{00000000-0005-0000-0000-00001E030000}"/>
    <cellStyle name="Standard 2 3 2 4 4 2" xfId="1040" xr:uid="{00000000-0005-0000-0000-00001F030000}"/>
    <cellStyle name="Standard 2 3 2 4 4 2 2" xfId="1511" xr:uid="{00000000-0005-0000-0000-000020030000}"/>
    <cellStyle name="Standard 2 3 2 4 4 3" xfId="1510" xr:uid="{00000000-0005-0000-0000-000021030000}"/>
    <cellStyle name="Standard 2 3 2 4 4 4" xfId="656" xr:uid="{00000000-0005-0000-0000-000022030000}"/>
    <cellStyle name="Standard 2 3 2 4 5" xfId="855" xr:uid="{00000000-0005-0000-0000-000023030000}"/>
    <cellStyle name="Standard 2 3 2 4 5 2" xfId="1512" xr:uid="{00000000-0005-0000-0000-000024030000}"/>
    <cellStyle name="Standard 2 3 2 4 6" xfId="1497" xr:uid="{00000000-0005-0000-0000-000025030000}"/>
    <cellStyle name="Standard 2 3 2 4 7" xfId="471" xr:uid="{00000000-0005-0000-0000-000026030000}"/>
    <cellStyle name="Standard 2 3 2 5" xfId="92" xr:uid="{00000000-0005-0000-0000-000027030000}"/>
    <cellStyle name="Standard 2 3 2 5 2" xfId="175" xr:uid="{00000000-0005-0000-0000-000028030000}"/>
    <cellStyle name="Standard 2 3 2 5 2 2" xfId="382" xr:uid="{00000000-0005-0000-0000-000029030000}"/>
    <cellStyle name="Standard 2 3 2 5 2 2 2" xfId="1155" xr:uid="{00000000-0005-0000-0000-00002A030000}"/>
    <cellStyle name="Standard 2 3 2 5 2 2 2 2" xfId="1516" xr:uid="{00000000-0005-0000-0000-00002B030000}"/>
    <cellStyle name="Standard 2 3 2 5 2 2 3" xfId="1515" xr:uid="{00000000-0005-0000-0000-00002C030000}"/>
    <cellStyle name="Standard 2 3 2 5 2 2 4" xfId="771" xr:uid="{00000000-0005-0000-0000-00002D030000}"/>
    <cellStyle name="Standard 2 3 2 5 2 3" xfId="955" xr:uid="{00000000-0005-0000-0000-00002E030000}"/>
    <cellStyle name="Standard 2 3 2 5 2 3 2" xfId="1517" xr:uid="{00000000-0005-0000-0000-00002F030000}"/>
    <cellStyle name="Standard 2 3 2 5 2 4" xfId="1514" xr:uid="{00000000-0005-0000-0000-000030030000}"/>
    <cellStyle name="Standard 2 3 2 5 2 5" xfId="571" xr:uid="{00000000-0005-0000-0000-000031030000}"/>
    <cellStyle name="Standard 2 3 2 5 3" xfId="285" xr:uid="{00000000-0005-0000-0000-000032030000}"/>
    <cellStyle name="Standard 2 3 2 5 3 2" xfId="1064" xr:uid="{00000000-0005-0000-0000-000033030000}"/>
    <cellStyle name="Standard 2 3 2 5 3 2 2" xfId="1519" xr:uid="{00000000-0005-0000-0000-000034030000}"/>
    <cellStyle name="Standard 2 3 2 5 3 3" xfId="1518" xr:uid="{00000000-0005-0000-0000-000035030000}"/>
    <cellStyle name="Standard 2 3 2 5 3 4" xfId="680" xr:uid="{00000000-0005-0000-0000-000036030000}"/>
    <cellStyle name="Standard 2 3 2 5 4" xfId="872" xr:uid="{00000000-0005-0000-0000-000037030000}"/>
    <cellStyle name="Standard 2 3 2 5 4 2" xfId="1520" xr:uid="{00000000-0005-0000-0000-000038030000}"/>
    <cellStyle name="Standard 2 3 2 5 5" xfId="1513" xr:uid="{00000000-0005-0000-0000-000039030000}"/>
    <cellStyle name="Standard 2 3 2 5 6" xfId="488" xr:uid="{00000000-0005-0000-0000-00003A030000}"/>
    <cellStyle name="Standard 2 3 2 6" xfId="141" xr:uid="{00000000-0005-0000-0000-00003B030000}"/>
    <cellStyle name="Standard 2 3 2 6 2" xfId="352" xr:uid="{00000000-0005-0000-0000-00003C030000}"/>
    <cellStyle name="Standard 2 3 2 6 2 2" xfId="1125" xr:uid="{00000000-0005-0000-0000-00003D030000}"/>
    <cellStyle name="Standard 2 3 2 6 2 2 2" xfId="1523" xr:uid="{00000000-0005-0000-0000-00003E030000}"/>
    <cellStyle name="Standard 2 3 2 6 2 3" xfId="1522" xr:uid="{00000000-0005-0000-0000-00003F030000}"/>
    <cellStyle name="Standard 2 3 2 6 2 4" xfId="741" xr:uid="{00000000-0005-0000-0000-000040030000}"/>
    <cellStyle name="Standard 2 3 2 6 3" xfId="921" xr:uid="{00000000-0005-0000-0000-000041030000}"/>
    <cellStyle name="Standard 2 3 2 6 3 2" xfId="1524" xr:uid="{00000000-0005-0000-0000-000042030000}"/>
    <cellStyle name="Standard 2 3 2 6 4" xfId="1521" xr:uid="{00000000-0005-0000-0000-000043030000}"/>
    <cellStyle name="Standard 2 3 2 6 5" xfId="537" xr:uid="{00000000-0005-0000-0000-000044030000}"/>
    <cellStyle name="Standard 2 3 2 7" xfId="237" xr:uid="{00000000-0005-0000-0000-000045030000}"/>
    <cellStyle name="Standard 2 3 2 7 2" xfId="1016" xr:uid="{00000000-0005-0000-0000-000046030000}"/>
    <cellStyle name="Standard 2 3 2 7 2 2" xfId="1526" xr:uid="{00000000-0005-0000-0000-000047030000}"/>
    <cellStyle name="Standard 2 3 2 7 3" xfId="1525" xr:uid="{00000000-0005-0000-0000-000048030000}"/>
    <cellStyle name="Standard 2 3 2 7 4" xfId="632" xr:uid="{00000000-0005-0000-0000-000049030000}"/>
    <cellStyle name="Standard 2 3 2 8" xfId="824" xr:uid="{00000000-0005-0000-0000-00004A030000}"/>
    <cellStyle name="Standard 2 3 2 8 2" xfId="1527" xr:uid="{00000000-0005-0000-0000-00004B030000}"/>
    <cellStyle name="Standard 2 3 2 9" xfId="1208" xr:uid="{00000000-0005-0000-0000-00004C030000}"/>
    <cellStyle name="Standard 2 3 3" xfId="45" xr:uid="{00000000-0005-0000-0000-00004D030000}"/>
    <cellStyle name="Standard 2 3 3 2" xfId="59" xr:uid="{00000000-0005-0000-0000-00004E030000}"/>
    <cellStyle name="Standard 2 3 3 2 2" xfId="110" xr:uid="{00000000-0005-0000-0000-00004F030000}"/>
    <cellStyle name="Standard 2 3 3 2 2 2" xfId="178" xr:uid="{00000000-0005-0000-0000-000050030000}"/>
    <cellStyle name="Standard 2 3 3 2 2 2 2" xfId="385" xr:uid="{00000000-0005-0000-0000-000051030000}"/>
    <cellStyle name="Standard 2 3 3 2 2 2 2 2" xfId="1158" xr:uid="{00000000-0005-0000-0000-000052030000}"/>
    <cellStyle name="Standard 2 3 3 2 2 2 2 2 2" xfId="1533" xr:uid="{00000000-0005-0000-0000-000053030000}"/>
    <cellStyle name="Standard 2 3 3 2 2 2 2 3" xfId="1532" xr:uid="{00000000-0005-0000-0000-000054030000}"/>
    <cellStyle name="Standard 2 3 3 2 2 2 2 4" xfId="774" xr:uid="{00000000-0005-0000-0000-000055030000}"/>
    <cellStyle name="Standard 2 3 3 2 2 2 3" xfId="958" xr:uid="{00000000-0005-0000-0000-000056030000}"/>
    <cellStyle name="Standard 2 3 3 2 2 2 3 2" xfId="1534" xr:uid="{00000000-0005-0000-0000-000057030000}"/>
    <cellStyle name="Standard 2 3 3 2 2 2 4" xfId="1531" xr:uid="{00000000-0005-0000-0000-000058030000}"/>
    <cellStyle name="Standard 2 3 3 2 2 2 5" xfId="574" xr:uid="{00000000-0005-0000-0000-000059030000}"/>
    <cellStyle name="Standard 2 3 3 2 2 3" xfId="305" xr:uid="{00000000-0005-0000-0000-00005A030000}"/>
    <cellStyle name="Standard 2 3 3 2 2 3 2" xfId="1084" xr:uid="{00000000-0005-0000-0000-00005B030000}"/>
    <cellStyle name="Standard 2 3 3 2 2 3 2 2" xfId="1536" xr:uid="{00000000-0005-0000-0000-00005C030000}"/>
    <cellStyle name="Standard 2 3 3 2 2 3 3" xfId="1535" xr:uid="{00000000-0005-0000-0000-00005D030000}"/>
    <cellStyle name="Standard 2 3 3 2 2 3 4" xfId="700" xr:uid="{00000000-0005-0000-0000-00005E030000}"/>
    <cellStyle name="Standard 2 3 3 2 2 4" xfId="890" xr:uid="{00000000-0005-0000-0000-00005F030000}"/>
    <cellStyle name="Standard 2 3 3 2 2 4 2" xfId="1537" xr:uid="{00000000-0005-0000-0000-000060030000}"/>
    <cellStyle name="Standard 2 3 3 2 2 5" xfId="1530" xr:uid="{00000000-0005-0000-0000-000061030000}"/>
    <cellStyle name="Standard 2 3 3 2 2 6" xfId="506" xr:uid="{00000000-0005-0000-0000-000062030000}"/>
    <cellStyle name="Standard 2 3 3 2 3" xfId="177" xr:uid="{00000000-0005-0000-0000-000063030000}"/>
    <cellStyle name="Standard 2 3 3 2 3 2" xfId="384" xr:uid="{00000000-0005-0000-0000-000064030000}"/>
    <cellStyle name="Standard 2 3 3 2 3 2 2" xfId="1157" xr:uid="{00000000-0005-0000-0000-000065030000}"/>
    <cellStyle name="Standard 2 3 3 2 3 2 2 2" xfId="1540" xr:uid="{00000000-0005-0000-0000-000066030000}"/>
    <cellStyle name="Standard 2 3 3 2 3 2 3" xfId="1539" xr:uid="{00000000-0005-0000-0000-000067030000}"/>
    <cellStyle name="Standard 2 3 3 2 3 2 4" xfId="773" xr:uid="{00000000-0005-0000-0000-000068030000}"/>
    <cellStyle name="Standard 2 3 3 2 3 3" xfId="957" xr:uid="{00000000-0005-0000-0000-000069030000}"/>
    <cellStyle name="Standard 2 3 3 2 3 3 2" xfId="1541" xr:uid="{00000000-0005-0000-0000-00006A030000}"/>
    <cellStyle name="Standard 2 3 3 2 3 4" xfId="1538" xr:uid="{00000000-0005-0000-0000-00006B030000}"/>
    <cellStyle name="Standard 2 3 3 2 3 5" xfId="573" xr:uid="{00000000-0005-0000-0000-00006C030000}"/>
    <cellStyle name="Standard 2 3 3 2 4" xfId="265" xr:uid="{00000000-0005-0000-0000-00006D030000}"/>
    <cellStyle name="Standard 2 3 3 2 4 2" xfId="1044" xr:uid="{00000000-0005-0000-0000-00006E030000}"/>
    <cellStyle name="Standard 2 3 3 2 4 2 2" xfId="1543" xr:uid="{00000000-0005-0000-0000-00006F030000}"/>
    <cellStyle name="Standard 2 3 3 2 4 3" xfId="1542" xr:uid="{00000000-0005-0000-0000-000070030000}"/>
    <cellStyle name="Standard 2 3 3 2 4 4" xfId="660" xr:uid="{00000000-0005-0000-0000-000071030000}"/>
    <cellStyle name="Standard 2 3 3 2 5" xfId="842" xr:uid="{00000000-0005-0000-0000-000072030000}"/>
    <cellStyle name="Standard 2 3 3 2 5 2" xfId="1544" xr:uid="{00000000-0005-0000-0000-000073030000}"/>
    <cellStyle name="Standard 2 3 3 2 6" xfId="1529" xr:uid="{00000000-0005-0000-0000-000074030000}"/>
    <cellStyle name="Standard 2 3 3 2 7" xfId="458" xr:uid="{00000000-0005-0000-0000-000075030000}"/>
    <cellStyle name="Standard 2 3 3 3" xfId="79" xr:uid="{00000000-0005-0000-0000-000076030000}"/>
    <cellStyle name="Standard 2 3 3 3 2" xfId="127" xr:uid="{00000000-0005-0000-0000-000077030000}"/>
    <cellStyle name="Standard 2 3 3 3 2 2" xfId="180" xr:uid="{00000000-0005-0000-0000-000078030000}"/>
    <cellStyle name="Standard 2 3 3 3 2 2 2" xfId="387" xr:uid="{00000000-0005-0000-0000-000079030000}"/>
    <cellStyle name="Standard 2 3 3 3 2 2 2 2" xfId="1160" xr:uid="{00000000-0005-0000-0000-00007A030000}"/>
    <cellStyle name="Standard 2 3 3 3 2 2 2 2 2" xfId="1549" xr:uid="{00000000-0005-0000-0000-00007B030000}"/>
    <cellStyle name="Standard 2 3 3 3 2 2 2 3" xfId="1548" xr:uid="{00000000-0005-0000-0000-00007C030000}"/>
    <cellStyle name="Standard 2 3 3 3 2 2 2 4" xfId="776" xr:uid="{00000000-0005-0000-0000-00007D030000}"/>
    <cellStyle name="Standard 2 3 3 3 2 2 3" xfId="960" xr:uid="{00000000-0005-0000-0000-00007E030000}"/>
    <cellStyle name="Standard 2 3 3 3 2 2 3 2" xfId="1550" xr:uid="{00000000-0005-0000-0000-00007F030000}"/>
    <cellStyle name="Standard 2 3 3 3 2 2 4" xfId="1547" xr:uid="{00000000-0005-0000-0000-000080030000}"/>
    <cellStyle name="Standard 2 3 3 3 2 2 5" xfId="576" xr:uid="{00000000-0005-0000-0000-000081030000}"/>
    <cellStyle name="Standard 2 3 3 3 2 3" xfId="343" xr:uid="{00000000-0005-0000-0000-000082030000}"/>
    <cellStyle name="Standard 2 3 3 3 2 3 2" xfId="1116" xr:uid="{00000000-0005-0000-0000-000083030000}"/>
    <cellStyle name="Standard 2 3 3 3 2 3 2 2" xfId="1552" xr:uid="{00000000-0005-0000-0000-000084030000}"/>
    <cellStyle name="Standard 2 3 3 3 2 3 3" xfId="1551" xr:uid="{00000000-0005-0000-0000-000085030000}"/>
    <cellStyle name="Standard 2 3 3 3 2 3 4" xfId="732" xr:uid="{00000000-0005-0000-0000-000086030000}"/>
    <cellStyle name="Standard 2 3 3 3 2 4" xfId="907" xr:uid="{00000000-0005-0000-0000-000087030000}"/>
    <cellStyle name="Standard 2 3 3 3 2 4 2" xfId="1553" xr:uid="{00000000-0005-0000-0000-000088030000}"/>
    <cellStyle name="Standard 2 3 3 3 2 5" xfId="1546" xr:uid="{00000000-0005-0000-0000-000089030000}"/>
    <cellStyle name="Standard 2 3 3 3 2 6" xfId="523" xr:uid="{00000000-0005-0000-0000-00008A030000}"/>
    <cellStyle name="Standard 2 3 3 3 3" xfId="179" xr:uid="{00000000-0005-0000-0000-00008B030000}"/>
    <cellStyle name="Standard 2 3 3 3 3 2" xfId="386" xr:uid="{00000000-0005-0000-0000-00008C030000}"/>
    <cellStyle name="Standard 2 3 3 3 3 2 2" xfId="1159" xr:uid="{00000000-0005-0000-0000-00008D030000}"/>
    <cellStyle name="Standard 2 3 3 3 3 2 2 2" xfId="1556" xr:uid="{00000000-0005-0000-0000-00008E030000}"/>
    <cellStyle name="Standard 2 3 3 3 3 2 3" xfId="1555" xr:uid="{00000000-0005-0000-0000-00008F030000}"/>
    <cellStyle name="Standard 2 3 3 3 3 2 4" xfId="775" xr:uid="{00000000-0005-0000-0000-000090030000}"/>
    <cellStyle name="Standard 2 3 3 3 3 3" xfId="959" xr:uid="{00000000-0005-0000-0000-000091030000}"/>
    <cellStyle name="Standard 2 3 3 3 3 3 2" xfId="1557" xr:uid="{00000000-0005-0000-0000-000092030000}"/>
    <cellStyle name="Standard 2 3 3 3 3 4" xfId="1554" xr:uid="{00000000-0005-0000-0000-000093030000}"/>
    <cellStyle name="Standard 2 3 3 3 3 5" xfId="575" xr:uid="{00000000-0005-0000-0000-000094030000}"/>
    <cellStyle name="Standard 2 3 3 3 4" xfId="304" xr:uid="{00000000-0005-0000-0000-000095030000}"/>
    <cellStyle name="Standard 2 3 3 3 4 2" xfId="1083" xr:uid="{00000000-0005-0000-0000-000096030000}"/>
    <cellStyle name="Standard 2 3 3 3 4 2 2" xfId="1559" xr:uid="{00000000-0005-0000-0000-000097030000}"/>
    <cellStyle name="Standard 2 3 3 3 4 3" xfId="1558" xr:uid="{00000000-0005-0000-0000-000098030000}"/>
    <cellStyle name="Standard 2 3 3 3 4 4" xfId="699" xr:uid="{00000000-0005-0000-0000-000099030000}"/>
    <cellStyle name="Standard 2 3 3 3 5" xfId="859" xr:uid="{00000000-0005-0000-0000-00009A030000}"/>
    <cellStyle name="Standard 2 3 3 3 5 2" xfId="1560" xr:uid="{00000000-0005-0000-0000-00009B030000}"/>
    <cellStyle name="Standard 2 3 3 3 6" xfId="1545" xr:uid="{00000000-0005-0000-0000-00009C030000}"/>
    <cellStyle name="Standard 2 3 3 3 7" xfId="475" xr:uid="{00000000-0005-0000-0000-00009D030000}"/>
    <cellStyle name="Standard 2 3 3 4" xfId="96" xr:uid="{00000000-0005-0000-0000-00009E030000}"/>
    <cellStyle name="Standard 2 3 3 4 2" xfId="181" xr:uid="{00000000-0005-0000-0000-00009F030000}"/>
    <cellStyle name="Standard 2 3 3 4 2 2" xfId="388" xr:uid="{00000000-0005-0000-0000-0000A0030000}"/>
    <cellStyle name="Standard 2 3 3 4 2 2 2" xfId="1161" xr:uid="{00000000-0005-0000-0000-0000A1030000}"/>
    <cellStyle name="Standard 2 3 3 4 2 2 2 2" xfId="1564" xr:uid="{00000000-0005-0000-0000-0000A2030000}"/>
    <cellStyle name="Standard 2 3 3 4 2 2 3" xfId="1563" xr:uid="{00000000-0005-0000-0000-0000A3030000}"/>
    <cellStyle name="Standard 2 3 3 4 2 2 4" xfId="777" xr:uid="{00000000-0005-0000-0000-0000A4030000}"/>
    <cellStyle name="Standard 2 3 3 4 2 3" xfId="961" xr:uid="{00000000-0005-0000-0000-0000A5030000}"/>
    <cellStyle name="Standard 2 3 3 4 2 3 2" xfId="1565" xr:uid="{00000000-0005-0000-0000-0000A6030000}"/>
    <cellStyle name="Standard 2 3 3 4 2 4" xfId="1562" xr:uid="{00000000-0005-0000-0000-0000A7030000}"/>
    <cellStyle name="Standard 2 3 3 4 2 5" xfId="577" xr:uid="{00000000-0005-0000-0000-0000A8030000}"/>
    <cellStyle name="Standard 2 3 3 4 3" xfId="336" xr:uid="{00000000-0005-0000-0000-0000A9030000}"/>
    <cellStyle name="Standard 2 3 3 4 3 2" xfId="1109" xr:uid="{00000000-0005-0000-0000-0000AA030000}"/>
    <cellStyle name="Standard 2 3 3 4 3 2 2" xfId="1567" xr:uid="{00000000-0005-0000-0000-0000AB030000}"/>
    <cellStyle name="Standard 2 3 3 4 3 3" xfId="1566" xr:uid="{00000000-0005-0000-0000-0000AC030000}"/>
    <cellStyle name="Standard 2 3 3 4 3 4" xfId="725" xr:uid="{00000000-0005-0000-0000-0000AD030000}"/>
    <cellStyle name="Standard 2 3 3 4 4" xfId="876" xr:uid="{00000000-0005-0000-0000-0000AE030000}"/>
    <cellStyle name="Standard 2 3 3 4 4 2" xfId="1568" xr:uid="{00000000-0005-0000-0000-0000AF030000}"/>
    <cellStyle name="Standard 2 3 3 4 5" xfId="1561" xr:uid="{00000000-0005-0000-0000-0000B0030000}"/>
    <cellStyle name="Standard 2 3 3 4 6" xfId="492" xr:uid="{00000000-0005-0000-0000-0000B1030000}"/>
    <cellStyle name="Standard 2 3 3 5" xfId="176" xr:uid="{00000000-0005-0000-0000-0000B2030000}"/>
    <cellStyle name="Standard 2 3 3 5 2" xfId="383" xr:uid="{00000000-0005-0000-0000-0000B3030000}"/>
    <cellStyle name="Standard 2 3 3 5 2 2" xfId="1156" xr:uid="{00000000-0005-0000-0000-0000B4030000}"/>
    <cellStyle name="Standard 2 3 3 5 2 2 2" xfId="1571" xr:uid="{00000000-0005-0000-0000-0000B5030000}"/>
    <cellStyle name="Standard 2 3 3 5 2 3" xfId="1570" xr:uid="{00000000-0005-0000-0000-0000B6030000}"/>
    <cellStyle name="Standard 2 3 3 5 2 4" xfId="772" xr:uid="{00000000-0005-0000-0000-0000B7030000}"/>
    <cellStyle name="Standard 2 3 3 5 3" xfId="956" xr:uid="{00000000-0005-0000-0000-0000B8030000}"/>
    <cellStyle name="Standard 2 3 3 5 3 2" xfId="1572" xr:uid="{00000000-0005-0000-0000-0000B9030000}"/>
    <cellStyle name="Standard 2 3 3 5 4" xfId="1569" xr:uid="{00000000-0005-0000-0000-0000BA030000}"/>
    <cellStyle name="Standard 2 3 3 5 5" xfId="572" xr:uid="{00000000-0005-0000-0000-0000BB030000}"/>
    <cellStyle name="Standard 2 3 3 6" xfId="241" xr:uid="{00000000-0005-0000-0000-0000BC030000}"/>
    <cellStyle name="Standard 2 3 3 6 2" xfId="1020" xr:uid="{00000000-0005-0000-0000-0000BD030000}"/>
    <cellStyle name="Standard 2 3 3 6 2 2" xfId="1574" xr:uid="{00000000-0005-0000-0000-0000BE030000}"/>
    <cellStyle name="Standard 2 3 3 6 3" xfId="1573" xr:uid="{00000000-0005-0000-0000-0000BF030000}"/>
    <cellStyle name="Standard 2 3 3 6 4" xfId="636" xr:uid="{00000000-0005-0000-0000-0000C0030000}"/>
    <cellStyle name="Standard 2 3 3 7" xfId="828" xr:uid="{00000000-0005-0000-0000-0000C1030000}"/>
    <cellStyle name="Standard 2 3 3 7 2" xfId="1575" xr:uid="{00000000-0005-0000-0000-0000C2030000}"/>
    <cellStyle name="Standard 2 3 3 8" xfId="1528" xr:uid="{00000000-0005-0000-0000-0000C3030000}"/>
    <cellStyle name="Standard 2 3 3 9" xfId="444" xr:uid="{00000000-0005-0000-0000-0000C4030000}"/>
    <cellStyle name="Standard 2 3 4" xfId="68" xr:uid="{00000000-0005-0000-0000-0000C5030000}"/>
    <cellStyle name="Standard 2 3 4 2" xfId="85" xr:uid="{00000000-0005-0000-0000-0000C6030000}"/>
    <cellStyle name="Standard 2 3 4 2 2" xfId="133" xr:uid="{00000000-0005-0000-0000-0000C7030000}"/>
    <cellStyle name="Standard 2 3 4 2 2 2" xfId="184" xr:uid="{00000000-0005-0000-0000-0000C8030000}"/>
    <cellStyle name="Standard 2 3 4 2 2 2 2" xfId="391" xr:uid="{00000000-0005-0000-0000-0000C9030000}"/>
    <cellStyle name="Standard 2 3 4 2 2 2 2 2" xfId="1164" xr:uid="{00000000-0005-0000-0000-0000CA030000}"/>
    <cellStyle name="Standard 2 3 4 2 2 2 2 2 2" xfId="1581" xr:uid="{00000000-0005-0000-0000-0000CB030000}"/>
    <cellStyle name="Standard 2 3 4 2 2 2 2 3" xfId="1580" xr:uid="{00000000-0005-0000-0000-0000CC030000}"/>
    <cellStyle name="Standard 2 3 4 2 2 2 2 4" xfId="780" xr:uid="{00000000-0005-0000-0000-0000CD030000}"/>
    <cellStyle name="Standard 2 3 4 2 2 2 3" xfId="964" xr:uid="{00000000-0005-0000-0000-0000CE030000}"/>
    <cellStyle name="Standard 2 3 4 2 2 2 3 2" xfId="1582" xr:uid="{00000000-0005-0000-0000-0000CF030000}"/>
    <cellStyle name="Standard 2 3 4 2 2 2 4" xfId="1579" xr:uid="{00000000-0005-0000-0000-0000D0030000}"/>
    <cellStyle name="Standard 2 3 4 2 2 2 5" xfId="580" xr:uid="{00000000-0005-0000-0000-0000D1030000}"/>
    <cellStyle name="Standard 2 3 4 2 2 3" xfId="307" xr:uid="{00000000-0005-0000-0000-0000D2030000}"/>
    <cellStyle name="Standard 2 3 4 2 2 3 2" xfId="1086" xr:uid="{00000000-0005-0000-0000-0000D3030000}"/>
    <cellStyle name="Standard 2 3 4 2 2 3 2 2" xfId="1584" xr:uid="{00000000-0005-0000-0000-0000D4030000}"/>
    <cellStyle name="Standard 2 3 4 2 2 3 3" xfId="1583" xr:uid="{00000000-0005-0000-0000-0000D5030000}"/>
    <cellStyle name="Standard 2 3 4 2 2 3 4" xfId="702" xr:uid="{00000000-0005-0000-0000-0000D6030000}"/>
    <cellStyle name="Standard 2 3 4 2 2 4" xfId="913" xr:uid="{00000000-0005-0000-0000-0000D7030000}"/>
    <cellStyle name="Standard 2 3 4 2 2 4 2" xfId="1585" xr:uid="{00000000-0005-0000-0000-0000D8030000}"/>
    <cellStyle name="Standard 2 3 4 2 2 5" xfId="1578" xr:uid="{00000000-0005-0000-0000-0000D9030000}"/>
    <cellStyle name="Standard 2 3 4 2 2 6" xfId="529" xr:uid="{00000000-0005-0000-0000-0000DA030000}"/>
    <cellStyle name="Standard 2 3 4 2 3" xfId="183" xr:uid="{00000000-0005-0000-0000-0000DB030000}"/>
    <cellStyle name="Standard 2 3 4 2 3 2" xfId="390" xr:uid="{00000000-0005-0000-0000-0000DC030000}"/>
    <cellStyle name="Standard 2 3 4 2 3 2 2" xfId="1163" xr:uid="{00000000-0005-0000-0000-0000DD030000}"/>
    <cellStyle name="Standard 2 3 4 2 3 2 2 2" xfId="1588" xr:uid="{00000000-0005-0000-0000-0000DE030000}"/>
    <cellStyle name="Standard 2 3 4 2 3 2 3" xfId="1587" xr:uid="{00000000-0005-0000-0000-0000DF030000}"/>
    <cellStyle name="Standard 2 3 4 2 3 2 4" xfId="779" xr:uid="{00000000-0005-0000-0000-0000E0030000}"/>
    <cellStyle name="Standard 2 3 4 2 3 3" xfId="963" xr:uid="{00000000-0005-0000-0000-0000E1030000}"/>
    <cellStyle name="Standard 2 3 4 2 3 3 2" xfId="1589" xr:uid="{00000000-0005-0000-0000-0000E2030000}"/>
    <cellStyle name="Standard 2 3 4 2 3 4" xfId="1586" xr:uid="{00000000-0005-0000-0000-0000E3030000}"/>
    <cellStyle name="Standard 2 3 4 2 3 5" xfId="579" xr:uid="{00000000-0005-0000-0000-0000E4030000}"/>
    <cellStyle name="Standard 2 3 4 2 4" xfId="271" xr:uid="{00000000-0005-0000-0000-0000E5030000}"/>
    <cellStyle name="Standard 2 3 4 2 4 2" xfId="1050" xr:uid="{00000000-0005-0000-0000-0000E6030000}"/>
    <cellStyle name="Standard 2 3 4 2 4 2 2" xfId="1591" xr:uid="{00000000-0005-0000-0000-0000E7030000}"/>
    <cellStyle name="Standard 2 3 4 2 4 3" xfId="1590" xr:uid="{00000000-0005-0000-0000-0000E8030000}"/>
    <cellStyle name="Standard 2 3 4 2 4 4" xfId="666" xr:uid="{00000000-0005-0000-0000-0000E9030000}"/>
    <cellStyle name="Standard 2 3 4 2 5" xfId="865" xr:uid="{00000000-0005-0000-0000-0000EA030000}"/>
    <cellStyle name="Standard 2 3 4 2 5 2" xfId="1592" xr:uid="{00000000-0005-0000-0000-0000EB030000}"/>
    <cellStyle name="Standard 2 3 4 2 6" xfId="1577" xr:uid="{00000000-0005-0000-0000-0000EC030000}"/>
    <cellStyle name="Standard 2 3 4 2 7" xfId="481" xr:uid="{00000000-0005-0000-0000-0000ED030000}"/>
    <cellStyle name="Standard 2 3 4 3" xfId="116" xr:uid="{00000000-0005-0000-0000-0000EE030000}"/>
    <cellStyle name="Standard 2 3 4 3 2" xfId="185" xr:uid="{00000000-0005-0000-0000-0000EF030000}"/>
    <cellStyle name="Standard 2 3 4 3 2 2" xfId="392" xr:uid="{00000000-0005-0000-0000-0000F0030000}"/>
    <cellStyle name="Standard 2 3 4 3 2 2 2" xfId="1165" xr:uid="{00000000-0005-0000-0000-0000F1030000}"/>
    <cellStyle name="Standard 2 3 4 3 2 2 2 2" xfId="1596" xr:uid="{00000000-0005-0000-0000-0000F2030000}"/>
    <cellStyle name="Standard 2 3 4 3 2 2 3" xfId="1595" xr:uid="{00000000-0005-0000-0000-0000F3030000}"/>
    <cellStyle name="Standard 2 3 4 3 2 2 4" xfId="781" xr:uid="{00000000-0005-0000-0000-0000F4030000}"/>
    <cellStyle name="Standard 2 3 4 3 2 3" xfId="965" xr:uid="{00000000-0005-0000-0000-0000F5030000}"/>
    <cellStyle name="Standard 2 3 4 3 2 3 2" xfId="1597" xr:uid="{00000000-0005-0000-0000-0000F6030000}"/>
    <cellStyle name="Standard 2 3 4 3 2 4" xfId="1594" xr:uid="{00000000-0005-0000-0000-0000F7030000}"/>
    <cellStyle name="Standard 2 3 4 3 2 5" xfId="581" xr:uid="{00000000-0005-0000-0000-0000F8030000}"/>
    <cellStyle name="Standard 2 3 4 3 3" xfId="306" xr:uid="{00000000-0005-0000-0000-0000F9030000}"/>
    <cellStyle name="Standard 2 3 4 3 3 2" xfId="1085" xr:uid="{00000000-0005-0000-0000-0000FA030000}"/>
    <cellStyle name="Standard 2 3 4 3 3 2 2" xfId="1599" xr:uid="{00000000-0005-0000-0000-0000FB030000}"/>
    <cellStyle name="Standard 2 3 4 3 3 3" xfId="1598" xr:uid="{00000000-0005-0000-0000-0000FC030000}"/>
    <cellStyle name="Standard 2 3 4 3 3 4" xfId="701" xr:uid="{00000000-0005-0000-0000-0000FD030000}"/>
    <cellStyle name="Standard 2 3 4 3 4" xfId="896" xr:uid="{00000000-0005-0000-0000-0000FE030000}"/>
    <cellStyle name="Standard 2 3 4 3 4 2" xfId="1600" xr:uid="{00000000-0005-0000-0000-0000FF030000}"/>
    <cellStyle name="Standard 2 3 4 3 5" xfId="1593" xr:uid="{00000000-0005-0000-0000-000000040000}"/>
    <cellStyle name="Standard 2 3 4 3 6" xfId="512" xr:uid="{00000000-0005-0000-0000-000001040000}"/>
    <cellStyle name="Standard 2 3 4 4" xfId="182" xr:uid="{00000000-0005-0000-0000-000002040000}"/>
    <cellStyle name="Standard 2 3 4 4 2" xfId="389" xr:uid="{00000000-0005-0000-0000-000003040000}"/>
    <cellStyle name="Standard 2 3 4 4 2 2" xfId="1162" xr:uid="{00000000-0005-0000-0000-000004040000}"/>
    <cellStyle name="Standard 2 3 4 4 2 2 2" xfId="1603" xr:uid="{00000000-0005-0000-0000-000005040000}"/>
    <cellStyle name="Standard 2 3 4 4 2 3" xfId="1602" xr:uid="{00000000-0005-0000-0000-000006040000}"/>
    <cellStyle name="Standard 2 3 4 4 2 4" xfId="778" xr:uid="{00000000-0005-0000-0000-000007040000}"/>
    <cellStyle name="Standard 2 3 4 4 3" xfId="962" xr:uid="{00000000-0005-0000-0000-000008040000}"/>
    <cellStyle name="Standard 2 3 4 4 3 2" xfId="1604" xr:uid="{00000000-0005-0000-0000-000009040000}"/>
    <cellStyle name="Standard 2 3 4 4 4" xfId="1601" xr:uid="{00000000-0005-0000-0000-00000A040000}"/>
    <cellStyle name="Standard 2 3 4 4 5" xfId="578" xr:uid="{00000000-0005-0000-0000-00000B040000}"/>
    <cellStyle name="Standard 2 3 4 5" xfId="247" xr:uid="{00000000-0005-0000-0000-00000C040000}"/>
    <cellStyle name="Standard 2 3 4 5 2" xfId="1026" xr:uid="{00000000-0005-0000-0000-00000D040000}"/>
    <cellStyle name="Standard 2 3 4 5 2 2" xfId="1606" xr:uid="{00000000-0005-0000-0000-00000E040000}"/>
    <cellStyle name="Standard 2 3 4 5 3" xfId="1605" xr:uid="{00000000-0005-0000-0000-00000F040000}"/>
    <cellStyle name="Standard 2 3 4 5 4" xfId="642" xr:uid="{00000000-0005-0000-0000-000010040000}"/>
    <cellStyle name="Standard 2 3 4 6" xfId="848" xr:uid="{00000000-0005-0000-0000-000011040000}"/>
    <cellStyle name="Standard 2 3 4 6 2" xfId="1607" xr:uid="{00000000-0005-0000-0000-000012040000}"/>
    <cellStyle name="Standard 2 3 4 7" xfId="1576" xr:uid="{00000000-0005-0000-0000-000013040000}"/>
    <cellStyle name="Standard 2 3 4 8" xfId="464" xr:uid="{00000000-0005-0000-0000-000014040000}"/>
    <cellStyle name="Standard 2 3 5" xfId="52" xr:uid="{00000000-0005-0000-0000-000015040000}"/>
    <cellStyle name="Standard 2 3 5 2" xfId="103" xr:uid="{00000000-0005-0000-0000-000016040000}"/>
    <cellStyle name="Standard 2 3 5 2 2" xfId="187" xr:uid="{00000000-0005-0000-0000-000017040000}"/>
    <cellStyle name="Standard 2 3 5 2 2 2" xfId="309" xr:uid="{00000000-0005-0000-0000-000018040000}"/>
    <cellStyle name="Standard 2 3 5 2 2 2 2" xfId="1088" xr:uid="{00000000-0005-0000-0000-000019040000}"/>
    <cellStyle name="Standard 2 3 5 2 2 2 2 2" xfId="1612" xr:uid="{00000000-0005-0000-0000-00001A040000}"/>
    <cellStyle name="Standard 2 3 5 2 2 2 3" xfId="1611" xr:uid="{00000000-0005-0000-0000-00001B040000}"/>
    <cellStyle name="Standard 2 3 5 2 2 2 4" xfId="704" xr:uid="{00000000-0005-0000-0000-00001C040000}"/>
    <cellStyle name="Standard 2 3 5 2 2 3" xfId="967" xr:uid="{00000000-0005-0000-0000-00001D040000}"/>
    <cellStyle name="Standard 2 3 5 2 2 3 2" xfId="1613" xr:uid="{00000000-0005-0000-0000-00001E040000}"/>
    <cellStyle name="Standard 2 3 5 2 2 4" xfId="1610" xr:uid="{00000000-0005-0000-0000-00001F040000}"/>
    <cellStyle name="Standard 2 3 5 2 2 5" xfId="583" xr:uid="{00000000-0005-0000-0000-000020040000}"/>
    <cellStyle name="Standard 2 3 5 2 3" xfId="275" xr:uid="{00000000-0005-0000-0000-000021040000}"/>
    <cellStyle name="Standard 2 3 5 2 3 2" xfId="1054" xr:uid="{00000000-0005-0000-0000-000022040000}"/>
    <cellStyle name="Standard 2 3 5 2 3 2 2" xfId="1615" xr:uid="{00000000-0005-0000-0000-000023040000}"/>
    <cellStyle name="Standard 2 3 5 2 3 3" xfId="1614" xr:uid="{00000000-0005-0000-0000-000024040000}"/>
    <cellStyle name="Standard 2 3 5 2 3 4" xfId="670" xr:uid="{00000000-0005-0000-0000-000025040000}"/>
    <cellStyle name="Standard 2 3 5 2 4" xfId="883" xr:uid="{00000000-0005-0000-0000-000026040000}"/>
    <cellStyle name="Standard 2 3 5 2 4 2" xfId="1616" xr:uid="{00000000-0005-0000-0000-000027040000}"/>
    <cellStyle name="Standard 2 3 5 2 5" xfId="1609" xr:uid="{00000000-0005-0000-0000-000028040000}"/>
    <cellStyle name="Standard 2 3 5 2 6" xfId="499" xr:uid="{00000000-0005-0000-0000-000029040000}"/>
    <cellStyle name="Standard 2 3 5 3" xfId="186" xr:uid="{00000000-0005-0000-0000-00002A040000}"/>
    <cellStyle name="Standard 2 3 5 3 2" xfId="308" xr:uid="{00000000-0005-0000-0000-00002B040000}"/>
    <cellStyle name="Standard 2 3 5 3 2 2" xfId="1087" xr:uid="{00000000-0005-0000-0000-00002C040000}"/>
    <cellStyle name="Standard 2 3 5 3 2 2 2" xfId="1619" xr:uid="{00000000-0005-0000-0000-00002D040000}"/>
    <cellStyle name="Standard 2 3 5 3 2 3" xfId="1618" xr:uid="{00000000-0005-0000-0000-00002E040000}"/>
    <cellStyle name="Standard 2 3 5 3 2 4" xfId="703" xr:uid="{00000000-0005-0000-0000-00002F040000}"/>
    <cellStyle name="Standard 2 3 5 3 3" xfId="966" xr:uid="{00000000-0005-0000-0000-000030040000}"/>
    <cellStyle name="Standard 2 3 5 3 3 2" xfId="1620" xr:uid="{00000000-0005-0000-0000-000031040000}"/>
    <cellStyle name="Standard 2 3 5 3 4" xfId="1617" xr:uid="{00000000-0005-0000-0000-000032040000}"/>
    <cellStyle name="Standard 2 3 5 3 5" xfId="582" xr:uid="{00000000-0005-0000-0000-000033040000}"/>
    <cellStyle name="Standard 2 3 5 4" xfId="251" xr:uid="{00000000-0005-0000-0000-000034040000}"/>
    <cellStyle name="Standard 2 3 5 4 2" xfId="1030" xr:uid="{00000000-0005-0000-0000-000035040000}"/>
    <cellStyle name="Standard 2 3 5 4 2 2" xfId="1622" xr:uid="{00000000-0005-0000-0000-000036040000}"/>
    <cellStyle name="Standard 2 3 5 4 3" xfId="1621" xr:uid="{00000000-0005-0000-0000-000037040000}"/>
    <cellStyle name="Standard 2 3 5 4 4" xfId="646" xr:uid="{00000000-0005-0000-0000-000038040000}"/>
    <cellStyle name="Standard 2 3 5 5" xfId="835" xr:uid="{00000000-0005-0000-0000-000039040000}"/>
    <cellStyle name="Standard 2 3 5 5 2" xfId="1623" xr:uid="{00000000-0005-0000-0000-00003A040000}"/>
    <cellStyle name="Standard 2 3 5 6" xfId="1608" xr:uid="{00000000-0005-0000-0000-00003B040000}"/>
    <cellStyle name="Standard 2 3 5 7" xfId="451" xr:uid="{00000000-0005-0000-0000-00003C040000}"/>
    <cellStyle name="Standard 2 3 6" xfId="72" xr:uid="{00000000-0005-0000-0000-00003D040000}"/>
    <cellStyle name="Standard 2 3 6 2" xfId="120" xr:uid="{00000000-0005-0000-0000-00003E040000}"/>
    <cellStyle name="Standard 2 3 6 2 2" xfId="189" xr:uid="{00000000-0005-0000-0000-00003F040000}"/>
    <cellStyle name="Standard 2 3 6 2 2 2" xfId="394" xr:uid="{00000000-0005-0000-0000-000040040000}"/>
    <cellStyle name="Standard 2 3 6 2 2 2 2" xfId="1167" xr:uid="{00000000-0005-0000-0000-000041040000}"/>
    <cellStyle name="Standard 2 3 6 2 2 2 2 2" xfId="1628" xr:uid="{00000000-0005-0000-0000-000042040000}"/>
    <cellStyle name="Standard 2 3 6 2 2 2 3" xfId="1627" xr:uid="{00000000-0005-0000-0000-000043040000}"/>
    <cellStyle name="Standard 2 3 6 2 2 2 4" xfId="783" xr:uid="{00000000-0005-0000-0000-000044040000}"/>
    <cellStyle name="Standard 2 3 6 2 2 3" xfId="969" xr:uid="{00000000-0005-0000-0000-000045040000}"/>
    <cellStyle name="Standard 2 3 6 2 2 3 2" xfId="1629" xr:uid="{00000000-0005-0000-0000-000046040000}"/>
    <cellStyle name="Standard 2 3 6 2 2 4" xfId="1626" xr:uid="{00000000-0005-0000-0000-000047040000}"/>
    <cellStyle name="Standard 2 3 6 2 2 5" xfId="585" xr:uid="{00000000-0005-0000-0000-000048040000}"/>
    <cellStyle name="Standard 2 3 6 2 3" xfId="310" xr:uid="{00000000-0005-0000-0000-000049040000}"/>
    <cellStyle name="Standard 2 3 6 2 3 2" xfId="1089" xr:uid="{00000000-0005-0000-0000-00004A040000}"/>
    <cellStyle name="Standard 2 3 6 2 3 2 2" xfId="1631" xr:uid="{00000000-0005-0000-0000-00004B040000}"/>
    <cellStyle name="Standard 2 3 6 2 3 3" xfId="1630" xr:uid="{00000000-0005-0000-0000-00004C040000}"/>
    <cellStyle name="Standard 2 3 6 2 3 4" xfId="705" xr:uid="{00000000-0005-0000-0000-00004D040000}"/>
    <cellStyle name="Standard 2 3 6 2 4" xfId="900" xr:uid="{00000000-0005-0000-0000-00004E040000}"/>
    <cellStyle name="Standard 2 3 6 2 4 2" xfId="1632" xr:uid="{00000000-0005-0000-0000-00004F040000}"/>
    <cellStyle name="Standard 2 3 6 2 5" xfId="1625" xr:uid="{00000000-0005-0000-0000-000050040000}"/>
    <cellStyle name="Standard 2 3 6 2 6" xfId="516" xr:uid="{00000000-0005-0000-0000-000051040000}"/>
    <cellStyle name="Standard 2 3 6 3" xfId="188" xr:uid="{00000000-0005-0000-0000-000052040000}"/>
    <cellStyle name="Standard 2 3 6 3 2" xfId="393" xr:uid="{00000000-0005-0000-0000-000053040000}"/>
    <cellStyle name="Standard 2 3 6 3 2 2" xfId="1166" xr:uid="{00000000-0005-0000-0000-000054040000}"/>
    <cellStyle name="Standard 2 3 6 3 2 2 2" xfId="1635" xr:uid="{00000000-0005-0000-0000-000055040000}"/>
    <cellStyle name="Standard 2 3 6 3 2 3" xfId="1634" xr:uid="{00000000-0005-0000-0000-000056040000}"/>
    <cellStyle name="Standard 2 3 6 3 2 4" xfId="782" xr:uid="{00000000-0005-0000-0000-000057040000}"/>
    <cellStyle name="Standard 2 3 6 3 3" xfId="968" xr:uid="{00000000-0005-0000-0000-000058040000}"/>
    <cellStyle name="Standard 2 3 6 3 3 2" xfId="1636" xr:uid="{00000000-0005-0000-0000-000059040000}"/>
    <cellStyle name="Standard 2 3 6 3 4" xfId="1633" xr:uid="{00000000-0005-0000-0000-00005A040000}"/>
    <cellStyle name="Standard 2 3 6 3 5" xfId="584" xr:uid="{00000000-0005-0000-0000-00005B040000}"/>
    <cellStyle name="Standard 2 3 6 4" xfId="258" xr:uid="{00000000-0005-0000-0000-00005C040000}"/>
    <cellStyle name="Standard 2 3 6 4 2" xfId="1037" xr:uid="{00000000-0005-0000-0000-00005D040000}"/>
    <cellStyle name="Standard 2 3 6 4 2 2" xfId="1638" xr:uid="{00000000-0005-0000-0000-00005E040000}"/>
    <cellStyle name="Standard 2 3 6 4 3" xfId="1637" xr:uid="{00000000-0005-0000-0000-00005F040000}"/>
    <cellStyle name="Standard 2 3 6 4 4" xfId="653" xr:uid="{00000000-0005-0000-0000-000060040000}"/>
    <cellStyle name="Standard 2 3 6 5" xfId="852" xr:uid="{00000000-0005-0000-0000-000061040000}"/>
    <cellStyle name="Standard 2 3 6 5 2" xfId="1639" xr:uid="{00000000-0005-0000-0000-000062040000}"/>
    <cellStyle name="Standard 2 3 6 6" xfId="1624" xr:uid="{00000000-0005-0000-0000-000063040000}"/>
    <cellStyle name="Standard 2 3 6 7" xfId="468" xr:uid="{00000000-0005-0000-0000-000064040000}"/>
    <cellStyle name="Standard 2 3 7" xfId="88" xr:uid="{00000000-0005-0000-0000-000065040000}"/>
    <cellStyle name="Standard 2 3 7 2" xfId="190" xr:uid="{00000000-0005-0000-0000-000066040000}"/>
    <cellStyle name="Standard 2 3 7 2 2" xfId="395" xr:uid="{00000000-0005-0000-0000-000067040000}"/>
    <cellStyle name="Standard 2 3 7 2 2 2" xfId="1168" xr:uid="{00000000-0005-0000-0000-000068040000}"/>
    <cellStyle name="Standard 2 3 7 2 2 2 2" xfId="1643" xr:uid="{00000000-0005-0000-0000-000069040000}"/>
    <cellStyle name="Standard 2 3 7 2 2 3" xfId="1642" xr:uid="{00000000-0005-0000-0000-00006A040000}"/>
    <cellStyle name="Standard 2 3 7 2 2 4" xfId="784" xr:uid="{00000000-0005-0000-0000-00006B040000}"/>
    <cellStyle name="Standard 2 3 7 2 3" xfId="970" xr:uid="{00000000-0005-0000-0000-00006C040000}"/>
    <cellStyle name="Standard 2 3 7 2 3 2" xfId="1644" xr:uid="{00000000-0005-0000-0000-00006D040000}"/>
    <cellStyle name="Standard 2 3 7 2 4" xfId="1641" xr:uid="{00000000-0005-0000-0000-00006E040000}"/>
    <cellStyle name="Standard 2 3 7 2 5" xfId="586" xr:uid="{00000000-0005-0000-0000-00006F040000}"/>
    <cellStyle name="Standard 2 3 7 3" xfId="282" xr:uid="{00000000-0005-0000-0000-000070040000}"/>
    <cellStyle name="Standard 2 3 7 3 2" xfId="1061" xr:uid="{00000000-0005-0000-0000-000071040000}"/>
    <cellStyle name="Standard 2 3 7 3 2 2" xfId="1646" xr:uid="{00000000-0005-0000-0000-000072040000}"/>
    <cellStyle name="Standard 2 3 7 3 3" xfId="1645" xr:uid="{00000000-0005-0000-0000-000073040000}"/>
    <cellStyle name="Standard 2 3 7 3 4" xfId="677" xr:uid="{00000000-0005-0000-0000-000074040000}"/>
    <cellStyle name="Standard 2 3 7 4" xfId="868" xr:uid="{00000000-0005-0000-0000-000075040000}"/>
    <cellStyle name="Standard 2 3 7 4 2" xfId="1647" xr:uid="{00000000-0005-0000-0000-000076040000}"/>
    <cellStyle name="Standard 2 3 7 5" xfId="1640" xr:uid="{00000000-0005-0000-0000-000077040000}"/>
    <cellStyle name="Standard 2 3 7 6" xfId="484" xr:uid="{00000000-0005-0000-0000-000078040000}"/>
    <cellStyle name="Standard 2 3 8" xfId="142" xr:uid="{00000000-0005-0000-0000-000079040000}"/>
    <cellStyle name="Standard 2 3 8 2" xfId="353" xr:uid="{00000000-0005-0000-0000-00007A040000}"/>
    <cellStyle name="Standard 2 3 8 2 2" xfId="1126" xr:uid="{00000000-0005-0000-0000-00007B040000}"/>
    <cellStyle name="Standard 2 3 8 2 2 2" xfId="1650" xr:uid="{00000000-0005-0000-0000-00007C040000}"/>
    <cellStyle name="Standard 2 3 8 2 3" xfId="1649" xr:uid="{00000000-0005-0000-0000-00007D040000}"/>
    <cellStyle name="Standard 2 3 8 2 4" xfId="742" xr:uid="{00000000-0005-0000-0000-00007E040000}"/>
    <cellStyle name="Standard 2 3 8 3" xfId="922" xr:uid="{00000000-0005-0000-0000-00007F040000}"/>
    <cellStyle name="Standard 2 3 8 3 2" xfId="1651" xr:uid="{00000000-0005-0000-0000-000080040000}"/>
    <cellStyle name="Standard 2 3 8 4" xfId="1648" xr:uid="{00000000-0005-0000-0000-000081040000}"/>
    <cellStyle name="Standard 2 3 8 5" xfId="538" xr:uid="{00000000-0005-0000-0000-000082040000}"/>
    <cellStyle name="Standard 2 3 9" xfId="234" xr:uid="{00000000-0005-0000-0000-000083040000}"/>
    <cellStyle name="Standard 2 3 9 2" xfId="1013" xr:uid="{00000000-0005-0000-0000-000084040000}"/>
    <cellStyle name="Standard 2 3 9 2 2" xfId="1653" xr:uid="{00000000-0005-0000-0000-000085040000}"/>
    <cellStyle name="Standard 2 3 9 3" xfId="1652" xr:uid="{00000000-0005-0000-0000-000086040000}"/>
    <cellStyle name="Standard 2 3 9 4" xfId="629" xr:uid="{00000000-0005-0000-0000-000087040000}"/>
    <cellStyle name="Standard 2 4" xfId="430" xr:uid="{00000000-0005-0000-0000-000088040000}"/>
    <cellStyle name="Standard 2 5" xfId="1971" xr:uid="{00000000-0005-0000-0000-000089040000}"/>
    <cellStyle name="Standard 2 6" xfId="1976" xr:uid="{00000000-0005-0000-0000-00006C000000}"/>
    <cellStyle name="Standard 3" xfId="32" xr:uid="{00000000-0005-0000-0000-00008A040000}"/>
    <cellStyle name="Standard 3 2" xfId="333" xr:uid="{00000000-0005-0000-0000-00008B040000}"/>
    <cellStyle name="Standard 3 2 2" xfId="2084" xr:uid="{00000000-0005-0000-0000-000070000000}"/>
    <cellStyle name="Standard 3 2 3" xfId="2083" xr:uid="{00000000-0005-0000-0000-00006F000000}"/>
    <cellStyle name="Standard 3 3" xfId="2085" xr:uid="{00000000-0005-0000-0000-000071000000}"/>
    <cellStyle name="Standard 3 4" xfId="2086" xr:uid="{00000000-0005-0000-0000-000072000000}"/>
    <cellStyle name="Standard 4" xfId="31" xr:uid="{00000000-0005-0000-0000-00008C040000}"/>
    <cellStyle name="Standard 4 10" xfId="232" xr:uid="{00000000-0005-0000-0000-00008D040000}"/>
    <cellStyle name="Standard 4 10 2" xfId="1011" xr:uid="{00000000-0005-0000-0000-00008E040000}"/>
    <cellStyle name="Standard 4 10 2 2" xfId="1655" xr:uid="{00000000-0005-0000-0000-00008F040000}"/>
    <cellStyle name="Standard 4 10 3" xfId="1654" xr:uid="{00000000-0005-0000-0000-000090040000}"/>
    <cellStyle name="Standard 4 10 4" xfId="627" xr:uid="{00000000-0005-0000-0000-000091040000}"/>
    <cellStyle name="Standard 4 11" xfId="819" xr:uid="{00000000-0005-0000-0000-000092040000}"/>
    <cellStyle name="Standard 4 11 2" xfId="1656" xr:uid="{00000000-0005-0000-0000-000093040000}"/>
    <cellStyle name="Standard 4 12" xfId="1203" xr:uid="{00000000-0005-0000-0000-000094040000}"/>
    <cellStyle name="Standard 4 13" xfId="435" xr:uid="{00000000-0005-0000-0000-000095040000}"/>
    <cellStyle name="Standard 4 14" xfId="1977" xr:uid="{00000000-0005-0000-0000-000073000000}"/>
    <cellStyle name="Standard 4 2" xfId="38" xr:uid="{00000000-0005-0000-0000-000096040000}"/>
    <cellStyle name="Standard 4 2 10" xfId="438" xr:uid="{00000000-0005-0000-0000-000097040000}"/>
    <cellStyle name="Standard 4 2 11" xfId="2087" xr:uid="{00000000-0005-0000-0000-000074000000}"/>
    <cellStyle name="Standard 4 2 2" xfId="46" xr:uid="{00000000-0005-0000-0000-000098040000}"/>
    <cellStyle name="Standard 4 2 2 10" xfId="2088" xr:uid="{00000000-0005-0000-0000-000075000000}"/>
    <cellStyle name="Standard 4 2 2 2" xfId="60" xr:uid="{00000000-0005-0000-0000-000099040000}"/>
    <cellStyle name="Standard 4 2 2 2 2" xfId="111" xr:uid="{00000000-0005-0000-0000-00009A040000}"/>
    <cellStyle name="Standard 4 2 2 2 2 2" xfId="195" xr:uid="{00000000-0005-0000-0000-00009B040000}"/>
    <cellStyle name="Standard 4 2 2 2 2 2 2" xfId="400" xr:uid="{00000000-0005-0000-0000-00009C040000}"/>
    <cellStyle name="Standard 4 2 2 2 2 2 2 2" xfId="1173" xr:uid="{00000000-0005-0000-0000-00009D040000}"/>
    <cellStyle name="Standard 4 2 2 2 2 2 2 2 2" xfId="1662" xr:uid="{00000000-0005-0000-0000-00009E040000}"/>
    <cellStyle name="Standard 4 2 2 2 2 2 2 3" xfId="1661" xr:uid="{00000000-0005-0000-0000-00009F040000}"/>
    <cellStyle name="Standard 4 2 2 2 2 2 2 4" xfId="789" xr:uid="{00000000-0005-0000-0000-0000A0040000}"/>
    <cellStyle name="Standard 4 2 2 2 2 2 3" xfId="975" xr:uid="{00000000-0005-0000-0000-0000A1040000}"/>
    <cellStyle name="Standard 4 2 2 2 2 2 3 2" xfId="1663" xr:uid="{00000000-0005-0000-0000-0000A2040000}"/>
    <cellStyle name="Standard 4 2 2 2 2 2 4" xfId="1660" xr:uid="{00000000-0005-0000-0000-0000A3040000}"/>
    <cellStyle name="Standard 4 2 2 2 2 2 5" xfId="591" xr:uid="{00000000-0005-0000-0000-0000A4040000}"/>
    <cellStyle name="Standard 4 2 2 2 2 3" xfId="312" xr:uid="{00000000-0005-0000-0000-0000A5040000}"/>
    <cellStyle name="Standard 4 2 2 2 2 3 2" xfId="1091" xr:uid="{00000000-0005-0000-0000-0000A6040000}"/>
    <cellStyle name="Standard 4 2 2 2 2 3 2 2" xfId="1665" xr:uid="{00000000-0005-0000-0000-0000A7040000}"/>
    <cellStyle name="Standard 4 2 2 2 2 3 3" xfId="1664" xr:uid="{00000000-0005-0000-0000-0000A8040000}"/>
    <cellStyle name="Standard 4 2 2 2 2 3 4" xfId="707" xr:uid="{00000000-0005-0000-0000-0000A9040000}"/>
    <cellStyle name="Standard 4 2 2 2 2 4" xfId="891" xr:uid="{00000000-0005-0000-0000-0000AA040000}"/>
    <cellStyle name="Standard 4 2 2 2 2 4 2" xfId="1666" xr:uid="{00000000-0005-0000-0000-0000AB040000}"/>
    <cellStyle name="Standard 4 2 2 2 2 5" xfId="1659" xr:uid="{00000000-0005-0000-0000-0000AC040000}"/>
    <cellStyle name="Standard 4 2 2 2 2 6" xfId="507" xr:uid="{00000000-0005-0000-0000-0000AD040000}"/>
    <cellStyle name="Standard 4 2 2 2 3" xfId="194" xr:uid="{00000000-0005-0000-0000-0000AE040000}"/>
    <cellStyle name="Standard 4 2 2 2 3 2" xfId="399" xr:uid="{00000000-0005-0000-0000-0000AF040000}"/>
    <cellStyle name="Standard 4 2 2 2 3 2 2" xfId="1172" xr:uid="{00000000-0005-0000-0000-0000B0040000}"/>
    <cellStyle name="Standard 4 2 2 2 3 2 2 2" xfId="1669" xr:uid="{00000000-0005-0000-0000-0000B1040000}"/>
    <cellStyle name="Standard 4 2 2 2 3 2 3" xfId="1668" xr:uid="{00000000-0005-0000-0000-0000B2040000}"/>
    <cellStyle name="Standard 4 2 2 2 3 2 4" xfId="788" xr:uid="{00000000-0005-0000-0000-0000B3040000}"/>
    <cellStyle name="Standard 4 2 2 2 3 3" xfId="974" xr:uid="{00000000-0005-0000-0000-0000B4040000}"/>
    <cellStyle name="Standard 4 2 2 2 3 3 2" xfId="1670" xr:uid="{00000000-0005-0000-0000-0000B5040000}"/>
    <cellStyle name="Standard 4 2 2 2 3 4" xfId="1667" xr:uid="{00000000-0005-0000-0000-0000B6040000}"/>
    <cellStyle name="Standard 4 2 2 2 3 5" xfId="590" xr:uid="{00000000-0005-0000-0000-0000B7040000}"/>
    <cellStyle name="Standard 4 2 2 2 4" xfId="266" xr:uid="{00000000-0005-0000-0000-0000B8040000}"/>
    <cellStyle name="Standard 4 2 2 2 4 2" xfId="1045" xr:uid="{00000000-0005-0000-0000-0000B9040000}"/>
    <cellStyle name="Standard 4 2 2 2 4 2 2" xfId="1672" xr:uid="{00000000-0005-0000-0000-0000BA040000}"/>
    <cellStyle name="Standard 4 2 2 2 4 3" xfId="1671" xr:uid="{00000000-0005-0000-0000-0000BB040000}"/>
    <cellStyle name="Standard 4 2 2 2 4 4" xfId="661" xr:uid="{00000000-0005-0000-0000-0000BC040000}"/>
    <cellStyle name="Standard 4 2 2 2 5" xfId="843" xr:uid="{00000000-0005-0000-0000-0000BD040000}"/>
    <cellStyle name="Standard 4 2 2 2 5 2" xfId="1673" xr:uid="{00000000-0005-0000-0000-0000BE040000}"/>
    <cellStyle name="Standard 4 2 2 2 6" xfId="1658" xr:uid="{00000000-0005-0000-0000-0000BF040000}"/>
    <cellStyle name="Standard 4 2 2 2 7" xfId="459" xr:uid="{00000000-0005-0000-0000-0000C0040000}"/>
    <cellStyle name="Standard 4 2 2 3" xfId="80" xr:uid="{00000000-0005-0000-0000-0000C1040000}"/>
    <cellStyle name="Standard 4 2 2 3 2" xfId="128" xr:uid="{00000000-0005-0000-0000-0000C2040000}"/>
    <cellStyle name="Standard 4 2 2 3 2 2" xfId="197" xr:uid="{00000000-0005-0000-0000-0000C3040000}"/>
    <cellStyle name="Standard 4 2 2 3 2 2 2" xfId="402" xr:uid="{00000000-0005-0000-0000-0000C4040000}"/>
    <cellStyle name="Standard 4 2 2 3 2 2 2 2" xfId="1175" xr:uid="{00000000-0005-0000-0000-0000C5040000}"/>
    <cellStyle name="Standard 4 2 2 3 2 2 2 2 2" xfId="1678" xr:uid="{00000000-0005-0000-0000-0000C6040000}"/>
    <cellStyle name="Standard 4 2 2 3 2 2 2 3" xfId="1677" xr:uid="{00000000-0005-0000-0000-0000C7040000}"/>
    <cellStyle name="Standard 4 2 2 3 2 2 2 4" xfId="791" xr:uid="{00000000-0005-0000-0000-0000C8040000}"/>
    <cellStyle name="Standard 4 2 2 3 2 2 3" xfId="977" xr:uid="{00000000-0005-0000-0000-0000C9040000}"/>
    <cellStyle name="Standard 4 2 2 3 2 2 3 2" xfId="1679" xr:uid="{00000000-0005-0000-0000-0000CA040000}"/>
    <cellStyle name="Standard 4 2 2 3 2 2 4" xfId="1676" xr:uid="{00000000-0005-0000-0000-0000CB040000}"/>
    <cellStyle name="Standard 4 2 2 3 2 2 5" xfId="593" xr:uid="{00000000-0005-0000-0000-0000CC040000}"/>
    <cellStyle name="Standard 4 2 2 3 2 3" xfId="344" xr:uid="{00000000-0005-0000-0000-0000CD040000}"/>
    <cellStyle name="Standard 4 2 2 3 2 3 2" xfId="1117" xr:uid="{00000000-0005-0000-0000-0000CE040000}"/>
    <cellStyle name="Standard 4 2 2 3 2 3 2 2" xfId="1681" xr:uid="{00000000-0005-0000-0000-0000CF040000}"/>
    <cellStyle name="Standard 4 2 2 3 2 3 3" xfId="1680" xr:uid="{00000000-0005-0000-0000-0000D0040000}"/>
    <cellStyle name="Standard 4 2 2 3 2 3 4" xfId="733" xr:uid="{00000000-0005-0000-0000-0000D1040000}"/>
    <cellStyle name="Standard 4 2 2 3 2 4" xfId="908" xr:uid="{00000000-0005-0000-0000-0000D2040000}"/>
    <cellStyle name="Standard 4 2 2 3 2 4 2" xfId="1682" xr:uid="{00000000-0005-0000-0000-0000D3040000}"/>
    <cellStyle name="Standard 4 2 2 3 2 5" xfId="1675" xr:uid="{00000000-0005-0000-0000-0000D4040000}"/>
    <cellStyle name="Standard 4 2 2 3 2 6" xfId="524" xr:uid="{00000000-0005-0000-0000-0000D5040000}"/>
    <cellStyle name="Standard 4 2 2 3 3" xfId="196" xr:uid="{00000000-0005-0000-0000-0000D6040000}"/>
    <cellStyle name="Standard 4 2 2 3 3 2" xfId="401" xr:uid="{00000000-0005-0000-0000-0000D7040000}"/>
    <cellStyle name="Standard 4 2 2 3 3 2 2" xfId="1174" xr:uid="{00000000-0005-0000-0000-0000D8040000}"/>
    <cellStyle name="Standard 4 2 2 3 3 2 2 2" xfId="1685" xr:uid="{00000000-0005-0000-0000-0000D9040000}"/>
    <cellStyle name="Standard 4 2 2 3 3 2 3" xfId="1684" xr:uid="{00000000-0005-0000-0000-0000DA040000}"/>
    <cellStyle name="Standard 4 2 2 3 3 2 4" xfId="790" xr:uid="{00000000-0005-0000-0000-0000DB040000}"/>
    <cellStyle name="Standard 4 2 2 3 3 3" xfId="976" xr:uid="{00000000-0005-0000-0000-0000DC040000}"/>
    <cellStyle name="Standard 4 2 2 3 3 3 2" xfId="1686" xr:uid="{00000000-0005-0000-0000-0000DD040000}"/>
    <cellStyle name="Standard 4 2 2 3 3 4" xfId="1683" xr:uid="{00000000-0005-0000-0000-0000DE040000}"/>
    <cellStyle name="Standard 4 2 2 3 3 5" xfId="592" xr:uid="{00000000-0005-0000-0000-0000DF040000}"/>
    <cellStyle name="Standard 4 2 2 3 4" xfId="311" xr:uid="{00000000-0005-0000-0000-0000E0040000}"/>
    <cellStyle name="Standard 4 2 2 3 4 2" xfId="1090" xr:uid="{00000000-0005-0000-0000-0000E1040000}"/>
    <cellStyle name="Standard 4 2 2 3 4 2 2" xfId="1688" xr:uid="{00000000-0005-0000-0000-0000E2040000}"/>
    <cellStyle name="Standard 4 2 2 3 4 3" xfId="1687" xr:uid="{00000000-0005-0000-0000-0000E3040000}"/>
    <cellStyle name="Standard 4 2 2 3 4 4" xfId="706" xr:uid="{00000000-0005-0000-0000-0000E4040000}"/>
    <cellStyle name="Standard 4 2 2 3 5" xfId="860" xr:uid="{00000000-0005-0000-0000-0000E5040000}"/>
    <cellStyle name="Standard 4 2 2 3 5 2" xfId="1689" xr:uid="{00000000-0005-0000-0000-0000E6040000}"/>
    <cellStyle name="Standard 4 2 2 3 6" xfId="1674" xr:uid="{00000000-0005-0000-0000-0000E7040000}"/>
    <cellStyle name="Standard 4 2 2 3 7" xfId="476" xr:uid="{00000000-0005-0000-0000-0000E8040000}"/>
    <cellStyle name="Standard 4 2 2 4" xfId="97" xr:uid="{00000000-0005-0000-0000-0000E9040000}"/>
    <cellStyle name="Standard 4 2 2 4 2" xfId="198" xr:uid="{00000000-0005-0000-0000-0000EA040000}"/>
    <cellStyle name="Standard 4 2 2 4 2 2" xfId="403" xr:uid="{00000000-0005-0000-0000-0000EB040000}"/>
    <cellStyle name="Standard 4 2 2 4 2 2 2" xfId="1176" xr:uid="{00000000-0005-0000-0000-0000EC040000}"/>
    <cellStyle name="Standard 4 2 2 4 2 2 2 2" xfId="1693" xr:uid="{00000000-0005-0000-0000-0000ED040000}"/>
    <cellStyle name="Standard 4 2 2 4 2 2 3" xfId="1692" xr:uid="{00000000-0005-0000-0000-0000EE040000}"/>
    <cellStyle name="Standard 4 2 2 4 2 2 4" xfId="792" xr:uid="{00000000-0005-0000-0000-0000EF040000}"/>
    <cellStyle name="Standard 4 2 2 4 2 3" xfId="978" xr:uid="{00000000-0005-0000-0000-0000F0040000}"/>
    <cellStyle name="Standard 4 2 2 4 2 3 2" xfId="1694" xr:uid="{00000000-0005-0000-0000-0000F1040000}"/>
    <cellStyle name="Standard 4 2 2 4 2 4" xfId="1691" xr:uid="{00000000-0005-0000-0000-0000F2040000}"/>
    <cellStyle name="Standard 4 2 2 4 2 5" xfId="594" xr:uid="{00000000-0005-0000-0000-0000F3040000}"/>
    <cellStyle name="Standard 4 2 2 4 3" xfId="337" xr:uid="{00000000-0005-0000-0000-0000F4040000}"/>
    <cellStyle name="Standard 4 2 2 4 3 2" xfId="1110" xr:uid="{00000000-0005-0000-0000-0000F5040000}"/>
    <cellStyle name="Standard 4 2 2 4 3 2 2" xfId="1696" xr:uid="{00000000-0005-0000-0000-0000F6040000}"/>
    <cellStyle name="Standard 4 2 2 4 3 3" xfId="1695" xr:uid="{00000000-0005-0000-0000-0000F7040000}"/>
    <cellStyle name="Standard 4 2 2 4 3 4" xfId="726" xr:uid="{00000000-0005-0000-0000-0000F8040000}"/>
    <cellStyle name="Standard 4 2 2 4 4" xfId="877" xr:uid="{00000000-0005-0000-0000-0000F9040000}"/>
    <cellStyle name="Standard 4 2 2 4 4 2" xfId="1697" xr:uid="{00000000-0005-0000-0000-0000FA040000}"/>
    <cellStyle name="Standard 4 2 2 4 5" xfId="1690" xr:uid="{00000000-0005-0000-0000-0000FB040000}"/>
    <cellStyle name="Standard 4 2 2 4 6" xfId="493" xr:uid="{00000000-0005-0000-0000-0000FC040000}"/>
    <cellStyle name="Standard 4 2 2 5" xfId="193" xr:uid="{00000000-0005-0000-0000-0000FD040000}"/>
    <cellStyle name="Standard 4 2 2 5 2" xfId="398" xr:uid="{00000000-0005-0000-0000-0000FE040000}"/>
    <cellStyle name="Standard 4 2 2 5 2 2" xfId="1171" xr:uid="{00000000-0005-0000-0000-0000FF040000}"/>
    <cellStyle name="Standard 4 2 2 5 2 2 2" xfId="1700" xr:uid="{00000000-0005-0000-0000-000000050000}"/>
    <cellStyle name="Standard 4 2 2 5 2 3" xfId="1699" xr:uid="{00000000-0005-0000-0000-000001050000}"/>
    <cellStyle name="Standard 4 2 2 5 2 4" xfId="787" xr:uid="{00000000-0005-0000-0000-000002050000}"/>
    <cellStyle name="Standard 4 2 2 5 3" xfId="973" xr:uid="{00000000-0005-0000-0000-000003050000}"/>
    <cellStyle name="Standard 4 2 2 5 3 2" xfId="1701" xr:uid="{00000000-0005-0000-0000-000004050000}"/>
    <cellStyle name="Standard 4 2 2 5 4" xfId="1698" xr:uid="{00000000-0005-0000-0000-000005050000}"/>
    <cellStyle name="Standard 4 2 2 5 5" xfId="589" xr:uid="{00000000-0005-0000-0000-000006050000}"/>
    <cellStyle name="Standard 4 2 2 6" xfId="242" xr:uid="{00000000-0005-0000-0000-000007050000}"/>
    <cellStyle name="Standard 4 2 2 6 2" xfId="1021" xr:uid="{00000000-0005-0000-0000-000008050000}"/>
    <cellStyle name="Standard 4 2 2 6 2 2" xfId="1703" xr:uid="{00000000-0005-0000-0000-000009050000}"/>
    <cellStyle name="Standard 4 2 2 6 3" xfId="1702" xr:uid="{00000000-0005-0000-0000-00000A050000}"/>
    <cellStyle name="Standard 4 2 2 6 4" xfId="637" xr:uid="{00000000-0005-0000-0000-00000B050000}"/>
    <cellStyle name="Standard 4 2 2 7" xfId="829" xr:uid="{00000000-0005-0000-0000-00000C050000}"/>
    <cellStyle name="Standard 4 2 2 7 2" xfId="1704" xr:uid="{00000000-0005-0000-0000-00000D050000}"/>
    <cellStyle name="Standard 4 2 2 8" xfId="1657" xr:uid="{00000000-0005-0000-0000-00000E050000}"/>
    <cellStyle name="Standard 4 2 2 9" xfId="445" xr:uid="{00000000-0005-0000-0000-00000F050000}"/>
    <cellStyle name="Standard 4 2 3" xfId="53" xr:uid="{00000000-0005-0000-0000-000010050000}"/>
    <cellStyle name="Standard 4 2 3 2" xfId="104" xr:uid="{00000000-0005-0000-0000-000011050000}"/>
    <cellStyle name="Standard 4 2 3 2 2" xfId="200" xr:uid="{00000000-0005-0000-0000-000012050000}"/>
    <cellStyle name="Standard 4 2 3 2 2 2" xfId="314" xr:uid="{00000000-0005-0000-0000-000013050000}"/>
    <cellStyle name="Standard 4 2 3 2 2 2 2" xfId="1093" xr:uid="{00000000-0005-0000-0000-000014050000}"/>
    <cellStyle name="Standard 4 2 3 2 2 2 2 2" xfId="1709" xr:uid="{00000000-0005-0000-0000-000015050000}"/>
    <cellStyle name="Standard 4 2 3 2 2 2 3" xfId="1708" xr:uid="{00000000-0005-0000-0000-000016050000}"/>
    <cellStyle name="Standard 4 2 3 2 2 2 4" xfId="709" xr:uid="{00000000-0005-0000-0000-000017050000}"/>
    <cellStyle name="Standard 4 2 3 2 2 3" xfId="980" xr:uid="{00000000-0005-0000-0000-000018050000}"/>
    <cellStyle name="Standard 4 2 3 2 2 3 2" xfId="1710" xr:uid="{00000000-0005-0000-0000-000019050000}"/>
    <cellStyle name="Standard 4 2 3 2 2 4" xfId="1707" xr:uid="{00000000-0005-0000-0000-00001A050000}"/>
    <cellStyle name="Standard 4 2 3 2 2 5" xfId="596" xr:uid="{00000000-0005-0000-0000-00001B050000}"/>
    <cellStyle name="Standard 4 2 3 2 3" xfId="276" xr:uid="{00000000-0005-0000-0000-00001C050000}"/>
    <cellStyle name="Standard 4 2 3 2 3 2" xfId="1055" xr:uid="{00000000-0005-0000-0000-00001D050000}"/>
    <cellStyle name="Standard 4 2 3 2 3 2 2" xfId="1712" xr:uid="{00000000-0005-0000-0000-00001E050000}"/>
    <cellStyle name="Standard 4 2 3 2 3 3" xfId="1711" xr:uid="{00000000-0005-0000-0000-00001F050000}"/>
    <cellStyle name="Standard 4 2 3 2 3 4" xfId="671" xr:uid="{00000000-0005-0000-0000-000020050000}"/>
    <cellStyle name="Standard 4 2 3 2 4" xfId="884" xr:uid="{00000000-0005-0000-0000-000021050000}"/>
    <cellStyle name="Standard 4 2 3 2 4 2" xfId="1713" xr:uid="{00000000-0005-0000-0000-000022050000}"/>
    <cellStyle name="Standard 4 2 3 2 5" xfId="1706" xr:uid="{00000000-0005-0000-0000-000023050000}"/>
    <cellStyle name="Standard 4 2 3 2 6" xfId="500" xr:uid="{00000000-0005-0000-0000-000024050000}"/>
    <cellStyle name="Standard 4 2 3 3" xfId="199" xr:uid="{00000000-0005-0000-0000-000025050000}"/>
    <cellStyle name="Standard 4 2 3 3 2" xfId="313" xr:uid="{00000000-0005-0000-0000-000026050000}"/>
    <cellStyle name="Standard 4 2 3 3 2 2" xfId="1092" xr:uid="{00000000-0005-0000-0000-000027050000}"/>
    <cellStyle name="Standard 4 2 3 3 2 2 2" xfId="1716" xr:uid="{00000000-0005-0000-0000-000028050000}"/>
    <cellStyle name="Standard 4 2 3 3 2 3" xfId="1715" xr:uid="{00000000-0005-0000-0000-000029050000}"/>
    <cellStyle name="Standard 4 2 3 3 2 4" xfId="708" xr:uid="{00000000-0005-0000-0000-00002A050000}"/>
    <cellStyle name="Standard 4 2 3 3 3" xfId="979" xr:uid="{00000000-0005-0000-0000-00002B050000}"/>
    <cellStyle name="Standard 4 2 3 3 3 2" xfId="1717" xr:uid="{00000000-0005-0000-0000-00002C050000}"/>
    <cellStyle name="Standard 4 2 3 3 4" xfId="1714" xr:uid="{00000000-0005-0000-0000-00002D050000}"/>
    <cellStyle name="Standard 4 2 3 3 5" xfId="595" xr:uid="{00000000-0005-0000-0000-00002E050000}"/>
    <cellStyle name="Standard 4 2 3 4" xfId="252" xr:uid="{00000000-0005-0000-0000-00002F050000}"/>
    <cellStyle name="Standard 4 2 3 4 2" xfId="1031" xr:uid="{00000000-0005-0000-0000-000030050000}"/>
    <cellStyle name="Standard 4 2 3 4 2 2" xfId="1719" xr:uid="{00000000-0005-0000-0000-000031050000}"/>
    <cellStyle name="Standard 4 2 3 4 3" xfId="1718" xr:uid="{00000000-0005-0000-0000-000032050000}"/>
    <cellStyle name="Standard 4 2 3 4 4" xfId="647" xr:uid="{00000000-0005-0000-0000-000033050000}"/>
    <cellStyle name="Standard 4 2 3 5" xfId="836" xr:uid="{00000000-0005-0000-0000-000034050000}"/>
    <cellStyle name="Standard 4 2 3 5 2" xfId="1720" xr:uid="{00000000-0005-0000-0000-000035050000}"/>
    <cellStyle name="Standard 4 2 3 6" xfId="1705" xr:uid="{00000000-0005-0000-0000-000036050000}"/>
    <cellStyle name="Standard 4 2 3 7" xfId="452" xr:uid="{00000000-0005-0000-0000-000037050000}"/>
    <cellStyle name="Standard 4 2 4" xfId="73" xr:uid="{00000000-0005-0000-0000-000038050000}"/>
    <cellStyle name="Standard 4 2 4 2" xfId="121" xr:uid="{00000000-0005-0000-0000-000039050000}"/>
    <cellStyle name="Standard 4 2 4 2 2" xfId="202" xr:uid="{00000000-0005-0000-0000-00003A050000}"/>
    <cellStyle name="Standard 4 2 4 2 2 2" xfId="405" xr:uid="{00000000-0005-0000-0000-00003B050000}"/>
    <cellStyle name="Standard 4 2 4 2 2 2 2" xfId="1178" xr:uid="{00000000-0005-0000-0000-00003C050000}"/>
    <cellStyle name="Standard 4 2 4 2 2 2 2 2" xfId="1725" xr:uid="{00000000-0005-0000-0000-00003D050000}"/>
    <cellStyle name="Standard 4 2 4 2 2 2 3" xfId="1724" xr:uid="{00000000-0005-0000-0000-00003E050000}"/>
    <cellStyle name="Standard 4 2 4 2 2 2 4" xfId="794" xr:uid="{00000000-0005-0000-0000-00003F050000}"/>
    <cellStyle name="Standard 4 2 4 2 2 3" xfId="982" xr:uid="{00000000-0005-0000-0000-000040050000}"/>
    <cellStyle name="Standard 4 2 4 2 2 3 2" xfId="1726" xr:uid="{00000000-0005-0000-0000-000041050000}"/>
    <cellStyle name="Standard 4 2 4 2 2 4" xfId="1723" xr:uid="{00000000-0005-0000-0000-000042050000}"/>
    <cellStyle name="Standard 4 2 4 2 2 5" xfId="598" xr:uid="{00000000-0005-0000-0000-000043050000}"/>
    <cellStyle name="Standard 4 2 4 2 3" xfId="315" xr:uid="{00000000-0005-0000-0000-000044050000}"/>
    <cellStyle name="Standard 4 2 4 2 3 2" xfId="1094" xr:uid="{00000000-0005-0000-0000-000045050000}"/>
    <cellStyle name="Standard 4 2 4 2 3 2 2" xfId="1728" xr:uid="{00000000-0005-0000-0000-000046050000}"/>
    <cellStyle name="Standard 4 2 4 2 3 3" xfId="1727" xr:uid="{00000000-0005-0000-0000-000047050000}"/>
    <cellStyle name="Standard 4 2 4 2 3 4" xfId="710" xr:uid="{00000000-0005-0000-0000-000048050000}"/>
    <cellStyle name="Standard 4 2 4 2 4" xfId="901" xr:uid="{00000000-0005-0000-0000-000049050000}"/>
    <cellStyle name="Standard 4 2 4 2 4 2" xfId="1729" xr:uid="{00000000-0005-0000-0000-00004A050000}"/>
    <cellStyle name="Standard 4 2 4 2 5" xfId="1722" xr:uid="{00000000-0005-0000-0000-00004B050000}"/>
    <cellStyle name="Standard 4 2 4 2 6" xfId="517" xr:uid="{00000000-0005-0000-0000-00004C050000}"/>
    <cellStyle name="Standard 4 2 4 3" xfId="201" xr:uid="{00000000-0005-0000-0000-00004D050000}"/>
    <cellStyle name="Standard 4 2 4 3 2" xfId="404" xr:uid="{00000000-0005-0000-0000-00004E050000}"/>
    <cellStyle name="Standard 4 2 4 3 2 2" xfId="1177" xr:uid="{00000000-0005-0000-0000-00004F050000}"/>
    <cellStyle name="Standard 4 2 4 3 2 2 2" xfId="1732" xr:uid="{00000000-0005-0000-0000-000050050000}"/>
    <cellStyle name="Standard 4 2 4 3 2 3" xfId="1731" xr:uid="{00000000-0005-0000-0000-000051050000}"/>
    <cellStyle name="Standard 4 2 4 3 2 4" xfId="793" xr:uid="{00000000-0005-0000-0000-000052050000}"/>
    <cellStyle name="Standard 4 2 4 3 3" xfId="981" xr:uid="{00000000-0005-0000-0000-000053050000}"/>
    <cellStyle name="Standard 4 2 4 3 3 2" xfId="1733" xr:uid="{00000000-0005-0000-0000-000054050000}"/>
    <cellStyle name="Standard 4 2 4 3 4" xfId="1730" xr:uid="{00000000-0005-0000-0000-000055050000}"/>
    <cellStyle name="Standard 4 2 4 3 5" xfId="597" xr:uid="{00000000-0005-0000-0000-000056050000}"/>
    <cellStyle name="Standard 4 2 4 4" xfId="259" xr:uid="{00000000-0005-0000-0000-000057050000}"/>
    <cellStyle name="Standard 4 2 4 4 2" xfId="1038" xr:uid="{00000000-0005-0000-0000-000058050000}"/>
    <cellStyle name="Standard 4 2 4 4 2 2" xfId="1735" xr:uid="{00000000-0005-0000-0000-000059050000}"/>
    <cellStyle name="Standard 4 2 4 4 3" xfId="1734" xr:uid="{00000000-0005-0000-0000-00005A050000}"/>
    <cellStyle name="Standard 4 2 4 4 4" xfId="654" xr:uid="{00000000-0005-0000-0000-00005B050000}"/>
    <cellStyle name="Standard 4 2 4 5" xfId="853" xr:uid="{00000000-0005-0000-0000-00005C050000}"/>
    <cellStyle name="Standard 4 2 4 5 2" xfId="1736" xr:uid="{00000000-0005-0000-0000-00005D050000}"/>
    <cellStyle name="Standard 4 2 4 6" xfId="1721" xr:uid="{00000000-0005-0000-0000-00005E050000}"/>
    <cellStyle name="Standard 4 2 4 7" xfId="469" xr:uid="{00000000-0005-0000-0000-00005F050000}"/>
    <cellStyle name="Standard 4 2 5" xfId="90" xr:uid="{00000000-0005-0000-0000-000060050000}"/>
    <cellStyle name="Standard 4 2 5 2" xfId="203" xr:uid="{00000000-0005-0000-0000-000061050000}"/>
    <cellStyle name="Standard 4 2 5 2 2" xfId="406" xr:uid="{00000000-0005-0000-0000-000062050000}"/>
    <cellStyle name="Standard 4 2 5 2 2 2" xfId="1179" xr:uid="{00000000-0005-0000-0000-000063050000}"/>
    <cellStyle name="Standard 4 2 5 2 2 2 2" xfId="1740" xr:uid="{00000000-0005-0000-0000-000064050000}"/>
    <cellStyle name="Standard 4 2 5 2 2 3" xfId="1739" xr:uid="{00000000-0005-0000-0000-000065050000}"/>
    <cellStyle name="Standard 4 2 5 2 2 4" xfId="795" xr:uid="{00000000-0005-0000-0000-000066050000}"/>
    <cellStyle name="Standard 4 2 5 2 3" xfId="983" xr:uid="{00000000-0005-0000-0000-000067050000}"/>
    <cellStyle name="Standard 4 2 5 2 3 2" xfId="1741" xr:uid="{00000000-0005-0000-0000-000068050000}"/>
    <cellStyle name="Standard 4 2 5 2 4" xfId="1738" xr:uid="{00000000-0005-0000-0000-000069050000}"/>
    <cellStyle name="Standard 4 2 5 2 5" xfId="599" xr:uid="{00000000-0005-0000-0000-00006A050000}"/>
    <cellStyle name="Standard 4 2 5 3" xfId="283" xr:uid="{00000000-0005-0000-0000-00006B050000}"/>
    <cellStyle name="Standard 4 2 5 3 2" xfId="1062" xr:uid="{00000000-0005-0000-0000-00006C050000}"/>
    <cellStyle name="Standard 4 2 5 3 2 2" xfId="1743" xr:uid="{00000000-0005-0000-0000-00006D050000}"/>
    <cellStyle name="Standard 4 2 5 3 3" xfId="1742" xr:uid="{00000000-0005-0000-0000-00006E050000}"/>
    <cellStyle name="Standard 4 2 5 3 4" xfId="678" xr:uid="{00000000-0005-0000-0000-00006F050000}"/>
    <cellStyle name="Standard 4 2 5 4" xfId="870" xr:uid="{00000000-0005-0000-0000-000070050000}"/>
    <cellStyle name="Standard 4 2 5 4 2" xfId="1744" xr:uid="{00000000-0005-0000-0000-000071050000}"/>
    <cellStyle name="Standard 4 2 5 5" xfId="1737" xr:uid="{00000000-0005-0000-0000-000072050000}"/>
    <cellStyle name="Standard 4 2 5 6" xfId="486" xr:uid="{00000000-0005-0000-0000-000073050000}"/>
    <cellStyle name="Standard 4 2 6" xfId="192" xr:uid="{00000000-0005-0000-0000-000074050000}"/>
    <cellStyle name="Standard 4 2 6 2" xfId="397" xr:uid="{00000000-0005-0000-0000-000075050000}"/>
    <cellStyle name="Standard 4 2 6 2 2" xfId="1170" xr:uid="{00000000-0005-0000-0000-000076050000}"/>
    <cellStyle name="Standard 4 2 6 2 2 2" xfId="1747" xr:uid="{00000000-0005-0000-0000-000077050000}"/>
    <cellStyle name="Standard 4 2 6 2 3" xfId="1746" xr:uid="{00000000-0005-0000-0000-000078050000}"/>
    <cellStyle name="Standard 4 2 6 2 4" xfId="786" xr:uid="{00000000-0005-0000-0000-000079050000}"/>
    <cellStyle name="Standard 4 2 6 3" xfId="972" xr:uid="{00000000-0005-0000-0000-00007A050000}"/>
    <cellStyle name="Standard 4 2 6 3 2" xfId="1748" xr:uid="{00000000-0005-0000-0000-00007B050000}"/>
    <cellStyle name="Standard 4 2 6 4" xfId="1745" xr:uid="{00000000-0005-0000-0000-00007C050000}"/>
    <cellStyle name="Standard 4 2 6 5" xfId="588" xr:uid="{00000000-0005-0000-0000-00007D050000}"/>
    <cellStyle name="Standard 4 2 7" xfId="235" xr:uid="{00000000-0005-0000-0000-00007E050000}"/>
    <cellStyle name="Standard 4 2 7 2" xfId="1014" xr:uid="{00000000-0005-0000-0000-00007F050000}"/>
    <cellStyle name="Standard 4 2 7 2 2" xfId="1750" xr:uid="{00000000-0005-0000-0000-000080050000}"/>
    <cellStyle name="Standard 4 2 7 3" xfId="1749" xr:uid="{00000000-0005-0000-0000-000081050000}"/>
    <cellStyle name="Standard 4 2 7 4" xfId="630" xr:uid="{00000000-0005-0000-0000-000082050000}"/>
    <cellStyle name="Standard 4 2 8" xfId="822" xr:uid="{00000000-0005-0000-0000-000083050000}"/>
    <cellStyle name="Standard 4 2 8 2" xfId="1751" xr:uid="{00000000-0005-0000-0000-000084050000}"/>
    <cellStyle name="Standard 4 2 9" xfId="1206" xr:uid="{00000000-0005-0000-0000-000085050000}"/>
    <cellStyle name="Standard 4 3" xfId="41" xr:uid="{00000000-0005-0000-0000-000086050000}"/>
    <cellStyle name="Standard 4 3 10" xfId="441" xr:uid="{00000000-0005-0000-0000-000087050000}"/>
    <cellStyle name="Standard 4 3 11" xfId="2089" xr:uid="{00000000-0005-0000-0000-000076000000}"/>
    <cellStyle name="Standard 4 3 2" xfId="49" xr:uid="{00000000-0005-0000-0000-000088050000}"/>
    <cellStyle name="Standard 4 3 2 2" xfId="63" xr:uid="{00000000-0005-0000-0000-000089050000}"/>
    <cellStyle name="Standard 4 3 2 2 2" xfId="114" xr:uid="{00000000-0005-0000-0000-00008A050000}"/>
    <cellStyle name="Standard 4 3 2 2 2 2" xfId="207" xr:uid="{00000000-0005-0000-0000-00008B050000}"/>
    <cellStyle name="Standard 4 3 2 2 2 2 2" xfId="410" xr:uid="{00000000-0005-0000-0000-00008C050000}"/>
    <cellStyle name="Standard 4 3 2 2 2 2 2 2" xfId="1183" xr:uid="{00000000-0005-0000-0000-00008D050000}"/>
    <cellStyle name="Standard 4 3 2 2 2 2 2 2 2" xfId="1757" xr:uid="{00000000-0005-0000-0000-00008E050000}"/>
    <cellStyle name="Standard 4 3 2 2 2 2 2 3" xfId="1756" xr:uid="{00000000-0005-0000-0000-00008F050000}"/>
    <cellStyle name="Standard 4 3 2 2 2 2 2 4" xfId="799" xr:uid="{00000000-0005-0000-0000-000090050000}"/>
    <cellStyle name="Standard 4 3 2 2 2 2 3" xfId="987" xr:uid="{00000000-0005-0000-0000-000091050000}"/>
    <cellStyle name="Standard 4 3 2 2 2 2 3 2" xfId="1758" xr:uid="{00000000-0005-0000-0000-000092050000}"/>
    <cellStyle name="Standard 4 3 2 2 2 2 4" xfId="1755" xr:uid="{00000000-0005-0000-0000-000093050000}"/>
    <cellStyle name="Standard 4 3 2 2 2 2 5" xfId="603" xr:uid="{00000000-0005-0000-0000-000094050000}"/>
    <cellStyle name="Standard 4 3 2 2 2 3" xfId="317" xr:uid="{00000000-0005-0000-0000-000095050000}"/>
    <cellStyle name="Standard 4 3 2 2 2 3 2" xfId="1096" xr:uid="{00000000-0005-0000-0000-000096050000}"/>
    <cellStyle name="Standard 4 3 2 2 2 3 2 2" xfId="1760" xr:uid="{00000000-0005-0000-0000-000097050000}"/>
    <cellStyle name="Standard 4 3 2 2 2 3 3" xfId="1759" xr:uid="{00000000-0005-0000-0000-000098050000}"/>
    <cellStyle name="Standard 4 3 2 2 2 3 4" xfId="712" xr:uid="{00000000-0005-0000-0000-000099050000}"/>
    <cellStyle name="Standard 4 3 2 2 2 4" xfId="894" xr:uid="{00000000-0005-0000-0000-00009A050000}"/>
    <cellStyle name="Standard 4 3 2 2 2 4 2" xfId="1761" xr:uid="{00000000-0005-0000-0000-00009B050000}"/>
    <cellStyle name="Standard 4 3 2 2 2 5" xfId="1754" xr:uid="{00000000-0005-0000-0000-00009C050000}"/>
    <cellStyle name="Standard 4 3 2 2 2 6" xfId="510" xr:uid="{00000000-0005-0000-0000-00009D050000}"/>
    <cellStyle name="Standard 4 3 2 2 3" xfId="206" xr:uid="{00000000-0005-0000-0000-00009E050000}"/>
    <cellStyle name="Standard 4 3 2 2 3 2" xfId="409" xr:uid="{00000000-0005-0000-0000-00009F050000}"/>
    <cellStyle name="Standard 4 3 2 2 3 2 2" xfId="1182" xr:uid="{00000000-0005-0000-0000-0000A0050000}"/>
    <cellStyle name="Standard 4 3 2 2 3 2 2 2" xfId="1764" xr:uid="{00000000-0005-0000-0000-0000A1050000}"/>
    <cellStyle name="Standard 4 3 2 2 3 2 3" xfId="1763" xr:uid="{00000000-0005-0000-0000-0000A2050000}"/>
    <cellStyle name="Standard 4 3 2 2 3 2 4" xfId="798" xr:uid="{00000000-0005-0000-0000-0000A3050000}"/>
    <cellStyle name="Standard 4 3 2 2 3 3" xfId="986" xr:uid="{00000000-0005-0000-0000-0000A4050000}"/>
    <cellStyle name="Standard 4 3 2 2 3 3 2" xfId="1765" xr:uid="{00000000-0005-0000-0000-0000A5050000}"/>
    <cellStyle name="Standard 4 3 2 2 3 4" xfId="1762" xr:uid="{00000000-0005-0000-0000-0000A6050000}"/>
    <cellStyle name="Standard 4 3 2 2 3 5" xfId="602" xr:uid="{00000000-0005-0000-0000-0000A7050000}"/>
    <cellStyle name="Standard 4 3 2 2 4" xfId="269" xr:uid="{00000000-0005-0000-0000-0000A8050000}"/>
    <cellStyle name="Standard 4 3 2 2 4 2" xfId="1048" xr:uid="{00000000-0005-0000-0000-0000A9050000}"/>
    <cellStyle name="Standard 4 3 2 2 4 2 2" xfId="1767" xr:uid="{00000000-0005-0000-0000-0000AA050000}"/>
    <cellStyle name="Standard 4 3 2 2 4 3" xfId="1766" xr:uid="{00000000-0005-0000-0000-0000AB050000}"/>
    <cellStyle name="Standard 4 3 2 2 4 4" xfId="664" xr:uid="{00000000-0005-0000-0000-0000AC050000}"/>
    <cellStyle name="Standard 4 3 2 2 5" xfId="846" xr:uid="{00000000-0005-0000-0000-0000AD050000}"/>
    <cellStyle name="Standard 4 3 2 2 5 2" xfId="1768" xr:uid="{00000000-0005-0000-0000-0000AE050000}"/>
    <cellStyle name="Standard 4 3 2 2 6" xfId="1753" xr:uid="{00000000-0005-0000-0000-0000AF050000}"/>
    <cellStyle name="Standard 4 3 2 2 7" xfId="462" xr:uid="{00000000-0005-0000-0000-0000B0050000}"/>
    <cellStyle name="Standard 4 3 2 3" xfId="83" xr:uid="{00000000-0005-0000-0000-0000B1050000}"/>
    <cellStyle name="Standard 4 3 2 3 2" xfId="131" xr:uid="{00000000-0005-0000-0000-0000B2050000}"/>
    <cellStyle name="Standard 4 3 2 3 2 2" xfId="209" xr:uid="{00000000-0005-0000-0000-0000B3050000}"/>
    <cellStyle name="Standard 4 3 2 3 2 2 2" xfId="412" xr:uid="{00000000-0005-0000-0000-0000B4050000}"/>
    <cellStyle name="Standard 4 3 2 3 2 2 2 2" xfId="1185" xr:uid="{00000000-0005-0000-0000-0000B5050000}"/>
    <cellStyle name="Standard 4 3 2 3 2 2 2 2 2" xfId="1773" xr:uid="{00000000-0005-0000-0000-0000B6050000}"/>
    <cellStyle name="Standard 4 3 2 3 2 2 2 3" xfId="1772" xr:uid="{00000000-0005-0000-0000-0000B7050000}"/>
    <cellStyle name="Standard 4 3 2 3 2 2 2 4" xfId="801" xr:uid="{00000000-0005-0000-0000-0000B8050000}"/>
    <cellStyle name="Standard 4 3 2 3 2 2 3" xfId="989" xr:uid="{00000000-0005-0000-0000-0000B9050000}"/>
    <cellStyle name="Standard 4 3 2 3 2 2 3 2" xfId="1774" xr:uid="{00000000-0005-0000-0000-0000BA050000}"/>
    <cellStyle name="Standard 4 3 2 3 2 2 4" xfId="1771" xr:uid="{00000000-0005-0000-0000-0000BB050000}"/>
    <cellStyle name="Standard 4 3 2 3 2 2 5" xfId="605" xr:uid="{00000000-0005-0000-0000-0000BC050000}"/>
    <cellStyle name="Standard 4 3 2 3 2 3" xfId="347" xr:uid="{00000000-0005-0000-0000-0000BD050000}"/>
    <cellStyle name="Standard 4 3 2 3 2 3 2" xfId="1120" xr:uid="{00000000-0005-0000-0000-0000BE050000}"/>
    <cellStyle name="Standard 4 3 2 3 2 3 2 2" xfId="1776" xr:uid="{00000000-0005-0000-0000-0000BF050000}"/>
    <cellStyle name="Standard 4 3 2 3 2 3 3" xfId="1775" xr:uid="{00000000-0005-0000-0000-0000C0050000}"/>
    <cellStyle name="Standard 4 3 2 3 2 3 4" xfId="736" xr:uid="{00000000-0005-0000-0000-0000C1050000}"/>
    <cellStyle name="Standard 4 3 2 3 2 4" xfId="911" xr:uid="{00000000-0005-0000-0000-0000C2050000}"/>
    <cellStyle name="Standard 4 3 2 3 2 4 2" xfId="1777" xr:uid="{00000000-0005-0000-0000-0000C3050000}"/>
    <cellStyle name="Standard 4 3 2 3 2 5" xfId="1770" xr:uid="{00000000-0005-0000-0000-0000C4050000}"/>
    <cellStyle name="Standard 4 3 2 3 2 6" xfId="527" xr:uid="{00000000-0005-0000-0000-0000C5050000}"/>
    <cellStyle name="Standard 4 3 2 3 3" xfId="208" xr:uid="{00000000-0005-0000-0000-0000C6050000}"/>
    <cellStyle name="Standard 4 3 2 3 3 2" xfId="411" xr:uid="{00000000-0005-0000-0000-0000C7050000}"/>
    <cellStyle name="Standard 4 3 2 3 3 2 2" xfId="1184" xr:uid="{00000000-0005-0000-0000-0000C8050000}"/>
    <cellStyle name="Standard 4 3 2 3 3 2 2 2" xfId="1780" xr:uid="{00000000-0005-0000-0000-0000C9050000}"/>
    <cellStyle name="Standard 4 3 2 3 3 2 3" xfId="1779" xr:uid="{00000000-0005-0000-0000-0000CA050000}"/>
    <cellStyle name="Standard 4 3 2 3 3 2 4" xfId="800" xr:uid="{00000000-0005-0000-0000-0000CB050000}"/>
    <cellStyle name="Standard 4 3 2 3 3 3" xfId="988" xr:uid="{00000000-0005-0000-0000-0000CC050000}"/>
    <cellStyle name="Standard 4 3 2 3 3 3 2" xfId="1781" xr:uid="{00000000-0005-0000-0000-0000CD050000}"/>
    <cellStyle name="Standard 4 3 2 3 3 4" xfId="1778" xr:uid="{00000000-0005-0000-0000-0000CE050000}"/>
    <cellStyle name="Standard 4 3 2 3 3 5" xfId="604" xr:uid="{00000000-0005-0000-0000-0000CF050000}"/>
    <cellStyle name="Standard 4 3 2 3 4" xfId="316" xr:uid="{00000000-0005-0000-0000-0000D0050000}"/>
    <cellStyle name="Standard 4 3 2 3 4 2" xfId="1095" xr:uid="{00000000-0005-0000-0000-0000D1050000}"/>
    <cellStyle name="Standard 4 3 2 3 4 2 2" xfId="1783" xr:uid="{00000000-0005-0000-0000-0000D2050000}"/>
    <cellStyle name="Standard 4 3 2 3 4 3" xfId="1782" xr:uid="{00000000-0005-0000-0000-0000D3050000}"/>
    <cellStyle name="Standard 4 3 2 3 4 4" xfId="711" xr:uid="{00000000-0005-0000-0000-0000D4050000}"/>
    <cellStyle name="Standard 4 3 2 3 5" xfId="863" xr:uid="{00000000-0005-0000-0000-0000D5050000}"/>
    <cellStyle name="Standard 4 3 2 3 5 2" xfId="1784" xr:uid="{00000000-0005-0000-0000-0000D6050000}"/>
    <cellStyle name="Standard 4 3 2 3 6" xfId="1769" xr:uid="{00000000-0005-0000-0000-0000D7050000}"/>
    <cellStyle name="Standard 4 3 2 3 7" xfId="479" xr:uid="{00000000-0005-0000-0000-0000D8050000}"/>
    <cellStyle name="Standard 4 3 2 4" xfId="100" xr:uid="{00000000-0005-0000-0000-0000D9050000}"/>
    <cellStyle name="Standard 4 3 2 4 2" xfId="210" xr:uid="{00000000-0005-0000-0000-0000DA050000}"/>
    <cellStyle name="Standard 4 3 2 4 2 2" xfId="413" xr:uid="{00000000-0005-0000-0000-0000DB050000}"/>
    <cellStyle name="Standard 4 3 2 4 2 2 2" xfId="1186" xr:uid="{00000000-0005-0000-0000-0000DC050000}"/>
    <cellStyle name="Standard 4 3 2 4 2 2 2 2" xfId="1788" xr:uid="{00000000-0005-0000-0000-0000DD050000}"/>
    <cellStyle name="Standard 4 3 2 4 2 2 3" xfId="1787" xr:uid="{00000000-0005-0000-0000-0000DE050000}"/>
    <cellStyle name="Standard 4 3 2 4 2 2 4" xfId="802" xr:uid="{00000000-0005-0000-0000-0000DF050000}"/>
    <cellStyle name="Standard 4 3 2 4 2 3" xfId="990" xr:uid="{00000000-0005-0000-0000-0000E0050000}"/>
    <cellStyle name="Standard 4 3 2 4 2 3 2" xfId="1789" xr:uid="{00000000-0005-0000-0000-0000E1050000}"/>
    <cellStyle name="Standard 4 3 2 4 2 4" xfId="1786" xr:uid="{00000000-0005-0000-0000-0000E2050000}"/>
    <cellStyle name="Standard 4 3 2 4 2 5" xfId="606" xr:uid="{00000000-0005-0000-0000-0000E3050000}"/>
    <cellStyle name="Standard 4 3 2 4 3" xfId="340" xr:uid="{00000000-0005-0000-0000-0000E4050000}"/>
    <cellStyle name="Standard 4 3 2 4 3 2" xfId="1113" xr:uid="{00000000-0005-0000-0000-0000E5050000}"/>
    <cellStyle name="Standard 4 3 2 4 3 2 2" xfId="1791" xr:uid="{00000000-0005-0000-0000-0000E6050000}"/>
    <cellStyle name="Standard 4 3 2 4 3 3" xfId="1790" xr:uid="{00000000-0005-0000-0000-0000E7050000}"/>
    <cellStyle name="Standard 4 3 2 4 3 4" xfId="729" xr:uid="{00000000-0005-0000-0000-0000E8050000}"/>
    <cellStyle name="Standard 4 3 2 4 4" xfId="880" xr:uid="{00000000-0005-0000-0000-0000E9050000}"/>
    <cellStyle name="Standard 4 3 2 4 4 2" xfId="1792" xr:uid="{00000000-0005-0000-0000-0000EA050000}"/>
    <cellStyle name="Standard 4 3 2 4 5" xfId="1785" xr:uid="{00000000-0005-0000-0000-0000EB050000}"/>
    <cellStyle name="Standard 4 3 2 4 6" xfId="496" xr:uid="{00000000-0005-0000-0000-0000EC050000}"/>
    <cellStyle name="Standard 4 3 2 5" xfId="205" xr:uid="{00000000-0005-0000-0000-0000ED050000}"/>
    <cellStyle name="Standard 4 3 2 5 2" xfId="408" xr:uid="{00000000-0005-0000-0000-0000EE050000}"/>
    <cellStyle name="Standard 4 3 2 5 2 2" xfId="1181" xr:uid="{00000000-0005-0000-0000-0000EF050000}"/>
    <cellStyle name="Standard 4 3 2 5 2 2 2" xfId="1795" xr:uid="{00000000-0005-0000-0000-0000F0050000}"/>
    <cellStyle name="Standard 4 3 2 5 2 3" xfId="1794" xr:uid="{00000000-0005-0000-0000-0000F1050000}"/>
    <cellStyle name="Standard 4 3 2 5 2 4" xfId="797" xr:uid="{00000000-0005-0000-0000-0000F2050000}"/>
    <cellStyle name="Standard 4 3 2 5 3" xfId="985" xr:uid="{00000000-0005-0000-0000-0000F3050000}"/>
    <cellStyle name="Standard 4 3 2 5 3 2" xfId="1796" xr:uid="{00000000-0005-0000-0000-0000F4050000}"/>
    <cellStyle name="Standard 4 3 2 5 4" xfId="1793" xr:uid="{00000000-0005-0000-0000-0000F5050000}"/>
    <cellStyle name="Standard 4 3 2 5 5" xfId="601" xr:uid="{00000000-0005-0000-0000-0000F6050000}"/>
    <cellStyle name="Standard 4 3 2 6" xfId="245" xr:uid="{00000000-0005-0000-0000-0000F7050000}"/>
    <cellStyle name="Standard 4 3 2 6 2" xfId="1024" xr:uid="{00000000-0005-0000-0000-0000F8050000}"/>
    <cellStyle name="Standard 4 3 2 6 2 2" xfId="1798" xr:uid="{00000000-0005-0000-0000-0000F9050000}"/>
    <cellStyle name="Standard 4 3 2 6 3" xfId="1797" xr:uid="{00000000-0005-0000-0000-0000FA050000}"/>
    <cellStyle name="Standard 4 3 2 6 4" xfId="640" xr:uid="{00000000-0005-0000-0000-0000FB050000}"/>
    <cellStyle name="Standard 4 3 2 7" xfId="832" xr:uid="{00000000-0005-0000-0000-0000FC050000}"/>
    <cellStyle name="Standard 4 3 2 7 2" xfId="1799" xr:uid="{00000000-0005-0000-0000-0000FD050000}"/>
    <cellStyle name="Standard 4 3 2 8" xfId="1752" xr:uid="{00000000-0005-0000-0000-0000FE050000}"/>
    <cellStyle name="Standard 4 3 2 9" xfId="448" xr:uid="{00000000-0005-0000-0000-0000FF050000}"/>
    <cellStyle name="Standard 4 3 3" xfId="56" xr:uid="{00000000-0005-0000-0000-000000060000}"/>
    <cellStyle name="Standard 4 3 3 2" xfId="107" xr:uid="{00000000-0005-0000-0000-000001060000}"/>
    <cellStyle name="Standard 4 3 3 2 2" xfId="212" xr:uid="{00000000-0005-0000-0000-000002060000}"/>
    <cellStyle name="Standard 4 3 3 2 2 2" xfId="319" xr:uid="{00000000-0005-0000-0000-000003060000}"/>
    <cellStyle name="Standard 4 3 3 2 2 2 2" xfId="1098" xr:uid="{00000000-0005-0000-0000-000004060000}"/>
    <cellStyle name="Standard 4 3 3 2 2 2 2 2" xfId="1804" xr:uid="{00000000-0005-0000-0000-000005060000}"/>
    <cellStyle name="Standard 4 3 3 2 2 2 3" xfId="1803" xr:uid="{00000000-0005-0000-0000-000006060000}"/>
    <cellStyle name="Standard 4 3 3 2 2 2 4" xfId="714" xr:uid="{00000000-0005-0000-0000-000007060000}"/>
    <cellStyle name="Standard 4 3 3 2 2 3" xfId="992" xr:uid="{00000000-0005-0000-0000-000008060000}"/>
    <cellStyle name="Standard 4 3 3 2 2 3 2" xfId="1805" xr:uid="{00000000-0005-0000-0000-000009060000}"/>
    <cellStyle name="Standard 4 3 3 2 2 4" xfId="1802" xr:uid="{00000000-0005-0000-0000-00000A060000}"/>
    <cellStyle name="Standard 4 3 3 2 2 5" xfId="608" xr:uid="{00000000-0005-0000-0000-00000B060000}"/>
    <cellStyle name="Standard 4 3 3 2 3" xfId="279" xr:uid="{00000000-0005-0000-0000-00000C060000}"/>
    <cellStyle name="Standard 4 3 3 2 3 2" xfId="1058" xr:uid="{00000000-0005-0000-0000-00000D060000}"/>
    <cellStyle name="Standard 4 3 3 2 3 2 2" xfId="1807" xr:uid="{00000000-0005-0000-0000-00000E060000}"/>
    <cellStyle name="Standard 4 3 3 2 3 3" xfId="1806" xr:uid="{00000000-0005-0000-0000-00000F060000}"/>
    <cellStyle name="Standard 4 3 3 2 3 4" xfId="674" xr:uid="{00000000-0005-0000-0000-000010060000}"/>
    <cellStyle name="Standard 4 3 3 2 4" xfId="887" xr:uid="{00000000-0005-0000-0000-000011060000}"/>
    <cellStyle name="Standard 4 3 3 2 4 2" xfId="1808" xr:uid="{00000000-0005-0000-0000-000012060000}"/>
    <cellStyle name="Standard 4 3 3 2 5" xfId="1801" xr:uid="{00000000-0005-0000-0000-000013060000}"/>
    <cellStyle name="Standard 4 3 3 2 6" xfId="503" xr:uid="{00000000-0005-0000-0000-000014060000}"/>
    <cellStyle name="Standard 4 3 3 3" xfId="211" xr:uid="{00000000-0005-0000-0000-000015060000}"/>
    <cellStyle name="Standard 4 3 3 3 2" xfId="318" xr:uid="{00000000-0005-0000-0000-000016060000}"/>
    <cellStyle name="Standard 4 3 3 3 2 2" xfId="1097" xr:uid="{00000000-0005-0000-0000-000017060000}"/>
    <cellStyle name="Standard 4 3 3 3 2 2 2" xfId="1811" xr:uid="{00000000-0005-0000-0000-000018060000}"/>
    <cellStyle name="Standard 4 3 3 3 2 3" xfId="1810" xr:uid="{00000000-0005-0000-0000-000019060000}"/>
    <cellStyle name="Standard 4 3 3 3 2 4" xfId="713" xr:uid="{00000000-0005-0000-0000-00001A060000}"/>
    <cellStyle name="Standard 4 3 3 3 3" xfId="991" xr:uid="{00000000-0005-0000-0000-00001B060000}"/>
    <cellStyle name="Standard 4 3 3 3 3 2" xfId="1812" xr:uid="{00000000-0005-0000-0000-00001C060000}"/>
    <cellStyle name="Standard 4 3 3 3 4" xfId="1809" xr:uid="{00000000-0005-0000-0000-00001D060000}"/>
    <cellStyle name="Standard 4 3 3 3 5" xfId="607" xr:uid="{00000000-0005-0000-0000-00001E060000}"/>
    <cellStyle name="Standard 4 3 3 4" xfId="255" xr:uid="{00000000-0005-0000-0000-00001F060000}"/>
    <cellStyle name="Standard 4 3 3 4 2" xfId="1034" xr:uid="{00000000-0005-0000-0000-000020060000}"/>
    <cellStyle name="Standard 4 3 3 4 2 2" xfId="1814" xr:uid="{00000000-0005-0000-0000-000021060000}"/>
    <cellStyle name="Standard 4 3 3 4 3" xfId="1813" xr:uid="{00000000-0005-0000-0000-000022060000}"/>
    <cellStyle name="Standard 4 3 3 4 4" xfId="650" xr:uid="{00000000-0005-0000-0000-000023060000}"/>
    <cellStyle name="Standard 4 3 3 5" xfId="839" xr:uid="{00000000-0005-0000-0000-000024060000}"/>
    <cellStyle name="Standard 4 3 3 5 2" xfId="1815" xr:uid="{00000000-0005-0000-0000-000025060000}"/>
    <cellStyle name="Standard 4 3 3 6" xfId="1800" xr:uid="{00000000-0005-0000-0000-000026060000}"/>
    <cellStyle name="Standard 4 3 3 7" xfId="455" xr:uid="{00000000-0005-0000-0000-000027060000}"/>
    <cellStyle name="Standard 4 3 4" xfId="76" xr:uid="{00000000-0005-0000-0000-000028060000}"/>
    <cellStyle name="Standard 4 3 4 2" xfId="124" xr:uid="{00000000-0005-0000-0000-000029060000}"/>
    <cellStyle name="Standard 4 3 4 2 2" xfId="214" xr:uid="{00000000-0005-0000-0000-00002A060000}"/>
    <cellStyle name="Standard 4 3 4 2 2 2" xfId="415" xr:uid="{00000000-0005-0000-0000-00002B060000}"/>
    <cellStyle name="Standard 4 3 4 2 2 2 2" xfId="1188" xr:uid="{00000000-0005-0000-0000-00002C060000}"/>
    <cellStyle name="Standard 4 3 4 2 2 2 2 2" xfId="1820" xr:uid="{00000000-0005-0000-0000-00002D060000}"/>
    <cellStyle name="Standard 4 3 4 2 2 2 3" xfId="1819" xr:uid="{00000000-0005-0000-0000-00002E060000}"/>
    <cellStyle name="Standard 4 3 4 2 2 2 4" xfId="804" xr:uid="{00000000-0005-0000-0000-00002F060000}"/>
    <cellStyle name="Standard 4 3 4 2 2 3" xfId="994" xr:uid="{00000000-0005-0000-0000-000030060000}"/>
    <cellStyle name="Standard 4 3 4 2 2 3 2" xfId="1821" xr:uid="{00000000-0005-0000-0000-000031060000}"/>
    <cellStyle name="Standard 4 3 4 2 2 4" xfId="1818" xr:uid="{00000000-0005-0000-0000-000032060000}"/>
    <cellStyle name="Standard 4 3 4 2 2 5" xfId="610" xr:uid="{00000000-0005-0000-0000-000033060000}"/>
    <cellStyle name="Standard 4 3 4 2 3" xfId="320" xr:uid="{00000000-0005-0000-0000-000034060000}"/>
    <cellStyle name="Standard 4 3 4 2 3 2" xfId="1099" xr:uid="{00000000-0005-0000-0000-000035060000}"/>
    <cellStyle name="Standard 4 3 4 2 3 2 2" xfId="1823" xr:uid="{00000000-0005-0000-0000-000036060000}"/>
    <cellStyle name="Standard 4 3 4 2 3 3" xfId="1822" xr:uid="{00000000-0005-0000-0000-000037060000}"/>
    <cellStyle name="Standard 4 3 4 2 3 4" xfId="715" xr:uid="{00000000-0005-0000-0000-000038060000}"/>
    <cellStyle name="Standard 4 3 4 2 4" xfId="904" xr:uid="{00000000-0005-0000-0000-000039060000}"/>
    <cellStyle name="Standard 4 3 4 2 4 2" xfId="1824" xr:uid="{00000000-0005-0000-0000-00003A060000}"/>
    <cellStyle name="Standard 4 3 4 2 5" xfId="1817" xr:uid="{00000000-0005-0000-0000-00003B060000}"/>
    <cellStyle name="Standard 4 3 4 2 6" xfId="520" xr:uid="{00000000-0005-0000-0000-00003C060000}"/>
    <cellStyle name="Standard 4 3 4 3" xfId="213" xr:uid="{00000000-0005-0000-0000-00003D060000}"/>
    <cellStyle name="Standard 4 3 4 3 2" xfId="414" xr:uid="{00000000-0005-0000-0000-00003E060000}"/>
    <cellStyle name="Standard 4 3 4 3 2 2" xfId="1187" xr:uid="{00000000-0005-0000-0000-00003F060000}"/>
    <cellStyle name="Standard 4 3 4 3 2 2 2" xfId="1827" xr:uid="{00000000-0005-0000-0000-000040060000}"/>
    <cellStyle name="Standard 4 3 4 3 2 3" xfId="1826" xr:uid="{00000000-0005-0000-0000-000041060000}"/>
    <cellStyle name="Standard 4 3 4 3 2 4" xfId="803" xr:uid="{00000000-0005-0000-0000-000042060000}"/>
    <cellStyle name="Standard 4 3 4 3 3" xfId="993" xr:uid="{00000000-0005-0000-0000-000043060000}"/>
    <cellStyle name="Standard 4 3 4 3 3 2" xfId="1828" xr:uid="{00000000-0005-0000-0000-000044060000}"/>
    <cellStyle name="Standard 4 3 4 3 4" xfId="1825" xr:uid="{00000000-0005-0000-0000-000045060000}"/>
    <cellStyle name="Standard 4 3 4 3 5" xfId="609" xr:uid="{00000000-0005-0000-0000-000046060000}"/>
    <cellStyle name="Standard 4 3 4 4" xfId="262" xr:uid="{00000000-0005-0000-0000-000047060000}"/>
    <cellStyle name="Standard 4 3 4 4 2" xfId="1041" xr:uid="{00000000-0005-0000-0000-000048060000}"/>
    <cellStyle name="Standard 4 3 4 4 2 2" xfId="1830" xr:uid="{00000000-0005-0000-0000-000049060000}"/>
    <cellStyle name="Standard 4 3 4 4 3" xfId="1829" xr:uid="{00000000-0005-0000-0000-00004A060000}"/>
    <cellStyle name="Standard 4 3 4 4 4" xfId="657" xr:uid="{00000000-0005-0000-0000-00004B060000}"/>
    <cellStyle name="Standard 4 3 4 5" xfId="856" xr:uid="{00000000-0005-0000-0000-00004C060000}"/>
    <cellStyle name="Standard 4 3 4 5 2" xfId="1831" xr:uid="{00000000-0005-0000-0000-00004D060000}"/>
    <cellStyle name="Standard 4 3 4 6" xfId="1816" xr:uid="{00000000-0005-0000-0000-00004E060000}"/>
    <cellStyle name="Standard 4 3 4 7" xfId="472" xr:uid="{00000000-0005-0000-0000-00004F060000}"/>
    <cellStyle name="Standard 4 3 5" xfId="93" xr:uid="{00000000-0005-0000-0000-000050060000}"/>
    <cellStyle name="Standard 4 3 5 2" xfId="215" xr:uid="{00000000-0005-0000-0000-000051060000}"/>
    <cellStyle name="Standard 4 3 5 2 2" xfId="416" xr:uid="{00000000-0005-0000-0000-000052060000}"/>
    <cellStyle name="Standard 4 3 5 2 2 2" xfId="1189" xr:uid="{00000000-0005-0000-0000-000053060000}"/>
    <cellStyle name="Standard 4 3 5 2 2 2 2" xfId="1835" xr:uid="{00000000-0005-0000-0000-000054060000}"/>
    <cellStyle name="Standard 4 3 5 2 2 3" xfId="1834" xr:uid="{00000000-0005-0000-0000-000055060000}"/>
    <cellStyle name="Standard 4 3 5 2 2 4" xfId="805" xr:uid="{00000000-0005-0000-0000-000056060000}"/>
    <cellStyle name="Standard 4 3 5 2 3" xfId="995" xr:uid="{00000000-0005-0000-0000-000057060000}"/>
    <cellStyle name="Standard 4 3 5 2 3 2" xfId="1836" xr:uid="{00000000-0005-0000-0000-000058060000}"/>
    <cellStyle name="Standard 4 3 5 2 4" xfId="1833" xr:uid="{00000000-0005-0000-0000-000059060000}"/>
    <cellStyle name="Standard 4 3 5 2 5" xfId="611" xr:uid="{00000000-0005-0000-0000-00005A060000}"/>
    <cellStyle name="Standard 4 3 5 3" xfId="286" xr:uid="{00000000-0005-0000-0000-00005B060000}"/>
    <cellStyle name="Standard 4 3 5 3 2" xfId="1065" xr:uid="{00000000-0005-0000-0000-00005C060000}"/>
    <cellStyle name="Standard 4 3 5 3 2 2" xfId="1838" xr:uid="{00000000-0005-0000-0000-00005D060000}"/>
    <cellStyle name="Standard 4 3 5 3 3" xfId="1837" xr:uid="{00000000-0005-0000-0000-00005E060000}"/>
    <cellStyle name="Standard 4 3 5 3 4" xfId="681" xr:uid="{00000000-0005-0000-0000-00005F060000}"/>
    <cellStyle name="Standard 4 3 5 4" xfId="873" xr:uid="{00000000-0005-0000-0000-000060060000}"/>
    <cellStyle name="Standard 4 3 5 4 2" xfId="1839" xr:uid="{00000000-0005-0000-0000-000061060000}"/>
    <cellStyle name="Standard 4 3 5 5" xfId="1832" xr:uid="{00000000-0005-0000-0000-000062060000}"/>
    <cellStyle name="Standard 4 3 5 6" xfId="489" xr:uid="{00000000-0005-0000-0000-000063060000}"/>
    <cellStyle name="Standard 4 3 6" xfId="204" xr:uid="{00000000-0005-0000-0000-000064060000}"/>
    <cellStyle name="Standard 4 3 6 2" xfId="407" xr:uid="{00000000-0005-0000-0000-000065060000}"/>
    <cellStyle name="Standard 4 3 6 2 2" xfId="1180" xr:uid="{00000000-0005-0000-0000-000066060000}"/>
    <cellStyle name="Standard 4 3 6 2 2 2" xfId="1842" xr:uid="{00000000-0005-0000-0000-000067060000}"/>
    <cellStyle name="Standard 4 3 6 2 3" xfId="1841" xr:uid="{00000000-0005-0000-0000-000068060000}"/>
    <cellStyle name="Standard 4 3 6 2 4" xfId="796" xr:uid="{00000000-0005-0000-0000-000069060000}"/>
    <cellStyle name="Standard 4 3 6 3" xfId="984" xr:uid="{00000000-0005-0000-0000-00006A060000}"/>
    <cellStyle name="Standard 4 3 6 3 2" xfId="1843" xr:uid="{00000000-0005-0000-0000-00006B060000}"/>
    <cellStyle name="Standard 4 3 6 4" xfId="1840" xr:uid="{00000000-0005-0000-0000-00006C060000}"/>
    <cellStyle name="Standard 4 3 6 5" xfId="600" xr:uid="{00000000-0005-0000-0000-00006D060000}"/>
    <cellStyle name="Standard 4 3 7" xfId="238" xr:uid="{00000000-0005-0000-0000-00006E060000}"/>
    <cellStyle name="Standard 4 3 7 2" xfId="1017" xr:uid="{00000000-0005-0000-0000-00006F060000}"/>
    <cellStyle name="Standard 4 3 7 2 2" xfId="1845" xr:uid="{00000000-0005-0000-0000-000070060000}"/>
    <cellStyle name="Standard 4 3 7 3" xfId="1844" xr:uid="{00000000-0005-0000-0000-000071060000}"/>
    <cellStyle name="Standard 4 3 7 4" xfId="633" xr:uid="{00000000-0005-0000-0000-000072060000}"/>
    <cellStyle name="Standard 4 3 8" xfId="825" xr:uid="{00000000-0005-0000-0000-000073060000}"/>
    <cellStyle name="Standard 4 3 8 2" xfId="1846" xr:uid="{00000000-0005-0000-0000-000074060000}"/>
    <cellStyle name="Standard 4 3 9" xfId="1209" xr:uid="{00000000-0005-0000-0000-000075060000}"/>
    <cellStyle name="Standard 4 4" xfId="43" xr:uid="{00000000-0005-0000-0000-000076060000}"/>
    <cellStyle name="Standard 4 4 2" xfId="57" xr:uid="{00000000-0005-0000-0000-000077060000}"/>
    <cellStyle name="Standard 4 4 2 2" xfId="108" xr:uid="{00000000-0005-0000-0000-000078060000}"/>
    <cellStyle name="Standard 4 4 2 2 2" xfId="218" xr:uid="{00000000-0005-0000-0000-000079060000}"/>
    <cellStyle name="Standard 4 4 2 2 2 2" xfId="419" xr:uid="{00000000-0005-0000-0000-00007A060000}"/>
    <cellStyle name="Standard 4 4 2 2 2 2 2" xfId="1192" xr:uid="{00000000-0005-0000-0000-00007B060000}"/>
    <cellStyle name="Standard 4 4 2 2 2 2 2 2" xfId="1852" xr:uid="{00000000-0005-0000-0000-00007C060000}"/>
    <cellStyle name="Standard 4 4 2 2 2 2 3" xfId="1851" xr:uid="{00000000-0005-0000-0000-00007D060000}"/>
    <cellStyle name="Standard 4 4 2 2 2 2 4" xfId="808" xr:uid="{00000000-0005-0000-0000-00007E060000}"/>
    <cellStyle name="Standard 4 4 2 2 2 3" xfId="998" xr:uid="{00000000-0005-0000-0000-00007F060000}"/>
    <cellStyle name="Standard 4 4 2 2 2 3 2" xfId="1853" xr:uid="{00000000-0005-0000-0000-000080060000}"/>
    <cellStyle name="Standard 4 4 2 2 2 4" xfId="1850" xr:uid="{00000000-0005-0000-0000-000081060000}"/>
    <cellStyle name="Standard 4 4 2 2 2 5" xfId="614" xr:uid="{00000000-0005-0000-0000-000082060000}"/>
    <cellStyle name="Standard 4 4 2 2 3" xfId="322" xr:uid="{00000000-0005-0000-0000-000083060000}"/>
    <cellStyle name="Standard 4 4 2 2 3 2" xfId="1101" xr:uid="{00000000-0005-0000-0000-000084060000}"/>
    <cellStyle name="Standard 4 4 2 2 3 2 2" xfId="1855" xr:uid="{00000000-0005-0000-0000-000085060000}"/>
    <cellStyle name="Standard 4 4 2 2 3 3" xfId="1854" xr:uid="{00000000-0005-0000-0000-000086060000}"/>
    <cellStyle name="Standard 4 4 2 2 3 4" xfId="717" xr:uid="{00000000-0005-0000-0000-000087060000}"/>
    <cellStyle name="Standard 4 4 2 2 4" xfId="888" xr:uid="{00000000-0005-0000-0000-000088060000}"/>
    <cellStyle name="Standard 4 4 2 2 4 2" xfId="1856" xr:uid="{00000000-0005-0000-0000-000089060000}"/>
    <cellStyle name="Standard 4 4 2 2 5" xfId="1849" xr:uid="{00000000-0005-0000-0000-00008A060000}"/>
    <cellStyle name="Standard 4 4 2 2 6" xfId="504" xr:uid="{00000000-0005-0000-0000-00008B060000}"/>
    <cellStyle name="Standard 4 4 2 3" xfId="217" xr:uid="{00000000-0005-0000-0000-00008C060000}"/>
    <cellStyle name="Standard 4 4 2 3 2" xfId="418" xr:uid="{00000000-0005-0000-0000-00008D060000}"/>
    <cellStyle name="Standard 4 4 2 3 2 2" xfId="1191" xr:uid="{00000000-0005-0000-0000-00008E060000}"/>
    <cellStyle name="Standard 4 4 2 3 2 2 2" xfId="1859" xr:uid="{00000000-0005-0000-0000-00008F060000}"/>
    <cellStyle name="Standard 4 4 2 3 2 3" xfId="1858" xr:uid="{00000000-0005-0000-0000-000090060000}"/>
    <cellStyle name="Standard 4 4 2 3 2 4" xfId="807" xr:uid="{00000000-0005-0000-0000-000091060000}"/>
    <cellStyle name="Standard 4 4 2 3 3" xfId="997" xr:uid="{00000000-0005-0000-0000-000092060000}"/>
    <cellStyle name="Standard 4 4 2 3 3 2" xfId="1860" xr:uid="{00000000-0005-0000-0000-000093060000}"/>
    <cellStyle name="Standard 4 4 2 3 4" xfId="1857" xr:uid="{00000000-0005-0000-0000-000094060000}"/>
    <cellStyle name="Standard 4 4 2 3 5" xfId="613" xr:uid="{00000000-0005-0000-0000-000095060000}"/>
    <cellStyle name="Standard 4 4 2 4" xfId="263" xr:uid="{00000000-0005-0000-0000-000096060000}"/>
    <cellStyle name="Standard 4 4 2 4 2" xfId="1042" xr:uid="{00000000-0005-0000-0000-000097060000}"/>
    <cellStyle name="Standard 4 4 2 4 2 2" xfId="1862" xr:uid="{00000000-0005-0000-0000-000098060000}"/>
    <cellStyle name="Standard 4 4 2 4 3" xfId="1861" xr:uid="{00000000-0005-0000-0000-000099060000}"/>
    <cellStyle name="Standard 4 4 2 4 4" xfId="658" xr:uid="{00000000-0005-0000-0000-00009A060000}"/>
    <cellStyle name="Standard 4 4 2 5" xfId="840" xr:uid="{00000000-0005-0000-0000-00009B060000}"/>
    <cellStyle name="Standard 4 4 2 5 2" xfId="1863" xr:uid="{00000000-0005-0000-0000-00009C060000}"/>
    <cellStyle name="Standard 4 4 2 6" xfId="1848" xr:uid="{00000000-0005-0000-0000-00009D060000}"/>
    <cellStyle name="Standard 4 4 2 7" xfId="456" xr:uid="{00000000-0005-0000-0000-00009E060000}"/>
    <cellStyle name="Standard 4 4 3" xfId="77" xr:uid="{00000000-0005-0000-0000-00009F060000}"/>
    <cellStyle name="Standard 4 4 3 2" xfId="125" xr:uid="{00000000-0005-0000-0000-0000A0060000}"/>
    <cellStyle name="Standard 4 4 3 2 2" xfId="220" xr:uid="{00000000-0005-0000-0000-0000A1060000}"/>
    <cellStyle name="Standard 4 4 3 2 2 2" xfId="421" xr:uid="{00000000-0005-0000-0000-0000A2060000}"/>
    <cellStyle name="Standard 4 4 3 2 2 2 2" xfId="1194" xr:uid="{00000000-0005-0000-0000-0000A3060000}"/>
    <cellStyle name="Standard 4 4 3 2 2 2 2 2" xfId="1868" xr:uid="{00000000-0005-0000-0000-0000A4060000}"/>
    <cellStyle name="Standard 4 4 3 2 2 2 3" xfId="1867" xr:uid="{00000000-0005-0000-0000-0000A5060000}"/>
    <cellStyle name="Standard 4 4 3 2 2 2 4" xfId="810" xr:uid="{00000000-0005-0000-0000-0000A6060000}"/>
    <cellStyle name="Standard 4 4 3 2 2 3" xfId="1000" xr:uid="{00000000-0005-0000-0000-0000A7060000}"/>
    <cellStyle name="Standard 4 4 3 2 2 3 2" xfId="1869" xr:uid="{00000000-0005-0000-0000-0000A8060000}"/>
    <cellStyle name="Standard 4 4 3 2 2 4" xfId="1866" xr:uid="{00000000-0005-0000-0000-0000A9060000}"/>
    <cellStyle name="Standard 4 4 3 2 2 5" xfId="616" xr:uid="{00000000-0005-0000-0000-0000AA060000}"/>
    <cellStyle name="Standard 4 4 3 2 3" xfId="341" xr:uid="{00000000-0005-0000-0000-0000AB060000}"/>
    <cellStyle name="Standard 4 4 3 2 3 2" xfId="1114" xr:uid="{00000000-0005-0000-0000-0000AC060000}"/>
    <cellStyle name="Standard 4 4 3 2 3 2 2" xfId="1871" xr:uid="{00000000-0005-0000-0000-0000AD060000}"/>
    <cellStyle name="Standard 4 4 3 2 3 3" xfId="1870" xr:uid="{00000000-0005-0000-0000-0000AE060000}"/>
    <cellStyle name="Standard 4 4 3 2 3 4" xfId="730" xr:uid="{00000000-0005-0000-0000-0000AF060000}"/>
    <cellStyle name="Standard 4 4 3 2 4" xfId="905" xr:uid="{00000000-0005-0000-0000-0000B0060000}"/>
    <cellStyle name="Standard 4 4 3 2 4 2" xfId="1872" xr:uid="{00000000-0005-0000-0000-0000B1060000}"/>
    <cellStyle name="Standard 4 4 3 2 5" xfId="1865" xr:uid="{00000000-0005-0000-0000-0000B2060000}"/>
    <cellStyle name="Standard 4 4 3 2 6" xfId="521" xr:uid="{00000000-0005-0000-0000-0000B3060000}"/>
    <cellStyle name="Standard 4 4 3 3" xfId="219" xr:uid="{00000000-0005-0000-0000-0000B4060000}"/>
    <cellStyle name="Standard 4 4 3 3 2" xfId="420" xr:uid="{00000000-0005-0000-0000-0000B5060000}"/>
    <cellStyle name="Standard 4 4 3 3 2 2" xfId="1193" xr:uid="{00000000-0005-0000-0000-0000B6060000}"/>
    <cellStyle name="Standard 4 4 3 3 2 2 2" xfId="1875" xr:uid="{00000000-0005-0000-0000-0000B7060000}"/>
    <cellStyle name="Standard 4 4 3 3 2 3" xfId="1874" xr:uid="{00000000-0005-0000-0000-0000B8060000}"/>
    <cellStyle name="Standard 4 4 3 3 2 4" xfId="809" xr:uid="{00000000-0005-0000-0000-0000B9060000}"/>
    <cellStyle name="Standard 4 4 3 3 3" xfId="999" xr:uid="{00000000-0005-0000-0000-0000BA060000}"/>
    <cellStyle name="Standard 4 4 3 3 3 2" xfId="1876" xr:uid="{00000000-0005-0000-0000-0000BB060000}"/>
    <cellStyle name="Standard 4 4 3 3 4" xfId="1873" xr:uid="{00000000-0005-0000-0000-0000BC060000}"/>
    <cellStyle name="Standard 4 4 3 3 5" xfId="615" xr:uid="{00000000-0005-0000-0000-0000BD060000}"/>
    <cellStyle name="Standard 4 4 3 4" xfId="321" xr:uid="{00000000-0005-0000-0000-0000BE060000}"/>
    <cellStyle name="Standard 4 4 3 4 2" xfId="1100" xr:uid="{00000000-0005-0000-0000-0000BF060000}"/>
    <cellStyle name="Standard 4 4 3 4 2 2" xfId="1878" xr:uid="{00000000-0005-0000-0000-0000C0060000}"/>
    <cellStyle name="Standard 4 4 3 4 3" xfId="1877" xr:uid="{00000000-0005-0000-0000-0000C1060000}"/>
    <cellStyle name="Standard 4 4 3 4 4" xfId="716" xr:uid="{00000000-0005-0000-0000-0000C2060000}"/>
    <cellStyle name="Standard 4 4 3 5" xfId="857" xr:uid="{00000000-0005-0000-0000-0000C3060000}"/>
    <cellStyle name="Standard 4 4 3 5 2" xfId="1879" xr:uid="{00000000-0005-0000-0000-0000C4060000}"/>
    <cellStyle name="Standard 4 4 3 6" xfId="1864" xr:uid="{00000000-0005-0000-0000-0000C5060000}"/>
    <cellStyle name="Standard 4 4 3 7" xfId="473" xr:uid="{00000000-0005-0000-0000-0000C6060000}"/>
    <cellStyle name="Standard 4 4 4" xfId="94" xr:uid="{00000000-0005-0000-0000-0000C7060000}"/>
    <cellStyle name="Standard 4 4 4 2" xfId="221" xr:uid="{00000000-0005-0000-0000-0000C8060000}"/>
    <cellStyle name="Standard 4 4 4 2 2" xfId="422" xr:uid="{00000000-0005-0000-0000-0000C9060000}"/>
    <cellStyle name="Standard 4 4 4 2 2 2" xfId="1195" xr:uid="{00000000-0005-0000-0000-0000CA060000}"/>
    <cellStyle name="Standard 4 4 4 2 2 2 2" xfId="1883" xr:uid="{00000000-0005-0000-0000-0000CB060000}"/>
    <cellStyle name="Standard 4 4 4 2 2 3" xfId="1882" xr:uid="{00000000-0005-0000-0000-0000CC060000}"/>
    <cellStyle name="Standard 4 4 4 2 2 4" xfId="811" xr:uid="{00000000-0005-0000-0000-0000CD060000}"/>
    <cellStyle name="Standard 4 4 4 2 3" xfId="1001" xr:uid="{00000000-0005-0000-0000-0000CE060000}"/>
    <cellStyle name="Standard 4 4 4 2 3 2" xfId="1884" xr:uid="{00000000-0005-0000-0000-0000CF060000}"/>
    <cellStyle name="Standard 4 4 4 2 4" xfId="1881" xr:uid="{00000000-0005-0000-0000-0000D0060000}"/>
    <cellStyle name="Standard 4 4 4 2 5" xfId="617" xr:uid="{00000000-0005-0000-0000-0000D1060000}"/>
    <cellStyle name="Standard 4 4 4 3" xfId="334" xr:uid="{00000000-0005-0000-0000-0000D2060000}"/>
    <cellStyle name="Standard 4 4 4 3 2" xfId="1107" xr:uid="{00000000-0005-0000-0000-0000D3060000}"/>
    <cellStyle name="Standard 4 4 4 3 2 2" xfId="1886" xr:uid="{00000000-0005-0000-0000-0000D4060000}"/>
    <cellStyle name="Standard 4 4 4 3 3" xfId="1885" xr:uid="{00000000-0005-0000-0000-0000D5060000}"/>
    <cellStyle name="Standard 4 4 4 3 4" xfId="723" xr:uid="{00000000-0005-0000-0000-0000D6060000}"/>
    <cellStyle name="Standard 4 4 4 4" xfId="874" xr:uid="{00000000-0005-0000-0000-0000D7060000}"/>
    <cellStyle name="Standard 4 4 4 4 2" xfId="1887" xr:uid="{00000000-0005-0000-0000-0000D8060000}"/>
    <cellStyle name="Standard 4 4 4 5" xfId="1880" xr:uid="{00000000-0005-0000-0000-0000D9060000}"/>
    <cellStyle name="Standard 4 4 4 6" xfId="490" xr:uid="{00000000-0005-0000-0000-0000DA060000}"/>
    <cellStyle name="Standard 4 4 5" xfId="216" xr:uid="{00000000-0005-0000-0000-0000DB060000}"/>
    <cellStyle name="Standard 4 4 5 2" xfId="417" xr:uid="{00000000-0005-0000-0000-0000DC060000}"/>
    <cellStyle name="Standard 4 4 5 2 2" xfId="1190" xr:uid="{00000000-0005-0000-0000-0000DD060000}"/>
    <cellStyle name="Standard 4 4 5 2 2 2" xfId="1890" xr:uid="{00000000-0005-0000-0000-0000DE060000}"/>
    <cellStyle name="Standard 4 4 5 2 3" xfId="1889" xr:uid="{00000000-0005-0000-0000-0000DF060000}"/>
    <cellStyle name="Standard 4 4 5 2 4" xfId="806" xr:uid="{00000000-0005-0000-0000-0000E0060000}"/>
    <cellStyle name="Standard 4 4 5 3" xfId="996" xr:uid="{00000000-0005-0000-0000-0000E1060000}"/>
    <cellStyle name="Standard 4 4 5 3 2" xfId="1891" xr:uid="{00000000-0005-0000-0000-0000E2060000}"/>
    <cellStyle name="Standard 4 4 5 4" xfId="1888" xr:uid="{00000000-0005-0000-0000-0000E3060000}"/>
    <cellStyle name="Standard 4 4 5 5" xfId="612" xr:uid="{00000000-0005-0000-0000-0000E4060000}"/>
    <cellStyle name="Standard 4 4 6" xfId="239" xr:uid="{00000000-0005-0000-0000-0000E5060000}"/>
    <cellStyle name="Standard 4 4 6 2" xfId="1018" xr:uid="{00000000-0005-0000-0000-0000E6060000}"/>
    <cellStyle name="Standard 4 4 6 2 2" xfId="1893" xr:uid="{00000000-0005-0000-0000-0000E7060000}"/>
    <cellStyle name="Standard 4 4 6 3" xfId="1892" xr:uid="{00000000-0005-0000-0000-0000E8060000}"/>
    <cellStyle name="Standard 4 4 6 4" xfId="634" xr:uid="{00000000-0005-0000-0000-0000E9060000}"/>
    <cellStyle name="Standard 4 4 7" xfId="826" xr:uid="{00000000-0005-0000-0000-0000EA060000}"/>
    <cellStyle name="Standard 4 4 7 2" xfId="1894" xr:uid="{00000000-0005-0000-0000-0000EB060000}"/>
    <cellStyle name="Standard 4 4 8" xfId="1847" xr:uid="{00000000-0005-0000-0000-0000EC060000}"/>
    <cellStyle name="Standard 4 4 9" xfId="442" xr:uid="{00000000-0005-0000-0000-0000ED060000}"/>
    <cellStyle name="Standard 4 5" xfId="69" xr:uid="{00000000-0005-0000-0000-0000EE060000}"/>
    <cellStyle name="Standard 4 5 2" xfId="86" xr:uid="{00000000-0005-0000-0000-0000EF060000}"/>
    <cellStyle name="Standard 4 5 2 2" xfId="134" xr:uid="{00000000-0005-0000-0000-0000F0060000}"/>
    <cellStyle name="Standard 4 5 2 2 2" xfId="224" xr:uid="{00000000-0005-0000-0000-0000F1060000}"/>
    <cellStyle name="Standard 4 5 2 2 2 2" xfId="425" xr:uid="{00000000-0005-0000-0000-0000F2060000}"/>
    <cellStyle name="Standard 4 5 2 2 2 2 2" xfId="1198" xr:uid="{00000000-0005-0000-0000-0000F3060000}"/>
    <cellStyle name="Standard 4 5 2 2 2 2 2 2" xfId="1900" xr:uid="{00000000-0005-0000-0000-0000F4060000}"/>
    <cellStyle name="Standard 4 5 2 2 2 2 3" xfId="1899" xr:uid="{00000000-0005-0000-0000-0000F5060000}"/>
    <cellStyle name="Standard 4 5 2 2 2 2 4" xfId="814" xr:uid="{00000000-0005-0000-0000-0000F6060000}"/>
    <cellStyle name="Standard 4 5 2 2 2 3" xfId="1004" xr:uid="{00000000-0005-0000-0000-0000F7060000}"/>
    <cellStyle name="Standard 4 5 2 2 2 3 2" xfId="1901" xr:uid="{00000000-0005-0000-0000-0000F8060000}"/>
    <cellStyle name="Standard 4 5 2 2 2 4" xfId="1898" xr:uid="{00000000-0005-0000-0000-0000F9060000}"/>
    <cellStyle name="Standard 4 5 2 2 2 5" xfId="620" xr:uid="{00000000-0005-0000-0000-0000FA060000}"/>
    <cellStyle name="Standard 4 5 2 2 3" xfId="324" xr:uid="{00000000-0005-0000-0000-0000FB060000}"/>
    <cellStyle name="Standard 4 5 2 2 3 2" xfId="1103" xr:uid="{00000000-0005-0000-0000-0000FC060000}"/>
    <cellStyle name="Standard 4 5 2 2 3 2 2" xfId="1903" xr:uid="{00000000-0005-0000-0000-0000FD060000}"/>
    <cellStyle name="Standard 4 5 2 2 3 3" xfId="1902" xr:uid="{00000000-0005-0000-0000-0000FE060000}"/>
    <cellStyle name="Standard 4 5 2 2 3 4" xfId="719" xr:uid="{00000000-0005-0000-0000-0000FF060000}"/>
    <cellStyle name="Standard 4 5 2 2 4" xfId="914" xr:uid="{00000000-0005-0000-0000-000000070000}"/>
    <cellStyle name="Standard 4 5 2 2 4 2" xfId="1904" xr:uid="{00000000-0005-0000-0000-000001070000}"/>
    <cellStyle name="Standard 4 5 2 2 5" xfId="1897" xr:uid="{00000000-0005-0000-0000-000002070000}"/>
    <cellStyle name="Standard 4 5 2 2 6" xfId="530" xr:uid="{00000000-0005-0000-0000-000003070000}"/>
    <cellStyle name="Standard 4 5 2 3" xfId="223" xr:uid="{00000000-0005-0000-0000-000004070000}"/>
    <cellStyle name="Standard 4 5 2 3 2" xfId="424" xr:uid="{00000000-0005-0000-0000-000005070000}"/>
    <cellStyle name="Standard 4 5 2 3 2 2" xfId="1197" xr:uid="{00000000-0005-0000-0000-000006070000}"/>
    <cellStyle name="Standard 4 5 2 3 2 2 2" xfId="1907" xr:uid="{00000000-0005-0000-0000-000007070000}"/>
    <cellStyle name="Standard 4 5 2 3 2 3" xfId="1906" xr:uid="{00000000-0005-0000-0000-000008070000}"/>
    <cellStyle name="Standard 4 5 2 3 2 4" xfId="813" xr:uid="{00000000-0005-0000-0000-000009070000}"/>
    <cellStyle name="Standard 4 5 2 3 3" xfId="1003" xr:uid="{00000000-0005-0000-0000-00000A070000}"/>
    <cellStyle name="Standard 4 5 2 3 3 2" xfId="1908" xr:uid="{00000000-0005-0000-0000-00000B070000}"/>
    <cellStyle name="Standard 4 5 2 3 4" xfId="1905" xr:uid="{00000000-0005-0000-0000-00000C070000}"/>
    <cellStyle name="Standard 4 5 2 3 5" xfId="619" xr:uid="{00000000-0005-0000-0000-00000D070000}"/>
    <cellStyle name="Standard 4 5 2 4" xfId="272" xr:uid="{00000000-0005-0000-0000-00000E070000}"/>
    <cellStyle name="Standard 4 5 2 4 2" xfId="1051" xr:uid="{00000000-0005-0000-0000-00000F070000}"/>
    <cellStyle name="Standard 4 5 2 4 2 2" xfId="1910" xr:uid="{00000000-0005-0000-0000-000010070000}"/>
    <cellStyle name="Standard 4 5 2 4 3" xfId="1909" xr:uid="{00000000-0005-0000-0000-000011070000}"/>
    <cellStyle name="Standard 4 5 2 4 4" xfId="667" xr:uid="{00000000-0005-0000-0000-000012070000}"/>
    <cellStyle name="Standard 4 5 2 5" xfId="866" xr:uid="{00000000-0005-0000-0000-000013070000}"/>
    <cellStyle name="Standard 4 5 2 5 2" xfId="1911" xr:uid="{00000000-0005-0000-0000-000014070000}"/>
    <cellStyle name="Standard 4 5 2 6" xfId="1896" xr:uid="{00000000-0005-0000-0000-000015070000}"/>
    <cellStyle name="Standard 4 5 2 7" xfId="482" xr:uid="{00000000-0005-0000-0000-000016070000}"/>
    <cellStyle name="Standard 4 5 3" xfId="117" xr:uid="{00000000-0005-0000-0000-000017070000}"/>
    <cellStyle name="Standard 4 5 3 2" xfId="225" xr:uid="{00000000-0005-0000-0000-000018070000}"/>
    <cellStyle name="Standard 4 5 3 2 2" xfId="426" xr:uid="{00000000-0005-0000-0000-000019070000}"/>
    <cellStyle name="Standard 4 5 3 2 2 2" xfId="1199" xr:uid="{00000000-0005-0000-0000-00001A070000}"/>
    <cellStyle name="Standard 4 5 3 2 2 2 2" xfId="1915" xr:uid="{00000000-0005-0000-0000-00001B070000}"/>
    <cellStyle name="Standard 4 5 3 2 2 3" xfId="1914" xr:uid="{00000000-0005-0000-0000-00001C070000}"/>
    <cellStyle name="Standard 4 5 3 2 2 4" xfId="815" xr:uid="{00000000-0005-0000-0000-00001D070000}"/>
    <cellStyle name="Standard 4 5 3 2 3" xfId="1005" xr:uid="{00000000-0005-0000-0000-00001E070000}"/>
    <cellStyle name="Standard 4 5 3 2 3 2" xfId="1916" xr:uid="{00000000-0005-0000-0000-00001F070000}"/>
    <cellStyle name="Standard 4 5 3 2 4" xfId="1913" xr:uid="{00000000-0005-0000-0000-000020070000}"/>
    <cellStyle name="Standard 4 5 3 2 5" xfId="621" xr:uid="{00000000-0005-0000-0000-000021070000}"/>
    <cellStyle name="Standard 4 5 3 3" xfId="323" xr:uid="{00000000-0005-0000-0000-000022070000}"/>
    <cellStyle name="Standard 4 5 3 3 2" xfId="1102" xr:uid="{00000000-0005-0000-0000-000023070000}"/>
    <cellStyle name="Standard 4 5 3 3 2 2" xfId="1918" xr:uid="{00000000-0005-0000-0000-000024070000}"/>
    <cellStyle name="Standard 4 5 3 3 3" xfId="1917" xr:uid="{00000000-0005-0000-0000-000025070000}"/>
    <cellStyle name="Standard 4 5 3 3 4" xfId="718" xr:uid="{00000000-0005-0000-0000-000026070000}"/>
    <cellStyle name="Standard 4 5 3 4" xfId="897" xr:uid="{00000000-0005-0000-0000-000027070000}"/>
    <cellStyle name="Standard 4 5 3 4 2" xfId="1919" xr:uid="{00000000-0005-0000-0000-000028070000}"/>
    <cellStyle name="Standard 4 5 3 5" xfId="1912" xr:uid="{00000000-0005-0000-0000-000029070000}"/>
    <cellStyle name="Standard 4 5 3 6" xfId="513" xr:uid="{00000000-0005-0000-0000-00002A070000}"/>
    <cellStyle name="Standard 4 5 4" xfId="222" xr:uid="{00000000-0005-0000-0000-00002B070000}"/>
    <cellStyle name="Standard 4 5 4 2" xfId="423" xr:uid="{00000000-0005-0000-0000-00002C070000}"/>
    <cellStyle name="Standard 4 5 4 2 2" xfId="1196" xr:uid="{00000000-0005-0000-0000-00002D070000}"/>
    <cellStyle name="Standard 4 5 4 2 2 2" xfId="1922" xr:uid="{00000000-0005-0000-0000-00002E070000}"/>
    <cellStyle name="Standard 4 5 4 2 3" xfId="1921" xr:uid="{00000000-0005-0000-0000-00002F070000}"/>
    <cellStyle name="Standard 4 5 4 2 4" xfId="812" xr:uid="{00000000-0005-0000-0000-000030070000}"/>
    <cellStyle name="Standard 4 5 4 3" xfId="1002" xr:uid="{00000000-0005-0000-0000-000031070000}"/>
    <cellStyle name="Standard 4 5 4 3 2" xfId="1923" xr:uid="{00000000-0005-0000-0000-000032070000}"/>
    <cellStyle name="Standard 4 5 4 4" xfId="1920" xr:uid="{00000000-0005-0000-0000-000033070000}"/>
    <cellStyle name="Standard 4 5 4 5" xfId="618" xr:uid="{00000000-0005-0000-0000-000034070000}"/>
    <cellStyle name="Standard 4 5 5" xfId="248" xr:uid="{00000000-0005-0000-0000-000035070000}"/>
    <cellStyle name="Standard 4 5 5 2" xfId="1027" xr:uid="{00000000-0005-0000-0000-000036070000}"/>
    <cellStyle name="Standard 4 5 5 2 2" xfId="1925" xr:uid="{00000000-0005-0000-0000-000037070000}"/>
    <cellStyle name="Standard 4 5 5 3" xfId="1924" xr:uid="{00000000-0005-0000-0000-000038070000}"/>
    <cellStyle name="Standard 4 5 5 4" xfId="643" xr:uid="{00000000-0005-0000-0000-000039070000}"/>
    <cellStyle name="Standard 4 5 6" xfId="849" xr:uid="{00000000-0005-0000-0000-00003A070000}"/>
    <cellStyle name="Standard 4 5 6 2" xfId="1926" xr:uid="{00000000-0005-0000-0000-00003B070000}"/>
    <cellStyle name="Standard 4 5 7" xfId="1895" xr:uid="{00000000-0005-0000-0000-00003C070000}"/>
    <cellStyle name="Standard 4 5 8" xfId="465" xr:uid="{00000000-0005-0000-0000-00003D070000}"/>
    <cellStyle name="Standard 4 6" xfId="50" xr:uid="{00000000-0005-0000-0000-00003E070000}"/>
    <cellStyle name="Standard 4 6 2" xfId="101" xr:uid="{00000000-0005-0000-0000-00003F070000}"/>
    <cellStyle name="Standard 4 6 2 2" xfId="227" xr:uid="{00000000-0005-0000-0000-000040070000}"/>
    <cellStyle name="Standard 4 6 2 2 2" xfId="326" xr:uid="{00000000-0005-0000-0000-000041070000}"/>
    <cellStyle name="Standard 4 6 2 2 2 2" xfId="1105" xr:uid="{00000000-0005-0000-0000-000042070000}"/>
    <cellStyle name="Standard 4 6 2 2 2 2 2" xfId="1931" xr:uid="{00000000-0005-0000-0000-000043070000}"/>
    <cellStyle name="Standard 4 6 2 2 2 3" xfId="1930" xr:uid="{00000000-0005-0000-0000-000044070000}"/>
    <cellStyle name="Standard 4 6 2 2 2 4" xfId="721" xr:uid="{00000000-0005-0000-0000-000045070000}"/>
    <cellStyle name="Standard 4 6 2 2 3" xfId="1007" xr:uid="{00000000-0005-0000-0000-000046070000}"/>
    <cellStyle name="Standard 4 6 2 2 3 2" xfId="1932" xr:uid="{00000000-0005-0000-0000-000047070000}"/>
    <cellStyle name="Standard 4 6 2 2 4" xfId="1929" xr:uid="{00000000-0005-0000-0000-000048070000}"/>
    <cellStyle name="Standard 4 6 2 2 5" xfId="623" xr:uid="{00000000-0005-0000-0000-000049070000}"/>
    <cellStyle name="Standard 4 6 2 3" xfId="273" xr:uid="{00000000-0005-0000-0000-00004A070000}"/>
    <cellStyle name="Standard 4 6 2 3 2" xfId="1052" xr:uid="{00000000-0005-0000-0000-00004B070000}"/>
    <cellStyle name="Standard 4 6 2 3 2 2" xfId="1934" xr:uid="{00000000-0005-0000-0000-00004C070000}"/>
    <cellStyle name="Standard 4 6 2 3 3" xfId="1933" xr:uid="{00000000-0005-0000-0000-00004D070000}"/>
    <cellStyle name="Standard 4 6 2 3 4" xfId="668" xr:uid="{00000000-0005-0000-0000-00004E070000}"/>
    <cellStyle name="Standard 4 6 2 4" xfId="881" xr:uid="{00000000-0005-0000-0000-00004F070000}"/>
    <cellStyle name="Standard 4 6 2 4 2" xfId="1935" xr:uid="{00000000-0005-0000-0000-000050070000}"/>
    <cellStyle name="Standard 4 6 2 5" xfId="1928" xr:uid="{00000000-0005-0000-0000-000051070000}"/>
    <cellStyle name="Standard 4 6 2 6" xfId="497" xr:uid="{00000000-0005-0000-0000-000052070000}"/>
    <cellStyle name="Standard 4 6 3" xfId="226" xr:uid="{00000000-0005-0000-0000-000053070000}"/>
    <cellStyle name="Standard 4 6 3 2" xfId="325" xr:uid="{00000000-0005-0000-0000-000054070000}"/>
    <cellStyle name="Standard 4 6 3 2 2" xfId="1104" xr:uid="{00000000-0005-0000-0000-000055070000}"/>
    <cellStyle name="Standard 4 6 3 2 2 2" xfId="1938" xr:uid="{00000000-0005-0000-0000-000056070000}"/>
    <cellStyle name="Standard 4 6 3 2 3" xfId="1937" xr:uid="{00000000-0005-0000-0000-000057070000}"/>
    <cellStyle name="Standard 4 6 3 2 4" xfId="720" xr:uid="{00000000-0005-0000-0000-000058070000}"/>
    <cellStyle name="Standard 4 6 3 3" xfId="1006" xr:uid="{00000000-0005-0000-0000-000059070000}"/>
    <cellStyle name="Standard 4 6 3 3 2" xfId="1939" xr:uid="{00000000-0005-0000-0000-00005A070000}"/>
    <cellStyle name="Standard 4 6 3 4" xfId="1936" xr:uid="{00000000-0005-0000-0000-00005B070000}"/>
    <cellStyle name="Standard 4 6 3 5" xfId="622" xr:uid="{00000000-0005-0000-0000-00005C070000}"/>
    <cellStyle name="Standard 4 6 4" xfId="249" xr:uid="{00000000-0005-0000-0000-00005D070000}"/>
    <cellStyle name="Standard 4 6 4 2" xfId="1028" xr:uid="{00000000-0005-0000-0000-00005E070000}"/>
    <cellStyle name="Standard 4 6 4 2 2" xfId="1941" xr:uid="{00000000-0005-0000-0000-00005F070000}"/>
    <cellStyle name="Standard 4 6 4 3" xfId="1940" xr:uid="{00000000-0005-0000-0000-000060070000}"/>
    <cellStyle name="Standard 4 6 4 4" xfId="644" xr:uid="{00000000-0005-0000-0000-000061070000}"/>
    <cellStyle name="Standard 4 6 5" xfId="833" xr:uid="{00000000-0005-0000-0000-000062070000}"/>
    <cellStyle name="Standard 4 6 5 2" xfId="1942" xr:uid="{00000000-0005-0000-0000-000063070000}"/>
    <cellStyle name="Standard 4 6 6" xfId="1927" xr:uid="{00000000-0005-0000-0000-000064070000}"/>
    <cellStyle name="Standard 4 6 7" xfId="449" xr:uid="{00000000-0005-0000-0000-000065070000}"/>
    <cellStyle name="Standard 4 7" xfId="70" xr:uid="{00000000-0005-0000-0000-000066070000}"/>
    <cellStyle name="Standard 4 7 2" xfId="118" xr:uid="{00000000-0005-0000-0000-000067070000}"/>
    <cellStyle name="Standard 4 7 2 2" xfId="229" xr:uid="{00000000-0005-0000-0000-000068070000}"/>
    <cellStyle name="Standard 4 7 2 2 2" xfId="428" xr:uid="{00000000-0005-0000-0000-000069070000}"/>
    <cellStyle name="Standard 4 7 2 2 2 2" xfId="1201" xr:uid="{00000000-0005-0000-0000-00006A070000}"/>
    <cellStyle name="Standard 4 7 2 2 2 2 2" xfId="1947" xr:uid="{00000000-0005-0000-0000-00006B070000}"/>
    <cellStyle name="Standard 4 7 2 2 2 3" xfId="1946" xr:uid="{00000000-0005-0000-0000-00006C070000}"/>
    <cellStyle name="Standard 4 7 2 2 2 4" xfId="817" xr:uid="{00000000-0005-0000-0000-00006D070000}"/>
    <cellStyle name="Standard 4 7 2 2 3" xfId="1009" xr:uid="{00000000-0005-0000-0000-00006E070000}"/>
    <cellStyle name="Standard 4 7 2 2 3 2" xfId="1948" xr:uid="{00000000-0005-0000-0000-00006F070000}"/>
    <cellStyle name="Standard 4 7 2 2 4" xfId="1945" xr:uid="{00000000-0005-0000-0000-000070070000}"/>
    <cellStyle name="Standard 4 7 2 2 5" xfId="625" xr:uid="{00000000-0005-0000-0000-000071070000}"/>
    <cellStyle name="Standard 4 7 2 3" xfId="327" xr:uid="{00000000-0005-0000-0000-000072070000}"/>
    <cellStyle name="Standard 4 7 2 3 2" xfId="1106" xr:uid="{00000000-0005-0000-0000-000073070000}"/>
    <cellStyle name="Standard 4 7 2 3 2 2" xfId="1950" xr:uid="{00000000-0005-0000-0000-000074070000}"/>
    <cellStyle name="Standard 4 7 2 3 3" xfId="1949" xr:uid="{00000000-0005-0000-0000-000075070000}"/>
    <cellStyle name="Standard 4 7 2 3 4" xfId="722" xr:uid="{00000000-0005-0000-0000-000076070000}"/>
    <cellStyle name="Standard 4 7 2 4" xfId="898" xr:uid="{00000000-0005-0000-0000-000077070000}"/>
    <cellStyle name="Standard 4 7 2 4 2" xfId="1951" xr:uid="{00000000-0005-0000-0000-000078070000}"/>
    <cellStyle name="Standard 4 7 2 5" xfId="1944" xr:uid="{00000000-0005-0000-0000-000079070000}"/>
    <cellStyle name="Standard 4 7 2 6" xfId="514" xr:uid="{00000000-0005-0000-0000-00007A070000}"/>
    <cellStyle name="Standard 4 7 3" xfId="228" xr:uid="{00000000-0005-0000-0000-00007B070000}"/>
    <cellStyle name="Standard 4 7 3 2" xfId="427" xr:uid="{00000000-0005-0000-0000-00007C070000}"/>
    <cellStyle name="Standard 4 7 3 2 2" xfId="1200" xr:uid="{00000000-0005-0000-0000-00007D070000}"/>
    <cellStyle name="Standard 4 7 3 2 2 2" xfId="1954" xr:uid="{00000000-0005-0000-0000-00007E070000}"/>
    <cellStyle name="Standard 4 7 3 2 3" xfId="1953" xr:uid="{00000000-0005-0000-0000-00007F070000}"/>
    <cellStyle name="Standard 4 7 3 2 4" xfId="816" xr:uid="{00000000-0005-0000-0000-000080070000}"/>
    <cellStyle name="Standard 4 7 3 3" xfId="1008" xr:uid="{00000000-0005-0000-0000-000081070000}"/>
    <cellStyle name="Standard 4 7 3 3 2" xfId="1955" xr:uid="{00000000-0005-0000-0000-000082070000}"/>
    <cellStyle name="Standard 4 7 3 4" xfId="1952" xr:uid="{00000000-0005-0000-0000-000083070000}"/>
    <cellStyle name="Standard 4 7 3 5" xfId="624" xr:uid="{00000000-0005-0000-0000-000084070000}"/>
    <cellStyle name="Standard 4 7 4" xfId="256" xr:uid="{00000000-0005-0000-0000-000085070000}"/>
    <cellStyle name="Standard 4 7 4 2" xfId="1035" xr:uid="{00000000-0005-0000-0000-000086070000}"/>
    <cellStyle name="Standard 4 7 4 2 2" xfId="1957" xr:uid="{00000000-0005-0000-0000-000087070000}"/>
    <cellStyle name="Standard 4 7 4 3" xfId="1956" xr:uid="{00000000-0005-0000-0000-000088070000}"/>
    <cellStyle name="Standard 4 7 4 4" xfId="651" xr:uid="{00000000-0005-0000-0000-000089070000}"/>
    <cellStyle name="Standard 4 7 5" xfId="850" xr:uid="{00000000-0005-0000-0000-00008A070000}"/>
    <cellStyle name="Standard 4 7 5 2" xfId="1958" xr:uid="{00000000-0005-0000-0000-00008B070000}"/>
    <cellStyle name="Standard 4 7 6" xfId="1943" xr:uid="{00000000-0005-0000-0000-00008C070000}"/>
    <cellStyle name="Standard 4 7 7" xfId="466" xr:uid="{00000000-0005-0000-0000-00008D070000}"/>
    <cellStyle name="Standard 4 8" xfId="89" xr:uid="{00000000-0005-0000-0000-00008E070000}"/>
    <cellStyle name="Standard 4 8 2" xfId="230" xr:uid="{00000000-0005-0000-0000-00008F070000}"/>
    <cellStyle name="Standard 4 8 2 2" xfId="429" xr:uid="{00000000-0005-0000-0000-000090070000}"/>
    <cellStyle name="Standard 4 8 2 2 2" xfId="1202" xr:uid="{00000000-0005-0000-0000-000091070000}"/>
    <cellStyle name="Standard 4 8 2 2 2 2" xfId="1962" xr:uid="{00000000-0005-0000-0000-000092070000}"/>
    <cellStyle name="Standard 4 8 2 2 3" xfId="1961" xr:uid="{00000000-0005-0000-0000-000093070000}"/>
    <cellStyle name="Standard 4 8 2 2 4" xfId="818" xr:uid="{00000000-0005-0000-0000-000094070000}"/>
    <cellStyle name="Standard 4 8 2 3" xfId="1010" xr:uid="{00000000-0005-0000-0000-000095070000}"/>
    <cellStyle name="Standard 4 8 2 3 2" xfId="1963" xr:uid="{00000000-0005-0000-0000-000096070000}"/>
    <cellStyle name="Standard 4 8 2 4" xfId="1960" xr:uid="{00000000-0005-0000-0000-000097070000}"/>
    <cellStyle name="Standard 4 8 2 5" xfId="626" xr:uid="{00000000-0005-0000-0000-000098070000}"/>
    <cellStyle name="Standard 4 8 3" xfId="280" xr:uid="{00000000-0005-0000-0000-000099070000}"/>
    <cellStyle name="Standard 4 8 3 2" xfId="1059" xr:uid="{00000000-0005-0000-0000-00009A070000}"/>
    <cellStyle name="Standard 4 8 3 2 2" xfId="1965" xr:uid="{00000000-0005-0000-0000-00009B070000}"/>
    <cellStyle name="Standard 4 8 3 3" xfId="1964" xr:uid="{00000000-0005-0000-0000-00009C070000}"/>
    <cellStyle name="Standard 4 8 3 4" xfId="675" xr:uid="{00000000-0005-0000-0000-00009D070000}"/>
    <cellStyle name="Standard 4 8 4" xfId="869" xr:uid="{00000000-0005-0000-0000-00009E070000}"/>
    <cellStyle name="Standard 4 8 4 2" xfId="1966" xr:uid="{00000000-0005-0000-0000-00009F070000}"/>
    <cellStyle name="Standard 4 8 5" xfId="1959" xr:uid="{00000000-0005-0000-0000-0000A0070000}"/>
    <cellStyle name="Standard 4 8 6" xfId="485" xr:uid="{00000000-0005-0000-0000-0000A1070000}"/>
    <cellStyle name="Standard 4 9" xfId="191" xr:uid="{00000000-0005-0000-0000-0000A2070000}"/>
    <cellStyle name="Standard 4 9 2" xfId="396" xr:uid="{00000000-0005-0000-0000-0000A3070000}"/>
    <cellStyle name="Standard 4 9 2 2" xfId="1169" xr:uid="{00000000-0005-0000-0000-0000A4070000}"/>
    <cellStyle name="Standard 4 9 2 2 2" xfId="1969" xr:uid="{00000000-0005-0000-0000-0000A5070000}"/>
    <cellStyle name="Standard 4 9 2 3" xfId="1968" xr:uid="{00000000-0005-0000-0000-0000A6070000}"/>
    <cellStyle name="Standard 4 9 2 4" xfId="785" xr:uid="{00000000-0005-0000-0000-0000A7070000}"/>
    <cellStyle name="Standard 4 9 3" xfId="971" xr:uid="{00000000-0005-0000-0000-0000A8070000}"/>
    <cellStyle name="Standard 4 9 3 2" xfId="1970" xr:uid="{00000000-0005-0000-0000-0000A9070000}"/>
    <cellStyle name="Standard 4 9 4" xfId="1967" xr:uid="{00000000-0005-0000-0000-0000AA070000}"/>
    <cellStyle name="Standard 4 9 5" xfId="587" xr:uid="{00000000-0005-0000-0000-0000AB070000}"/>
    <cellStyle name="Standard 5" xfId="231" xr:uid="{00000000-0005-0000-0000-0000AC070000}"/>
    <cellStyle name="Standard 6" xfId="330" xr:uid="{00000000-0005-0000-0000-0000AD070000}"/>
    <cellStyle name="Standard 6 2" xfId="2091" xr:uid="{00000000-0005-0000-0000-000079000000}"/>
    <cellStyle name="Standard 6 3" xfId="2090" xr:uid="{00000000-0005-0000-0000-000078000000}"/>
    <cellStyle name="Standard 7" xfId="431" xr:uid="{00000000-0005-0000-0000-0000AE070000}"/>
    <cellStyle name="Standard 7 2" xfId="2093" xr:uid="{00000000-0005-0000-0000-00007B000000}"/>
    <cellStyle name="Standard 7 3" xfId="2092" xr:uid="{00000000-0005-0000-0000-00007A000000}"/>
    <cellStyle name="Standard 8" xfId="434" xr:uid="{00000000-0005-0000-0000-0000AF070000}"/>
    <cellStyle name="Standard 8 2" xfId="2095" xr:uid="{00000000-0005-0000-0000-00007D000000}"/>
    <cellStyle name="Standard 8 3" xfId="2094" xr:uid="{00000000-0005-0000-0000-00007C000000}"/>
    <cellStyle name="Standard 9" xfId="2096" xr:uid="{00000000-0005-0000-0000-00007E000000}"/>
    <cellStyle name="Standard_6 (2)" xfId="64" xr:uid="{00000000-0005-0000-0000-0000B0070000}"/>
    <cellStyle name="Standard_7 (2)_1" xfId="65" xr:uid="{00000000-0005-0000-0000-0000B1070000}"/>
    <cellStyle name="Standard_EI1_m11-07" xfId="66" xr:uid="{00000000-0005-0000-0000-0000B2070000}"/>
    <cellStyle name="Standard_Vorl örtl abs" xfId="27" xr:uid="{00000000-0005-0000-0000-0000B3070000}"/>
    <cellStyle name="Standard_WZ93-BES" xfId="28" xr:uid="{00000000-0005-0000-0000-0000B4070000}"/>
    <cellStyle name="Überschrift 5" xfId="2097" xr:uid="{00000000-0005-0000-0000-00007F000000}"/>
    <cellStyle name="Wert-" xfId="2098" xr:uid="{00000000-0005-0000-0000-000080000000}"/>
    <cellStyle name="Wert-x" xfId="2099" xr:uid="{00000000-0005-0000-0000-00008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3C2400"/>
      <rgbColor rgb="006E4100"/>
      <rgbColor rgb="00C87700"/>
      <rgbColor rgb="00FFA623"/>
      <rgbColor rgb="00FFDBA5"/>
      <rgbColor rgb="00FFF3E1"/>
      <rgbColor rgb="00000000"/>
      <rgbColor rgb="00000000"/>
      <rgbColor rgb="00F40404"/>
      <rgbColor rgb="00B90303"/>
      <rgbColor rgb="00FD9D9D"/>
      <rgbColor rgb="00FEE2E2"/>
      <rgbColor rgb="00000000"/>
      <rgbColor rgb="00D22031"/>
      <rgbColor rgb="00000000"/>
      <rgbColor rgb="00969696"/>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0.21718749295801992"/>
          <c:y val="5.4776864830030608E-2"/>
          <c:w val="0.73531671316251379"/>
          <c:h val="0.84064220102018428"/>
        </c:manualLayout>
      </c:layout>
      <c:barChart>
        <c:barDir val="bar"/>
        <c:grouping val="clustered"/>
        <c:varyColors val="0"/>
        <c:ser>
          <c:idx val="0"/>
          <c:order val="0"/>
          <c:tx>
            <c:strRef>
              <c:f>'10'!$A$27:$G$27</c:f>
              <c:strCache>
                <c:ptCount val="1"/>
                <c:pt idx="0">
                  <c:v>1  Bruttozugänge an Sachanlagen im Land Brandenburg 2023 nach Verwaltungsbezirken </c:v>
                </c:pt>
              </c:strCache>
            </c:strRef>
          </c:tx>
          <c:spPr>
            <a:solidFill>
              <a:schemeClr val="accent4"/>
            </a:solidFill>
            <a:ln>
              <a:solidFill>
                <a:schemeClr val="tx1"/>
              </a:solidFill>
            </a:ln>
          </c:spPr>
          <c:invertIfNegative val="0"/>
          <c:cat>
            <c:strRef>
              <c:f>'10'!$L$29:$L$46</c:f>
              <c:strCache>
                <c:ptCount val="18"/>
                <c:pt idx="0">
                  <c:v>Uckermark</c:v>
                </c:pt>
                <c:pt idx="1">
                  <c:v>Teltow-Fläming</c:v>
                </c:pt>
                <c:pt idx="2">
                  <c:v>Spree-Neiße</c:v>
                </c:pt>
                <c:pt idx="3">
                  <c:v>Prignitz</c:v>
                </c:pt>
                <c:pt idx="4">
                  <c:v>Potsdam-Mittelmark</c:v>
                </c:pt>
                <c:pt idx="5">
                  <c:v>Ostprignitz-Ruppin</c:v>
                </c:pt>
                <c:pt idx="6">
                  <c:v>Oder-Spree</c:v>
                </c:pt>
                <c:pt idx="7">
                  <c:v>Oberspreewald-Lausitz</c:v>
                </c:pt>
                <c:pt idx="8">
                  <c:v>Oberhavel</c:v>
                </c:pt>
                <c:pt idx="9">
                  <c:v>Märkisch-Oderland</c:v>
                </c:pt>
                <c:pt idx="10">
                  <c:v>Havelland</c:v>
                </c:pt>
                <c:pt idx="11">
                  <c:v>Elbe-Elster</c:v>
                </c:pt>
                <c:pt idx="12">
                  <c:v>Dahme-Spreewald</c:v>
                </c:pt>
                <c:pt idx="13">
                  <c:v>Barnim</c:v>
                </c:pt>
                <c:pt idx="14">
                  <c:v>Potsdam</c:v>
                </c:pt>
                <c:pt idx="15">
                  <c:v>Frankfurt (Oder)</c:v>
                </c:pt>
                <c:pt idx="16">
                  <c:v>Cottbus</c:v>
                </c:pt>
                <c:pt idx="17">
                  <c:v>Brandenburg an der Havel</c:v>
                </c:pt>
              </c:strCache>
            </c:strRef>
          </c:cat>
          <c:val>
            <c:numRef>
              <c:f>'10'!$K$29:$K$46</c:f>
              <c:numCache>
                <c:formatCode>#\ ###\ ##0</c:formatCode>
                <c:ptCount val="18"/>
                <c:pt idx="0">
                  <c:v>70349</c:v>
                </c:pt>
                <c:pt idx="1">
                  <c:v>185780</c:v>
                </c:pt>
                <c:pt idx="2">
                  <c:v>63844</c:v>
                </c:pt>
                <c:pt idx="3">
                  <c:v>27251</c:v>
                </c:pt>
                <c:pt idx="4">
                  <c:v>48360</c:v>
                </c:pt>
                <c:pt idx="5">
                  <c:v>52363</c:v>
                </c:pt>
                <c:pt idx="6">
                  <c:v>817896</c:v>
                </c:pt>
                <c:pt idx="7">
                  <c:v>275754</c:v>
                </c:pt>
                <c:pt idx="8">
                  <c:v>133478</c:v>
                </c:pt>
                <c:pt idx="9">
                  <c:v>31768</c:v>
                </c:pt>
                <c:pt idx="10">
                  <c:v>38810</c:v>
                </c:pt>
                <c:pt idx="11">
                  <c:v>54656</c:v>
                </c:pt>
                <c:pt idx="12">
                  <c:v>23152</c:v>
                </c:pt>
                <c:pt idx="13">
                  <c:v>29309</c:v>
                </c:pt>
                <c:pt idx="14">
                  <c:v>10495</c:v>
                </c:pt>
                <c:pt idx="15">
                  <c:v>0</c:v>
                </c:pt>
                <c:pt idx="16">
                  <c:v>0</c:v>
                </c:pt>
                <c:pt idx="17">
                  <c:v>39077</c:v>
                </c:pt>
              </c:numCache>
            </c:numRef>
          </c:val>
          <c:extLst>
            <c:ext xmlns:c16="http://schemas.microsoft.com/office/drawing/2014/chart" uri="{C3380CC4-5D6E-409C-BE32-E72D297353CC}">
              <c16:uniqueId val="{00000000-9085-44BA-9156-0275C89604A1}"/>
            </c:ext>
          </c:extLst>
        </c:ser>
        <c:dLbls>
          <c:showLegendKey val="0"/>
          <c:showVal val="0"/>
          <c:showCatName val="0"/>
          <c:showSerName val="0"/>
          <c:showPercent val="0"/>
          <c:showBubbleSize val="0"/>
        </c:dLbls>
        <c:gapWidth val="150"/>
        <c:axId val="168337408"/>
        <c:axId val="168338944"/>
      </c:barChart>
      <c:catAx>
        <c:axId val="168337408"/>
        <c:scaling>
          <c:orientation val="minMax"/>
        </c:scaling>
        <c:delete val="0"/>
        <c:axPos val="l"/>
        <c:numFmt formatCode="General" sourceLinked="0"/>
        <c:majorTickMark val="none"/>
        <c:minorTickMark val="none"/>
        <c:tickLblPos val="nextTo"/>
        <c:spPr>
          <a:ln w="28575">
            <a:solidFill>
              <a:schemeClr val="accent2"/>
            </a:solidFill>
          </a:ln>
        </c:spPr>
        <c:txPr>
          <a:bodyPr/>
          <a:lstStyle/>
          <a:p>
            <a:pPr>
              <a:defRPr sz="700"/>
            </a:pPr>
            <a:endParaRPr lang="de-DE"/>
          </a:p>
        </c:txPr>
        <c:crossAx val="168338944"/>
        <c:crosses val="autoZero"/>
        <c:auto val="0"/>
        <c:lblAlgn val="ctr"/>
        <c:lblOffset val="100"/>
        <c:noMultiLvlLbl val="0"/>
      </c:catAx>
      <c:valAx>
        <c:axId val="168338944"/>
        <c:scaling>
          <c:orientation val="minMax"/>
          <c:max val="300000"/>
        </c:scaling>
        <c:delete val="0"/>
        <c:axPos val="b"/>
        <c:majorGridlines>
          <c:spPr>
            <a:ln>
              <a:solidFill>
                <a:schemeClr val="accent1">
                  <a:alpha val="99000"/>
                </a:schemeClr>
              </a:solidFill>
            </a:ln>
          </c:spPr>
        </c:majorGridlines>
        <c:numFmt formatCode="#\ ###\ ##0" sourceLinked="1"/>
        <c:majorTickMark val="out"/>
        <c:minorTickMark val="none"/>
        <c:tickLblPos val="nextTo"/>
        <c:spPr>
          <a:ln>
            <a:noFill/>
          </a:ln>
        </c:spPr>
        <c:txPr>
          <a:bodyPr/>
          <a:lstStyle/>
          <a:p>
            <a:pPr>
              <a:defRPr sz="800"/>
            </a:pPr>
            <a:endParaRPr lang="de-DE"/>
          </a:p>
        </c:txPr>
        <c:crossAx val="168337408"/>
        <c:crosses val="autoZero"/>
        <c:crossBetween val="between"/>
        <c:majorUnit val="20000"/>
        <c:dispUnits>
          <c:builtInUnit val="thousands"/>
          <c:dispUnitsLbl>
            <c:layout>
              <c:manualLayout>
                <c:xMode val="edge"/>
                <c:yMode val="edge"/>
                <c:x val="0.87143376051207888"/>
                <c:y val="0.93250444049733572"/>
              </c:manualLayout>
            </c:layout>
            <c:tx>
              <c:rich>
                <a:bodyPr/>
                <a:lstStyle/>
                <a:p>
                  <a:pPr>
                    <a:defRPr sz="800" b="0"/>
                  </a:pPr>
                  <a:r>
                    <a:rPr lang="de-DE" sz="800" b="0"/>
                    <a:t>Mill. Euro</a:t>
                  </a:r>
                </a:p>
              </c:rich>
            </c:tx>
          </c:dispUnitsLbl>
        </c:dispUnits>
      </c:valAx>
      <c:spPr>
        <a:ln>
          <a:noFill/>
        </a:ln>
      </c:spPr>
    </c:plotArea>
    <c:plotVisOnly val="1"/>
    <c:dispBlanksAs val="gap"/>
    <c:showDLblsOverMax val="0"/>
  </c:chart>
  <c:spPr>
    <a:ln>
      <a:noFill/>
    </a:ln>
  </c:spPr>
  <c:printSettings>
    <c:headerFooter/>
    <c:pageMargins b="0.78740157499999996" l="0.7" r="0.7" t="0.78740157499999996"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w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absolute">
    <xdr:from>
      <xdr:col>0</xdr:col>
      <xdr:colOff>2567940</xdr:colOff>
      <xdr:row>5</xdr:row>
      <xdr:rowOff>411480</xdr:rowOff>
    </xdr:from>
    <xdr:to>
      <xdr:col>2</xdr:col>
      <xdr:colOff>38100</xdr:colOff>
      <xdr:row>6</xdr:row>
      <xdr:rowOff>152400</xdr:rowOff>
    </xdr:to>
    <xdr:pic>
      <xdr:nvPicPr>
        <xdr:cNvPr id="1029" name="Picture 1" descr="AfS_Winkel_lo">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7940" y="2468880"/>
          <a:ext cx="18288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28575</xdr:colOff>
      <xdr:row>0</xdr:row>
      <xdr:rowOff>66675</xdr:rowOff>
    </xdr:from>
    <xdr:to>
      <xdr:col>3</xdr:col>
      <xdr:colOff>363943</xdr:colOff>
      <xdr:row>6</xdr:row>
      <xdr:rowOff>150494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124575" y="66675"/>
          <a:ext cx="335368" cy="2560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28</xdr:row>
      <xdr:rowOff>0</xdr:rowOff>
    </xdr:from>
    <xdr:to>
      <xdr:col>4</xdr:col>
      <xdr:colOff>693420</xdr:colOff>
      <xdr:row>31</xdr:row>
      <xdr:rowOff>83820</xdr:rowOff>
    </xdr:to>
    <xdr:sp macro="" textlink="">
      <xdr:nvSpPr>
        <xdr:cNvPr id="18448" name="AutoShape 1">
          <a:extLst>
            <a:ext uri="{FF2B5EF4-FFF2-40B4-BE49-F238E27FC236}">
              <a16:creationId xmlns:a16="http://schemas.microsoft.com/office/drawing/2014/main" id="{00000000-0008-0000-0100-000010480000}"/>
            </a:ext>
          </a:extLst>
        </xdr:cNvPr>
        <xdr:cNvSpPr>
          <a:spLocks noChangeAspect="1" noChangeArrowheads="1"/>
        </xdr:cNvSpPr>
      </xdr:nvSpPr>
      <xdr:spPr bwMode="auto">
        <a:xfrm>
          <a:off x="3063240" y="4511040"/>
          <a:ext cx="693420" cy="4953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xdr:col>
      <xdr:colOff>1661160</xdr:colOff>
      <xdr:row>33</xdr:row>
      <xdr:rowOff>0</xdr:rowOff>
    </xdr:from>
    <xdr:to>
      <xdr:col>5</xdr:col>
      <xdr:colOff>45720</xdr:colOff>
      <xdr:row>34</xdr:row>
      <xdr:rowOff>30480</xdr:rowOff>
    </xdr:to>
    <xdr:pic>
      <xdr:nvPicPr>
        <xdr:cNvPr id="18449" name="Picture 2" descr="Briefbaustein_AfS_Winkel">
          <a:extLst>
            <a:ext uri="{FF2B5EF4-FFF2-40B4-BE49-F238E27FC236}">
              <a16:creationId xmlns:a16="http://schemas.microsoft.com/office/drawing/2014/main" id="{00000000-0008-0000-0100-00001148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400" y="6080760"/>
          <a:ext cx="14478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1714500</xdr:colOff>
      <xdr:row>33</xdr:row>
      <xdr:rowOff>0</xdr:rowOff>
    </xdr:from>
    <xdr:to>
      <xdr:col>2</xdr:col>
      <xdr:colOff>99060</xdr:colOff>
      <xdr:row>34</xdr:row>
      <xdr:rowOff>15240</xdr:rowOff>
    </xdr:to>
    <xdr:pic>
      <xdr:nvPicPr>
        <xdr:cNvPr id="18450" name="Picture 3" descr="Briefbaustein_AfS_Winkel">
          <a:extLst>
            <a:ext uri="{FF2B5EF4-FFF2-40B4-BE49-F238E27FC236}">
              <a16:creationId xmlns:a16="http://schemas.microsoft.com/office/drawing/2014/main" id="{00000000-0008-0000-0100-00001248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6080760"/>
          <a:ext cx="14478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1714500</xdr:colOff>
      <xdr:row>19</xdr:row>
      <xdr:rowOff>91440</xdr:rowOff>
    </xdr:from>
    <xdr:to>
      <xdr:col>2</xdr:col>
      <xdr:colOff>99060</xdr:colOff>
      <xdr:row>20</xdr:row>
      <xdr:rowOff>60960</xdr:rowOff>
    </xdr:to>
    <xdr:pic>
      <xdr:nvPicPr>
        <xdr:cNvPr id="18451" name="Picture 4" descr="Briefbaustein_AfS_Winkel">
          <a:extLst>
            <a:ext uri="{FF2B5EF4-FFF2-40B4-BE49-F238E27FC236}">
              <a16:creationId xmlns:a16="http://schemas.microsoft.com/office/drawing/2014/main" id="{00000000-0008-0000-0100-000013480000}"/>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0" y="3276600"/>
          <a:ext cx="144780" cy="137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52</xdr:row>
      <xdr:rowOff>226060</xdr:rowOff>
    </xdr:from>
    <xdr:to>
      <xdr:col>1</xdr:col>
      <xdr:colOff>480083</xdr:colOff>
      <xdr:row>53</xdr:row>
      <xdr:rowOff>14232</xdr:rowOff>
    </xdr:to>
    <xdr:pic>
      <xdr:nvPicPr>
        <xdr:cNvPr id="7" name="Grafik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8925560"/>
          <a:ext cx="480083" cy="1691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5</xdr:col>
      <xdr:colOff>1407795</xdr:colOff>
      <xdr:row>0</xdr:row>
      <xdr:rowOff>0</xdr:rowOff>
    </xdr:from>
    <xdr:to>
      <xdr:col>7</xdr:col>
      <xdr:colOff>87630</xdr:colOff>
      <xdr:row>0</xdr:row>
      <xdr:rowOff>762000</xdr:rowOff>
    </xdr:to>
    <xdr:sp macro="" textlink="" fLocksText="0">
      <xdr:nvSpPr>
        <xdr:cNvPr id="2049" name="Text Box 1">
          <a:extLst>
            <a:ext uri="{FF2B5EF4-FFF2-40B4-BE49-F238E27FC236}">
              <a16:creationId xmlns:a16="http://schemas.microsoft.com/office/drawing/2014/main" id="{00000000-0008-0000-0200-000001080000}"/>
            </a:ext>
          </a:extLst>
        </xdr:cNvPr>
        <xdr:cNvSpPr txBox="1">
          <a:spLocks noChangeArrowheads="1"/>
        </xdr:cNvSpPr>
      </xdr:nvSpPr>
      <xdr:spPr bwMode="auto">
        <a:xfrm>
          <a:off x="4686300" y="0"/>
          <a:ext cx="1424940" cy="762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36576" rIns="0" bIns="0" anchor="t" upright="1"/>
        <a:lstStyle/>
        <a:p>
          <a:pPr algn="l" rtl="0">
            <a:defRPr sz="1000"/>
          </a:pPr>
          <a:r>
            <a:rPr lang="de-DE" sz="1600" b="0" i="0" u="none" strike="noStrike" baseline="0">
              <a:solidFill>
                <a:srgbClr val="000000"/>
              </a:solidFill>
              <a:latin typeface="Arial"/>
              <a:cs typeface="Arial"/>
            </a:rPr>
            <a:t>Statistischer </a:t>
          </a:r>
        </a:p>
        <a:p>
          <a:pPr algn="l" rtl="0">
            <a:defRPr sz="1000"/>
          </a:pPr>
          <a:r>
            <a:rPr lang="de-DE" sz="1600" b="0" i="0" u="none" strike="noStrike" baseline="0">
              <a:solidFill>
                <a:srgbClr val="000000"/>
              </a:solidFill>
              <a:latin typeface="Arial"/>
              <a:cs typeface="Arial"/>
            </a:rPr>
            <a:t>Bericht</a:t>
          </a:r>
          <a:endParaRPr lang="de-DE" sz="10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E I 6 – j / 23</a:t>
          </a:r>
        </a:p>
      </xdr:txBody>
    </xdr:sp>
    <xdr:clientData/>
  </xdr:twoCellAnchor>
  <xdr:twoCellAnchor editAs="oneCell">
    <xdr:from>
      <xdr:col>7</xdr:col>
      <xdr:colOff>142875</xdr:colOff>
      <xdr:row>0</xdr:row>
      <xdr:rowOff>66675</xdr:rowOff>
    </xdr:from>
    <xdr:to>
      <xdr:col>7</xdr:col>
      <xdr:colOff>478243</xdr:colOff>
      <xdr:row>8</xdr:row>
      <xdr:rowOff>26669</xdr:rowOff>
    </xdr:to>
    <xdr:pic>
      <xdr:nvPicPr>
        <xdr:cNvPr id="6" name="Grafik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5962650" y="66675"/>
          <a:ext cx="335368" cy="25603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27</xdr:row>
      <xdr:rowOff>30480</xdr:rowOff>
    </xdr:from>
    <xdr:to>
      <xdr:col>8</xdr:col>
      <xdr:colOff>409574</xdr:colOff>
      <xdr:row>51</xdr:row>
      <xdr:rowOff>123825</xdr:rowOff>
    </xdr:to>
    <xdr:graphicFrame macro="">
      <xdr:nvGraphicFramePr>
        <xdr:cNvPr id="2" name="Diagramm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0</xdr:row>
          <xdr:rowOff>1400175</xdr:rowOff>
        </xdr:from>
        <xdr:to>
          <xdr:col>6</xdr:col>
          <xdr:colOff>1962150</xdr:colOff>
          <xdr:row>44</xdr:row>
          <xdr:rowOff>9525</xdr:rowOff>
        </xdr:to>
        <xdr:sp macro="" textlink="">
          <xdr:nvSpPr>
            <xdr:cNvPr id="17413" name="Object 5" hidden="1">
              <a:extLst>
                <a:ext uri="{63B3BB69-23CF-44E3-9099-C40C66FF867C}">
                  <a14:compatExt spid="_x0000_s17413"/>
                </a:ext>
                <a:ext uri="{FF2B5EF4-FFF2-40B4-BE49-F238E27FC236}">
                  <a16:creationId xmlns:a16="http://schemas.microsoft.com/office/drawing/2014/main" id="{00000000-0008-0000-0B00-0000054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tatBerichte_Orange">
  <a:themeElements>
    <a:clrScheme name="_Farbschema orange">
      <a:dk1>
        <a:sysClr val="windowText" lastClr="000000"/>
      </a:dk1>
      <a:lt1>
        <a:sysClr val="window" lastClr="FFFFFF"/>
      </a:lt1>
      <a:dk2>
        <a:srgbClr val="1F497D"/>
      </a:dk2>
      <a:lt2>
        <a:srgbClr val="EEECE1"/>
      </a:lt2>
      <a:accent1>
        <a:srgbClr val="3C2400"/>
      </a:accent1>
      <a:accent2>
        <a:srgbClr val="6E4100"/>
      </a:accent2>
      <a:accent3>
        <a:srgbClr val="C87700"/>
      </a:accent3>
      <a:accent4>
        <a:srgbClr val="FFA623"/>
      </a:accent4>
      <a:accent5>
        <a:srgbClr val="FFDBA5"/>
      </a:accent5>
      <a:accent6>
        <a:srgbClr val="FFF3E1"/>
      </a:accent6>
      <a:hlink>
        <a:srgbClr val="0000FF"/>
      </a:hlink>
      <a:folHlink>
        <a:srgbClr val="0000FF"/>
      </a:folHlink>
    </a:clrScheme>
    <a:fontScheme name="Benutzerdefiniert 1">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5.xml"/><Relationship Id="rId1" Type="http://schemas.openxmlformats.org/officeDocument/2006/relationships/printerSettings" Target="../printerSettings/printerSettings12.bin"/><Relationship Id="rId5" Type="http://schemas.openxmlformats.org/officeDocument/2006/relationships/image" Target="../media/image6.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creativecommons.org/licenses/by/3.0/d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tatistik-berlin-brandenburg.de/Publikationen/metadaten/MD_42231_2023.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D32"/>
  <sheetViews>
    <sheetView tabSelected="1" zoomScaleNormal="100" workbookViewId="0"/>
  </sheetViews>
  <sheetFormatPr baseColWidth="10" defaultColWidth="11.5703125" defaultRowHeight="12.75"/>
  <cols>
    <col min="1" max="1" width="38.85546875" style="3" customWidth="1"/>
    <col min="2" max="2" width="0.5703125" style="3" customWidth="1"/>
    <col min="3" max="3" width="52" style="3" customWidth="1"/>
    <col min="4" max="4" width="5.5703125" style="3" bestFit="1" customWidth="1"/>
    <col min="5" max="5" width="11.5703125" style="3"/>
    <col min="6" max="6" width="4.42578125" style="3" bestFit="1" customWidth="1"/>
    <col min="7" max="7" width="11.5703125" style="3"/>
    <col min="8" max="8" width="3.85546875" style="3" bestFit="1" customWidth="1"/>
    <col min="9" max="16384" width="11.5703125" style="3"/>
  </cols>
  <sheetData>
    <row r="1" spans="1:4" ht="60" customHeight="1">
      <c r="A1"/>
      <c r="D1" s="301" t="s">
        <v>40</v>
      </c>
    </row>
    <row r="2" spans="1:4" ht="40.35" customHeight="1">
      <c r="B2" s="4" t="s">
        <v>11</v>
      </c>
      <c r="D2" s="302"/>
    </row>
    <row r="3" spans="1:4" ht="34.5">
      <c r="B3" s="4" t="s">
        <v>12</v>
      </c>
      <c r="D3" s="302"/>
    </row>
    <row r="4" spans="1:4" ht="6.6" customHeight="1">
      <c r="D4" s="302"/>
    </row>
    <row r="5" spans="1:4" ht="20.25">
      <c r="C5" s="11" t="s">
        <v>838</v>
      </c>
      <c r="D5" s="302"/>
    </row>
    <row r="6" spans="1:4" s="6" customFormat="1" ht="35.1" customHeight="1">
      <c r="C6" s="285"/>
      <c r="D6" s="302"/>
    </row>
    <row r="7" spans="1:4" ht="84" customHeight="1">
      <c r="C7" s="12" t="s">
        <v>839</v>
      </c>
      <c r="D7" s="302"/>
    </row>
    <row r="8" spans="1:4">
      <c r="D8" s="302"/>
    </row>
    <row r="9" spans="1:4" ht="15">
      <c r="C9" s="7" t="s">
        <v>49</v>
      </c>
      <c r="D9" s="302"/>
    </row>
    <row r="10" spans="1:4" ht="7.35" customHeight="1">
      <c r="D10" s="302"/>
    </row>
    <row r="11" spans="1:4">
      <c r="C11" s="287" t="s">
        <v>906</v>
      </c>
      <c r="D11" s="302"/>
    </row>
    <row r="12" spans="1:4" ht="15" customHeight="1"/>
    <row r="31" ht="12" customHeight="1"/>
    <row r="32" ht="12" customHeight="1"/>
  </sheetData>
  <sheetProtection selectLockedCells="1"/>
  <mergeCells count="1">
    <mergeCell ref="D1:D11"/>
  </mergeCells>
  <phoneticPr fontId="13" type="noConversion"/>
  <pageMargins left="0.59055118110236227" right="0.17" top="0.78740157480314965" bottom="0.59055118110236227" header="0.31496062992125984" footer="0.2362204724409449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54"/>
  <sheetViews>
    <sheetView zoomScaleNormal="100" workbookViewId="0">
      <selection activeCell="A17" sqref="A17"/>
    </sheetView>
  </sheetViews>
  <sheetFormatPr baseColWidth="10" defaultColWidth="11.5703125" defaultRowHeight="12.75"/>
  <cols>
    <col min="1" max="1" width="17.5703125" style="139" customWidth="1"/>
    <col min="2" max="9" width="8.42578125" style="139" customWidth="1"/>
    <col min="10" max="16384" width="11.5703125" style="139"/>
  </cols>
  <sheetData>
    <row r="1" spans="1:11" ht="36" customHeight="1">
      <c r="A1" s="311" t="s">
        <v>850</v>
      </c>
      <c r="B1" s="311"/>
      <c r="C1" s="311"/>
      <c r="D1" s="311"/>
      <c r="E1" s="311"/>
      <c r="F1" s="311"/>
      <c r="G1" s="311"/>
      <c r="H1" s="311"/>
      <c r="I1" s="311"/>
    </row>
    <row r="2" spans="1:11" ht="12" customHeight="1">
      <c r="A2" s="167"/>
      <c r="B2" s="168"/>
      <c r="C2" s="168"/>
      <c r="D2" s="169"/>
      <c r="E2" s="169"/>
      <c r="F2" s="169"/>
      <c r="G2" s="170"/>
      <c r="H2" s="171"/>
      <c r="I2" s="172"/>
    </row>
    <row r="3" spans="1:11" ht="24" customHeight="1">
      <c r="A3" s="368" t="s">
        <v>758</v>
      </c>
      <c r="B3" s="355" t="s">
        <v>60</v>
      </c>
      <c r="C3" s="355" t="s">
        <v>783</v>
      </c>
      <c r="D3" s="357" t="s">
        <v>61</v>
      </c>
      <c r="E3" s="355" t="s">
        <v>803</v>
      </c>
      <c r="F3" s="371" t="s">
        <v>63</v>
      </c>
      <c r="G3" s="372"/>
      <c r="H3" s="372"/>
      <c r="I3" s="372"/>
    </row>
    <row r="4" spans="1:11" ht="90" customHeight="1">
      <c r="A4" s="369"/>
      <c r="B4" s="356"/>
      <c r="C4" s="356"/>
      <c r="D4" s="358"/>
      <c r="E4" s="356"/>
      <c r="F4" s="199" t="s">
        <v>759</v>
      </c>
      <c r="G4" s="199" t="s">
        <v>815</v>
      </c>
      <c r="H4" s="200" t="s">
        <v>787</v>
      </c>
      <c r="I4" s="198" t="s">
        <v>779</v>
      </c>
    </row>
    <row r="5" spans="1:11" ht="12.2" customHeight="1">
      <c r="A5" s="370"/>
      <c r="B5" s="364" t="s">
        <v>4</v>
      </c>
      <c r="C5" s="365"/>
      <c r="D5" s="173" t="s">
        <v>10</v>
      </c>
      <c r="E5" s="173" t="s">
        <v>4</v>
      </c>
      <c r="F5" s="366" t="s">
        <v>10</v>
      </c>
      <c r="G5" s="367"/>
      <c r="H5" s="225" t="s">
        <v>72</v>
      </c>
      <c r="I5" s="174" t="s">
        <v>789</v>
      </c>
    </row>
    <row r="6" spans="1:11" ht="12" customHeight="1">
      <c r="A6" s="175"/>
      <c r="B6" s="176"/>
      <c r="C6" s="176"/>
      <c r="D6" s="177"/>
      <c r="E6" s="177"/>
      <c r="F6" s="177"/>
      <c r="G6" s="178"/>
      <c r="H6" s="177"/>
      <c r="I6" s="179"/>
    </row>
    <row r="7" spans="1:11" ht="12" customHeight="1">
      <c r="A7" s="180" t="s">
        <v>760</v>
      </c>
      <c r="B7" s="74">
        <v>33</v>
      </c>
      <c r="C7" s="283">
        <v>4579</v>
      </c>
      <c r="D7" s="284">
        <v>1237266</v>
      </c>
      <c r="E7" s="283">
        <v>25</v>
      </c>
      <c r="F7" s="74">
        <v>39077</v>
      </c>
      <c r="G7" s="74">
        <v>35690</v>
      </c>
      <c r="H7" s="74">
        <v>8534</v>
      </c>
      <c r="I7" s="223">
        <v>3.2</v>
      </c>
      <c r="K7" s="74"/>
    </row>
    <row r="8" spans="1:11" ht="12" customHeight="1">
      <c r="A8" s="180" t="s">
        <v>761</v>
      </c>
      <c r="B8" s="74">
        <v>21</v>
      </c>
      <c r="C8" s="283">
        <v>1633</v>
      </c>
      <c r="D8" s="284">
        <v>260012</v>
      </c>
      <c r="E8" s="283">
        <v>14</v>
      </c>
      <c r="F8" s="276" t="s">
        <v>3</v>
      </c>
      <c r="G8" s="276" t="s">
        <v>3</v>
      </c>
      <c r="H8" s="276" t="s">
        <v>3</v>
      </c>
      <c r="I8" s="276" t="s">
        <v>3</v>
      </c>
      <c r="K8" s="74"/>
    </row>
    <row r="9" spans="1:11" ht="12" customHeight="1">
      <c r="A9" s="180" t="s">
        <v>762</v>
      </c>
      <c r="B9" s="74">
        <v>15</v>
      </c>
      <c r="C9" s="283">
        <v>583</v>
      </c>
      <c r="D9" s="284">
        <v>218365</v>
      </c>
      <c r="E9" s="283">
        <v>10</v>
      </c>
      <c r="F9" s="276" t="s">
        <v>3</v>
      </c>
      <c r="G9" s="276" t="s">
        <v>3</v>
      </c>
      <c r="H9" s="276" t="s">
        <v>3</v>
      </c>
      <c r="I9" s="276" t="s">
        <v>3</v>
      </c>
      <c r="K9" s="74"/>
    </row>
    <row r="10" spans="1:11" ht="12" customHeight="1">
      <c r="A10" s="180" t="s">
        <v>763</v>
      </c>
      <c r="B10" s="74">
        <v>29</v>
      </c>
      <c r="C10" s="283">
        <v>1187</v>
      </c>
      <c r="D10" s="284">
        <v>198557</v>
      </c>
      <c r="E10" s="283">
        <v>23</v>
      </c>
      <c r="F10" s="74">
        <v>10495</v>
      </c>
      <c r="G10" s="74">
        <v>5236</v>
      </c>
      <c r="H10" s="74">
        <v>8842</v>
      </c>
      <c r="I10" s="223">
        <v>5.3</v>
      </c>
      <c r="K10" s="74"/>
    </row>
    <row r="11" spans="1:11" ht="12" customHeight="1">
      <c r="A11" s="180" t="s">
        <v>764</v>
      </c>
      <c r="B11" s="74">
        <v>65</v>
      </c>
      <c r="C11" s="283">
        <v>3568</v>
      </c>
      <c r="D11" s="284">
        <v>736009</v>
      </c>
      <c r="E11" s="283">
        <v>55</v>
      </c>
      <c r="F11" s="74">
        <v>29309</v>
      </c>
      <c r="G11" s="74">
        <v>27723</v>
      </c>
      <c r="H11" s="74">
        <v>8215</v>
      </c>
      <c r="I11" s="223">
        <v>4</v>
      </c>
      <c r="K11" s="74"/>
    </row>
    <row r="12" spans="1:11" ht="12" customHeight="1">
      <c r="A12" s="180" t="s">
        <v>765</v>
      </c>
      <c r="B12" s="74">
        <v>90</v>
      </c>
      <c r="C12" s="283">
        <v>5704</v>
      </c>
      <c r="D12" s="284">
        <v>1676325</v>
      </c>
      <c r="E12" s="283">
        <v>71</v>
      </c>
      <c r="F12" s="74">
        <v>23152</v>
      </c>
      <c r="G12" s="74">
        <v>21899</v>
      </c>
      <c r="H12" s="74">
        <v>4059</v>
      </c>
      <c r="I12" s="223">
        <v>1.4</v>
      </c>
      <c r="K12" s="74"/>
    </row>
    <row r="13" spans="1:11" ht="12" customHeight="1">
      <c r="A13" s="180" t="s">
        <v>766</v>
      </c>
      <c r="B13" s="74">
        <v>89</v>
      </c>
      <c r="C13" s="283">
        <v>6296</v>
      </c>
      <c r="D13" s="284">
        <v>1419348</v>
      </c>
      <c r="E13" s="283">
        <v>76</v>
      </c>
      <c r="F13" s="74">
        <v>54656</v>
      </c>
      <c r="G13" s="74">
        <v>44852</v>
      </c>
      <c r="H13" s="74">
        <v>8681</v>
      </c>
      <c r="I13" s="223">
        <v>3.9</v>
      </c>
      <c r="K13" s="74"/>
    </row>
    <row r="14" spans="1:11" ht="12" customHeight="1">
      <c r="A14" s="180" t="s">
        <v>767</v>
      </c>
      <c r="B14" s="74">
        <v>66</v>
      </c>
      <c r="C14" s="283">
        <v>6032</v>
      </c>
      <c r="D14" s="284">
        <v>1506970</v>
      </c>
      <c r="E14" s="283">
        <v>59</v>
      </c>
      <c r="F14" s="74">
        <v>38810</v>
      </c>
      <c r="G14" s="74">
        <v>34234</v>
      </c>
      <c r="H14" s="74">
        <v>6434</v>
      </c>
      <c r="I14" s="223">
        <v>2.6</v>
      </c>
      <c r="K14" s="74"/>
    </row>
    <row r="15" spans="1:11" ht="12" customHeight="1">
      <c r="A15" s="180" t="s">
        <v>768</v>
      </c>
      <c r="B15" s="74">
        <v>62</v>
      </c>
      <c r="C15" s="283">
        <v>3116</v>
      </c>
      <c r="D15" s="284">
        <v>922912</v>
      </c>
      <c r="E15" s="283">
        <v>48</v>
      </c>
      <c r="F15" s="74">
        <v>31768</v>
      </c>
      <c r="G15" s="74">
        <v>28087</v>
      </c>
      <c r="H15" s="74">
        <v>10195</v>
      </c>
      <c r="I15" s="223">
        <v>3.4</v>
      </c>
      <c r="K15" s="74"/>
    </row>
    <row r="16" spans="1:11" ht="12" customHeight="1">
      <c r="A16" s="180" t="s">
        <v>769</v>
      </c>
      <c r="B16" s="74">
        <v>84</v>
      </c>
      <c r="C16" s="283">
        <v>9399</v>
      </c>
      <c r="D16" s="284">
        <v>4258331</v>
      </c>
      <c r="E16" s="283">
        <v>67</v>
      </c>
      <c r="F16" s="275">
        <v>133478</v>
      </c>
      <c r="G16" s="74">
        <v>90401</v>
      </c>
      <c r="H16" s="74">
        <v>14201</v>
      </c>
      <c r="I16" s="223">
        <v>3.1</v>
      </c>
      <c r="K16" s="74"/>
    </row>
    <row r="17" spans="1:29" ht="12" customHeight="1">
      <c r="A17" s="180" t="s">
        <v>770</v>
      </c>
      <c r="B17" s="74">
        <v>83</v>
      </c>
      <c r="C17" s="283">
        <v>6314</v>
      </c>
      <c r="D17" s="284">
        <v>2062049</v>
      </c>
      <c r="E17" s="283">
        <v>74</v>
      </c>
      <c r="F17" s="275">
        <v>275754</v>
      </c>
      <c r="G17" s="275">
        <v>235035</v>
      </c>
      <c r="H17" s="74">
        <v>43673</v>
      </c>
      <c r="I17" s="223">
        <v>13.4</v>
      </c>
      <c r="K17" s="74"/>
    </row>
    <row r="18" spans="1:29" ht="12" customHeight="1">
      <c r="A18" s="180" t="s">
        <v>771</v>
      </c>
      <c r="B18" s="74">
        <v>70</v>
      </c>
      <c r="C18" s="283">
        <v>17409</v>
      </c>
      <c r="D18" s="284">
        <v>11318667</v>
      </c>
      <c r="E18" s="283">
        <v>48</v>
      </c>
      <c r="F18" s="275">
        <v>817896</v>
      </c>
      <c r="G18" s="275">
        <v>606969</v>
      </c>
      <c r="H18" s="74">
        <v>46981</v>
      </c>
      <c r="I18" s="223">
        <v>7.2</v>
      </c>
      <c r="K18" s="74"/>
    </row>
    <row r="19" spans="1:29" ht="12" customHeight="1">
      <c r="A19" s="180" t="s">
        <v>772</v>
      </c>
      <c r="B19" s="74">
        <v>70</v>
      </c>
      <c r="C19" s="283">
        <v>4831</v>
      </c>
      <c r="D19" s="284">
        <v>1523022</v>
      </c>
      <c r="E19" s="283">
        <v>56</v>
      </c>
      <c r="F19" s="74">
        <v>52363</v>
      </c>
      <c r="G19" s="74">
        <v>48292</v>
      </c>
      <c r="H19" s="74">
        <v>10839</v>
      </c>
      <c r="I19" s="223">
        <v>3.4</v>
      </c>
      <c r="K19" s="74"/>
    </row>
    <row r="20" spans="1:29" ht="12" customHeight="1">
      <c r="A20" s="180" t="s">
        <v>773</v>
      </c>
      <c r="B20" s="74">
        <v>88</v>
      </c>
      <c r="C20" s="283">
        <v>4577</v>
      </c>
      <c r="D20" s="284">
        <v>934264</v>
      </c>
      <c r="E20" s="283">
        <v>72</v>
      </c>
      <c r="F20" s="74">
        <v>48360</v>
      </c>
      <c r="G20" s="74">
        <v>46479</v>
      </c>
      <c r="H20" s="74">
        <v>10566</v>
      </c>
      <c r="I20" s="223">
        <v>5.2</v>
      </c>
      <c r="K20" s="74"/>
    </row>
    <row r="21" spans="1:29" ht="12" customHeight="1">
      <c r="A21" s="180" t="s">
        <v>774</v>
      </c>
      <c r="B21" s="74">
        <v>66</v>
      </c>
      <c r="C21" s="283">
        <v>5055</v>
      </c>
      <c r="D21" s="284">
        <v>1699669</v>
      </c>
      <c r="E21" s="283">
        <v>52</v>
      </c>
      <c r="F21" s="74">
        <v>27251</v>
      </c>
      <c r="G21" s="74">
        <v>22485</v>
      </c>
      <c r="H21" s="74">
        <v>5391</v>
      </c>
      <c r="I21" s="223">
        <v>1.6</v>
      </c>
      <c r="K21" s="74"/>
      <c r="M21" s="139" t="s">
        <v>837</v>
      </c>
    </row>
    <row r="22" spans="1:29" ht="12" customHeight="1">
      <c r="A22" s="180" t="s">
        <v>775</v>
      </c>
      <c r="B22" s="74">
        <v>60</v>
      </c>
      <c r="C22" s="283">
        <v>6977</v>
      </c>
      <c r="D22" s="284">
        <v>2693750</v>
      </c>
      <c r="E22" s="283">
        <v>52</v>
      </c>
      <c r="F22" s="74">
        <v>63844</v>
      </c>
      <c r="G22" s="74">
        <v>58024</v>
      </c>
      <c r="H22" s="74">
        <v>9151</v>
      </c>
      <c r="I22" s="223">
        <v>2.4</v>
      </c>
      <c r="K22" s="74"/>
      <c r="M22" s="139" t="s">
        <v>837</v>
      </c>
    </row>
    <row r="23" spans="1:29" ht="12" customHeight="1">
      <c r="A23" s="180" t="s">
        <v>776</v>
      </c>
      <c r="B23" s="74">
        <v>97</v>
      </c>
      <c r="C23" s="283">
        <v>13220</v>
      </c>
      <c r="D23" s="284">
        <v>5150299</v>
      </c>
      <c r="E23" s="283">
        <v>82</v>
      </c>
      <c r="F23" s="275">
        <v>185780</v>
      </c>
      <c r="G23" s="275">
        <v>163765</v>
      </c>
      <c r="H23" s="74">
        <v>14053</v>
      </c>
      <c r="I23" s="223">
        <v>3.6</v>
      </c>
      <c r="K23" s="74"/>
      <c r="M23" s="139" t="s">
        <v>837</v>
      </c>
    </row>
    <row r="24" spans="1:29" ht="12" customHeight="1">
      <c r="A24" s="180" t="s">
        <v>777</v>
      </c>
      <c r="B24" s="74">
        <v>62</v>
      </c>
      <c r="C24" s="283">
        <v>4731</v>
      </c>
      <c r="D24" s="284">
        <v>3060382</v>
      </c>
      <c r="E24" s="283">
        <v>50</v>
      </c>
      <c r="F24" s="74">
        <v>70349</v>
      </c>
      <c r="G24" s="74">
        <v>61488</v>
      </c>
      <c r="H24" s="74">
        <v>14870</v>
      </c>
      <c r="I24" s="223">
        <v>2.2999999999999998</v>
      </c>
      <c r="K24" s="74"/>
      <c r="M24" s="139" t="s">
        <v>837</v>
      </c>
    </row>
    <row r="25" spans="1:29" ht="12" customHeight="1">
      <c r="A25" s="181" t="s">
        <v>778</v>
      </c>
      <c r="B25" s="74">
        <v>1150</v>
      </c>
      <c r="C25" s="284">
        <v>105211</v>
      </c>
      <c r="D25" s="284">
        <v>40876196</v>
      </c>
      <c r="E25" s="283">
        <v>934</v>
      </c>
      <c r="F25" s="275">
        <v>1923107</v>
      </c>
      <c r="G25" s="275">
        <v>1550938</v>
      </c>
      <c r="H25" s="74">
        <v>18279</v>
      </c>
      <c r="I25" s="223">
        <v>4.7</v>
      </c>
      <c r="K25" s="74"/>
      <c r="M25" s="193" t="s">
        <v>837</v>
      </c>
      <c r="N25" s="193"/>
      <c r="O25" s="193"/>
      <c r="P25" s="193"/>
      <c r="Q25" s="193"/>
      <c r="R25" s="193"/>
      <c r="S25" s="193"/>
      <c r="T25" s="193"/>
      <c r="U25" s="193"/>
      <c r="V25" s="194"/>
      <c r="W25" s="193"/>
      <c r="X25" s="193"/>
      <c r="Y25" s="193"/>
      <c r="Z25" s="193"/>
      <c r="AA25" s="193"/>
      <c r="AB25" s="194"/>
      <c r="AC25" s="194"/>
    </row>
    <row r="26" spans="1:29" ht="12" customHeight="1">
      <c r="B26" s="74"/>
      <c r="C26" s="74"/>
      <c r="D26" s="275"/>
      <c r="E26" s="275"/>
      <c r="F26" s="275"/>
      <c r="G26" s="275"/>
      <c r="H26" s="74"/>
      <c r="I26" s="223"/>
    </row>
    <row r="27" spans="1:29" ht="15" customHeight="1">
      <c r="A27" s="363" t="s">
        <v>898</v>
      </c>
      <c r="B27" s="363"/>
      <c r="C27" s="363"/>
      <c r="D27" s="363"/>
      <c r="E27" s="363"/>
      <c r="F27" s="363"/>
      <c r="G27" s="363"/>
      <c r="H27" s="363"/>
      <c r="I27" s="363"/>
      <c r="K27" s="258"/>
      <c r="L27" s="258"/>
      <c r="M27" s="258"/>
      <c r="O27" s="193"/>
    </row>
    <row r="28" spans="1:29" ht="12" customHeight="1">
      <c r="K28" s="258"/>
      <c r="L28" s="258"/>
      <c r="M28" s="258"/>
    </row>
    <row r="29" spans="1:29" ht="12" customHeight="1">
      <c r="K29" s="241">
        <f>F24</f>
        <v>70349</v>
      </c>
      <c r="L29" s="277" t="s">
        <v>777</v>
      </c>
      <c r="M29" s="278"/>
      <c r="O29" s="180"/>
      <c r="P29" s="162"/>
    </row>
    <row r="30" spans="1:29" ht="12" customHeight="1">
      <c r="K30" s="241">
        <f>F23</f>
        <v>185780</v>
      </c>
      <c r="L30" s="277" t="s">
        <v>776</v>
      </c>
      <c r="M30" s="278"/>
      <c r="O30" s="180"/>
      <c r="P30" s="162"/>
    </row>
    <row r="31" spans="1:29" ht="12" customHeight="1">
      <c r="K31" s="241">
        <f>F22</f>
        <v>63844</v>
      </c>
      <c r="L31" s="277" t="s">
        <v>775</v>
      </c>
      <c r="M31" s="278"/>
      <c r="O31" s="180"/>
      <c r="P31" s="162"/>
    </row>
    <row r="32" spans="1:29" ht="12" customHeight="1">
      <c r="K32" s="241">
        <f>F21</f>
        <v>27251</v>
      </c>
      <c r="L32" s="277" t="s">
        <v>774</v>
      </c>
      <c r="M32" s="278"/>
      <c r="O32" s="180"/>
      <c r="P32" s="162"/>
    </row>
    <row r="33" spans="11:16" ht="12" customHeight="1">
      <c r="K33" s="241">
        <f>F20</f>
        <v>48360</v>
      </c>
      <c r="L33" s="277" t="s">
        <v>773</v>
      </c>
      <c r="M33" s="278"/>
      <c r="O33" s="180"/>
      <c r="P33" s="162"/>
    </row>
    <row r="34" spans="11:16" ht="12" customHeight="1">
      <c r="K34" s="241">
        <f>F19</f>
        <v>52363</v>
      </c>
      <c r="L34" s="277" t="s">
        <v>772</v>
      </c>
      <c r="M34" s="278"/>
      <c r="O34" s="180"/>
      <c r="P34" s="162"/>
    </row>
    <row r="35" spans="11:16" ht="12" customHeight="1">
      <c r="K35" s="241">
        <f>F18</f>
        <v>817896</v>
      </c>
      <c r="L35" s="277" t="s">
        <v>771</v>
      </c>
      <c r="M35" s="278"/>
      <c r="O35" s="180"/>
      <c r="P35" s="162"/>
    </row>
    <row r="36" spans="11:16" ht="12" customHeight="1">
      <c r="K36" s="241">
        <f>F17</f>
        <v>275754</v>
      </c>
      <c r="L36" s="277" t="s">
        <v>770</v>
      </c>
      <c r="M36" s="278"/>
      <c r="O36" s="180"/>
      <c r="P36" s="162"/>
    </row>
    <row r="37" spans="11:16" ht="12" customHeight="1">
      <c r="K37" s="241">
        <f>F16</f>
        <v>133478</v>
      </c>
      <c r="L37" s="277" t="s">
        <v>769</v>
      </c>
      <c r="M37" s="278"/>
      <c r="O37" s="180"/>
      <c r="P37" s="162"/>
    </row>
    <row r="38" spans="11:16" ht="12" customHeight="1">
      <c r="K38" s="241">
        <f>F15</f>
        <v>31768</v>
      </c>
      <c r="L38" s="277" t="s">
        <v>768</v>
      </c>
      <c r="M38" s="278"/>
      <c r="O38" s="180"/>
      <c r="P38" s="162"/>
    </row>
    <row r="39" spans="11:16" ht="12" customHeight="1">
      <c r="K39" s="241">
        <f>F14</f>
        <v>38810</v>
      </c>
      <c r="L39" s="277" t="s">
        <v>767</v>
      </c>
      <c r="M39" s="278"/>
      <c r="O39" s="180"/>
      <c r="P39" s="162"/>
    </row>
    <row r="40" spans="11:16" ht="12" customHeight="1">
      <c r="K40" s="241">
        <f>F13</f>
        <v>54656</v>
      </c>
      <c r="L40" s="277" t="s">
        <v>766</v>
      </c>
      <c r="M40" s="278"/>
      <c r="O40" s="180"/>
      <c r="P40" s="162"/>
    </row>
    <row r="41" spans="11:16" ht="12" customHeight="1">
      <c r="K41" s="241">
        <f>F12</f>
        <v>23152</v>
      </c>
      <c r="L41" s="277" t="s">
        <v>765</v>
      </c>
      <c r="M41" s="278"/>
      <c r="O41" s="180"/>
      <c r="P41" s="162"/>
    </row>
    <row r="42" spans="11:16" ht="12" customHeight="1">
      <c r="K42" s="241">
        <f>F11</f>
        <v>29309</v>
      </c>
      <c r="L42" s="277" t="s">
        <v>764</v>
      </c>
      <c r="M42" s="278"/>
      <c r="O42" s="180"/>
      <c r="P42" s="162"/>
    </row>
    <row r="43" spans="11:16" ht="12" customHeight="1">
      <c r="K43" s="241">
        <f>F10</f>
        <v>10495</v>
      </c>
      <c r="L43" s="277" t="s">
        <v>763</v>
      </c>
      <c r="M43" s="278"/>
      <c r="O43" s="180"/>
      <c r="P43" s="162"/>
    </row>
    <row r="44" spans="11:16" ht="12" customHeight="1">
      <c r="K44" s="241" t="str">
        <f>F9</f>
        <v>•</v>
      </c>
      <c r="L44" s="277" t="s">
        <v>762</v>
      </c>
      <c r="M44" s="278"/>
      <c r="O44" s="180"/>
      <c r="P44" s="162"/>
    </row>
    <row r="45" spans="11:16" ht="12" customHeight="1">
      <c r="K45" s="241" t="str">
        <f>F8</f>
        <v>•</v>
      </c>
      <c r="L45" s="277" t="s">
        <v>761</v>
      </c>
      <c r="M45" s="278"/>
      <c r="O45" s="180"/>
      <c r="P45" s="162"/>
    </row>
    <row r="46" spans="11:16">
      <c r="K46" s="241">
        <f>F7</f>
        <v>39077</v>
      </c>
      <c r="L46" s="277" t="s">
        <v>760</v>
      </c>
      <c r="M46" s="278"/>
    </row>
    <row r="47" spans="11:16">
      <c r="K47" s="182"/>
      <c r="L47" s="182"/>
      <c r="M47" s="182"/>
    </row>
    <row r="51" spans="1:9">
      <c r="A51" s="149"/>
      <c r="B51" s="149"/>
      <c r="C51" s="149"/>
      <c r="D51" s="149"/>
      <c r="E51" s="149"/>
      <c r="F51" s="149"/>
      <c r="G51" s="149"/>
      <c r="H51" s="149"/>
      <c r="I51" s="149"/>
    </row>
    <row r="52" spans="1:9">
      <c r="A52" s="149"/>
      <c r="B52" s="149"/>
      <c r="C52" s="149"/>
      <c r="D52" s="149"/>
      <c r="E52" s="149"/>
      <c r="F52" s="149"/>
      <c r="G52" s="149"/>
      <c r="H52" s="149"/>
      <c r="I52" s="149"/>
    </row>
    <row r="53" spans="1:9">
      <c r="A53" s="149"/>
      <c r="B53" s="149"/>
      <c r="C53" s="149"/>
      <c r="D53" s="149"/>
      <c r="E53" s="149"/>
      <c r="F53" s="149"/>
      <c r="G53" s="149"/>
      <c r="H53" s="149"/>
      <c r="I53" s="149"/>
    </row>
    <row r="54" spans="1:9">
      <c r="A54" s="149"/>
      <c r="B54" s="149"/>
      <c r="C54" s="149"/>
      <c r="D54" s="149"/>
      <c r="E54" s="149"/>
      <c r="F54" s="149"/>
      <c r="G54" s="149"/>
      <c r="H54" s="149"/>
      <c r="I54" s="149"/>
    </row>
  </sheetData>
  <mergeCells count="10">
    <mergeCell ref="A27:I27"/>
    <mergeCell ref="B5:C5"/>
    <mergeCell ref="F5:G5"/>
    <mergeCell ref="A1:I1"/>
    <mergeCell ref="A3:A5"/>
    <mergeCell ref="B3:B4"/>
    <mergeCell ref="C3:C4"/>
    <mergeCell ref="D3:D4"/>
    <mergeCell ref="E3:E4"/>
    <mergeCell ref="F3:I3"/>
  </mergeCells>
  <hyperlinks>
    <hyperlink ref="A1:I1" location="Inhaltsverzeichnis!E26" display="Inhaltsverzeichnis!E26" xr:uid="{00000000-0004-0000-0900-000000000000}"/>
    <hyperlink ref="A27:E27" location="Inhaltsverzeichnis!A7" display="Inhaltsverzeichnis!A7" xr:uid="{00000000-0004-0000-0900-000001000000}"/>
    <hyperlink ref="A27:G27" location="Inhaltsverzeichnis!A7" display="1  Bruttozugänge an Sachanlagen nach Verwaltungsbezirken im Land Brandenburg 2016" xr:uid="{00000000-0004-0000-0900-000002000000}"/>
    <hyperlink ref="A27:I27" location="Inhaltsverzeichnis!A7" display="1  Bruttozugänge an Sachanlagen nach Verwaltungsbezirken im Land Brandenburg 2019" xr:uid="{00000000-0004-0000-0900-000003000000}"/>
  </hyperlinks>
  <pageMargins left="0.59055118110236227" right="0.59055118110236227" top="0.78740157480314965" bottom="0.59055118110236227" header="0.31496062992125984" footer="0.23622047244094491"/>
  <pageSetup paperSize="9" firstPageNumber="10" orientation="portrait" useFirstPageNumber="1" r:id="rId1"/>
  <headerFooter>
    <oddHeader>&amp;C&amp;"Arial,Standard"&amp;8– &amp;P –</oddHeader>
    <oddFooter>&amp;C&amp;7&amp;K000000 Amt für Statistik Berlin-Brandenburg — SB E I 6 – j / 23 –  Brandenburg  &amp;G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23"/>
  <sheetViews>
    <sheetView zoomScaleNormal="100" zoomScaleSheetLayoutView="90" workbookViewId="0">
      <pane ySplit="6" topLeftCell="A10" activePane="bottomLeft" state="frozen"/>
      <selection activeCell="J50" sqref="J50"/>
      <selection pane="bottomLeft"/>
    </sheetView>
  </sheetViews>
  <sheetFormatPr baseColWidth="10" defaultRowHeight="12.75"/>
  <cols>
    <col min="1" max="1" width="4.5703125" customWidth="1"/>
    <col min="2" max="2" width="4.85546875" customWidth="1"/>
    <col min="3" max="3" width="35.5703125" customWidth="1"/>
    <col min="4" max="4" width="4.5703125" customWidth="1"/>
    <col min="5" max="5" width="4.85546875" customWidth="1"/>
    <col min="6" max="6" width="36.85546875" customWidth="1"/>
  </cols>
  <sheetData>
    <row r="1" spans="1:9" ht="12" customHeight="1">
      <c r="A1" s="189" t="s">
        <v>123</v>
      </c>
      <c r="B1" s="139"/>
      <c r="C1" s="139"/>
      <c r="D1" s="138"/>
      <c r="E1" s="138"/>
      <c r="F1" s="138"/>
      <c r="G1" s="257"/>
      <c r="H1" s="258"/>
      <c r="I1" s="258"/>
    </row>
    <row r="2" spans="1:9" ht="12" customHeight="1">
      <c r="A2" s="105" t="s">
        <v>124</v>
      </c>
      <c r="B2" s="106"/>
      <c r="C2" s="106"/>
      <c r="D2" s="106"/>
      <c r="E2" s="107"/>
      <c r="F2" s="106"/>
    </row>
    <row r="3" spans="1:9" ht="12" customHeight="1">
      <c r="A3" s="102" t="s">
        <v>125</v>
      </c>
      <c r="B3" s="103"/>
      <c r="C3" s="102"/>
      <c r="D3" s="102"/>
      <c r="E3" s="102"/>
      <c r="F3" s="103"/>
    </row>
    <row r="4" spans="1:9" ht="10.7" customHeight="1">
      <c r="A4" s="114"/>
      <c r="B4" s="115" t="s">
        <v>851</v>
      </c>
      <c r="C4" s="115"/>
      <c r="D4" s="113"/>
      <c r="E4" s="115"/>
      <c r="F4" s="116"/>
    </row>
    <row r="5" spans="1:9" ht="7.7" customHeight="1">
      <c r="A5" s="114"/>
      <c r="B5" s="115"/>
      <c r="C5" s="115"/>
      <c r="D5" s="113"/>
      <c r="E5" s="115"/>
      <c r="F5" s="116"/>
    </row>
    <row r="6" spans="1:9" ht="39.950000000000003" customHeight="1">
      <c r="A6" s="117" t="s">
        <v>881</v>
      </c>
      <c r="B6" s="118" t="s">
        <v>126</v>
      </c>
      <c r="C6" s="119" t="s">
        <v>127</v>
      </c>
      <c r="D6" s="118" t="s">
        <v>882</v>
      </c>
      <c r="E6" s="118" t="s">
        <v>126</v>
      </c>
      <c r="F6" s="120" t="s">
        <v>127</v>
      </c>
    </row>
    <row r="7" spans="1:9" ht="9.6" customHeight="1">
      <c r="A7" s="136"/>
      <c r="B7" s="136"/>
      <c r="C7" s="137"/>
      <c r="D7" s="136"/>
      <c r="E7" s="136"/>
      <c r="F7" s="137"/>
    </row>
    <row r="8" spans="1:9" ht="9.6" customHeight="1">
      <c r="A8" s="110" t="s">
        <v>128</v>
      </c>
      <c r="B8" s="111"/>
      <c r="C8" s="121" t="s">
        <v>55</v>
      </c>
      <c r="D8" s="122" t="s">
        <v>80</v>
      </c>
      <c r="E8" s="123"/>
      <c r="F8" s="124" t="s">
        <v>81</v>
      </c>
    </row>
    <row r="9" spans="1:9" ht="9.6" customHeight="1">
      <c r="A9" s="104"/>
      <c r="B9" s="111"/>
      <c r="C9" s="110"/>
      <c r="D9" s="125" t="s">
        <v>129</v>
      </c>
      <c r="E9" s="123" t="s">
        <v>76</v>
      </c>
      <c r="F9" s="126" t="s">
        <v>130</v>
      </c>
    </row>
    <row r="10" spans="1:9" ht="9.6" customHeight="1">
      <c r="A10" s="122" t="s">
        <v>131</v>
      </c>
      <c r="B10" s="127"/>
      <c r="C10" s="124" t="s">
        <v>132</v>
      </c>
      <c r="D10" s="125" t="s">
        <v>133</v>
      </c>
      <c r="E10" s="123" t="s">
        <v>76</v>
      </c>
      <c r="F10" s="126" t="s">
        <v>134</v>
      </c>
    </row>
    <row r="11" spans="1:9" ht="9.6" customHeight="1">
      <c r="A11" s="125" t="s">
        <v>135</v>
      </c>
      <c r="B11" s="127" t="s">
        <v>77</v>
      </c>
      <c r="C11" s="128" t="s">
        <v>136</v>
      </c>
      <c r="D11" s="125" t="s">
        <v>137</v>
      </c>
      <c r="E11" s="123" t="s">
        <v>76</v>
      </c>
      <c r="F11" s="128" t="s">
        <v>138</v>
      </c>
    </row>
    <row r="12" spans="1:9" ht="9.6" customHeight="1">
      <c r="A12" s="125" t="s">
        <v>139</v>
      </c>
      <c r="B12" s="127" t="s">
        <v>77</v>
      </c>
      <c r="C12" s="128" t="s">
        <v>140</v>
      </c>
      <c r="D12" s="125" t="s">
        <v>141</v>
      </c>
      <c r="E12" s="123" t="s">
        <v>76</v>
      </c>
      <c r="F12" s="128" t="s">
        <v>142</v>
      </c>
    </row>
    <row r="13" spans="1:9" ht="9.6" customHeight="1">
      <c r="A13" s="108"/>
      <c r="B13" s="129"/>
      <c r="C13" s="108"/>
      <c r="D13" s="125" t="s">
        <v>143</v>
      </c>
      <c r="E13" s="123" t="s">
        <v>76</v>
      </c>
      <c r="F13" s="128" t="s">
        <v>144</v>
      </c>
    </row>
    <row r="14" spans="1:9" ht="9.6" customHeight="1">
      <c r="A14" s="122" t="s">
        <v>145</v>
      </c>
      <c r="B14" s="127"/>
      <c r="C14" s="124" t="s">
        <v>146</v>
      </c>
      <c r="D14" s="125" t="s">
        <v>147</v>
      </c>
      <c r="E14" s="123" t="s">
        <v>76</v>
      </c>
      <c r="F14" s="128" t="s">
        <v>148</v>
      </c>
    </row>
    <row r="15" spans="1:9" ht="9.6" customHeight="1">
      <c r="A15" s="125" t="s">
        <v>149</v>
      </c>
      <c r="B15" s="127" t="s">
        <v>77</v>
      </c>
      <c r="C15" s="128" t="s">
        <v>150</v>
      </c>
      <c r="D15" s="125" t="s">
        <v>151</v>
      </c>
      <c r="E15" s="123" t="s">
        <v>76</v>
      </c>
      <c r="F15" s="128" t="s">
        <v>152</v>
      </c>
    </row>
    <row r="16" spans="1:9" ht="9.6" customHeight="1">
      <c r="A16" s="125" t="s">
        <v>153</v>
      </c>
      <c r="B16" s="127" t="s">
        <v>77</v>
      </c>
      <c r="C16" s="128" t="s">
        <v>154</v>
      </c>
      <c r="D16" s="125"/>
      <c r="E16" s="123"/>
      <c r="F16" s="128" t="s">
        <v>875</v>
      </c>
    </row>
    <row r="17" spans="1:6" ht="9.6" customHeight="1">
      <c r="A17" s="108"/>
      <c r="B17" s="129"/>
      <c r="C17" s="108"/>
      <c r="D17" s="125"/>
      <c r="E17" s="123"/>
      <c r="F17" s="128"/>
    </row>
    <row r="18" spans="1:6" ht="9.6" customHeight="1">
      <c r="A18" s="122" t="s">
        <v>155</v>
      </c>
      <c r="B18" s="127"/>
      <c r="C18" s="124" t="s">
        <v>156</v>
      </c>
      <c r="D18" s="122" t="s">
        <v>82</v>
      </c>
      <c r="E18" s="123"/>
      <c r="F18" s="124" t="s">
        <v>83</v>
      </c>
    </row>
    <row r="19" spans="1:6" ht="9.6" customHeight="1">
      <c r="A19" s="125" t="s">
        <v>157</v>
      </c>
      <c r="B19" s="127" t="s">
        <v>73</v>
      </c>
      <c r="C19" s="128" t="s">
        <v>158</v>
      </c>
      <c r="D19" s="125" t="s">
        <v>159</v>
      </c>
      <c r="E19" s="123" t="s">
        <v>76</v>
      </c>
      <c r="F19" s="128" t="s">
        <v>83</v>
      </c>
    </row>
    <row r="20" spans="1:6" ht="9.6" customHeight="1">
      <c r="A20" s="125" t="s">
        <v>160</v>
      </c>
      <c r="B20" s="127" t="s">
        <v>73</v>
      </c>
      <c r="C20" s="128" t="s">
        <v>161</v>
      </c>
      <c r="D20" s="125"/>
      <c r="E20" s="123"/>
      <c r="F20" s="128"/>
    </row>
    <row r="21" spans="1:6" ht="9.6" customHeight="1">
      <c r="A21" s="125" t="s">
        <v>162</v>
      </c>
      <c r="B21" s="127" t="s">
        <v>73</v>
      </c>
      <c r="C21" s="128" t="s">
        <v>163</v>
      </c>
      <c r="D21" s="122" t="s">
        <v>84</v>
      </c>
      <c r="E21" s="123"/>
      <c r="F21" s="124" t="s">
        <v>164</v>
      </c>
    </row>
    <row r="22" spans="1:6" ht="9.6" customHeight="1">
      <c r="A22" s="108"/>
      <c r="B22" s="129"/>
      <c r="C22" s="108"/>
      <c r="D22" s="125" t="s">
        <v>165</v>
      </c>
      <c r="E22" s="123" t="s">
        <v>73</v>
      </c>
      <c r="F22" s="128" t="s">
        <v>166</v>
      </c>
    </row>
    <row r="23" spans="1:6" ht="9.6" customHeight="1">
      <c r="A23" s="122" t="s">
        <v>108</v>
      </c>
      <c r="B23" s="127"/>
      <c r="C23" s="124" t="s">
        <v>167</v>
      </c>
      <c r="D23" s="125" t="s">
        <v>168</v>
      </c>
      <c r="E23" s="123" t="s">
        <v>73</v>
      </c>
      <c r="F23" s="128" t="s">
        <v>169</v>
      </c>
    </row>
    <row r="24" spans="1:6" ht="9.6" customHeight="1">
      <c r="A24" s="125" t="s">
        <v>170</v>
      </c>
      <c r="B24" s="127" t="s">
        <v>73</v>
      </c>
      <c r="C24" s="128" t="s">
        <v>171</v>
      </c>
      <c r="D24" s="125" t="s">
        <v>172</v>
      </c>
      <c r="E24" s="123" t="s">
        <v>73</v>
      </c>
      <c r="F24" s="128" t="s">
        <v>173</v>
      </c>
    </row>
    <row r="25" spans="1:6" ht="9.6" customHeight="1">
      <c r="A25" s="125" t="s">
        <v>174</v>
      </c>
      <c r="B25" s="127" t="s">
        <v>73</v>
      </c>
      <c r="C25" s="128" t="s">
        <v>175</v>
      </c>
      <c r="D25" s="130" t="s">
        <v>176</v>
      </c>
      <c r="E25" s="123" t="s">
        <v>76</v>
      </c>
      <c r="F25" s="128" t="s">
        <v>177</v>
      </c>
    </row>
    <row r="26" spans="1:6" ht="9.6" customHeight="1">
      <c r="A26" s="125"/>
      <c r="B26" s="127"/>
      <c r="C26" s="128" t="s">
        <v>178</v>
      </c>
      <c r="D26" s="125" t="s">
        <v>179</v>
      </c>
      <c r="E26" s="123" t="s">
        <v>76</v>
      </c>
      <c r="F26" s="128" t="s">
        <v>180</v>
      </c>
    </row>
    <row r="27" spans="1:6" ht="9.6" customHeight="1">
      <c r="A27" s="125" t="s">
        <v>181</v>
      </c>
      <c r="B27" s="127" t="s">
        <v>73</v>
      </c>
      <c r="C27" s="128" t="s">
        <v>182</v>
      </c>
      <c r="D27" s="125" t="s">
        <v>183</v>
      </c>
      <c r="E27" s="123" t="s">
        <v>76</v>
      </c>
      <c r="F27" s="128" t="s">
        <v>184</v>
      </c>
    </row>
    <row r="28" spans="1:6" ht="9.6" customHeight="1">
      <c r="A28" s="125" t="s">
        <v>185</v>
      </c>
      <c r="B28" s="127" t="s">
        <v>73</v>
      </c>
      <c r="C28" s="128" t="s">
        <v>186</v>
      </c>
      <c r="D28" s="125" t="s">
        <v>187</v>
      </c>
      <c r="E28" s="123" t="s">
        <v>76</v>
      </c>
      <c r="F28" s="128" t="s">
        <v>188</v>
      </c>
    </row>
    <row r="29" spans="1:6" ht="9.6" customHeight="1">
      <c r="A29" s="125" t="s">
        <v>189</v>
      </c>
      <c r="B29" s="127" t="s">
        <v>73</v>
      </c>
      <c r="C29" s="128" t="s">
        <v>190</v>
      </c>
      <c r="D29" s="125" t="s">
        <v>191</v>
      </c>
      <c r="E29" s="123" t="s">
        <v>76</v>
      </c>
      <c r="F29" s="128" t="s">
        <v>192</v>
      </c>
    </row>
    <row r="30" spans="1:6" ht="9.6" customHeight="1">
      <c r="A30" s="125" t="s">
        <v>193</v>
      </c>
      <c r="B30" s="127" t="s">
        <v>73</v>
      </c>
      <c r="C30" s="125" t="s">
        <v>194</v>
      </c>
      <c r="D30" s="125" t="s">
        <v>195</v>
      </c>
      <c r="E30" s="123" t="s">
        <v>76</v>
      </c>
      <c r="F30" s="128" t="s">
        <v>196</v>
      </c>
    </row>
    <row r="31" spans="1:6" ht="9.6" customHeight="1">
      <c r="A31" s="125" t="s">
        <v>197</v>
      </c>
      <c r="B31" s="127" t="s">
        <v>73</v>
      </c>
      <c r="C31" s="128" t="s">
        <v>198</v>
      </c>
      <c r="D31" s="125" t="s">
        <v>199</v>
      </c>
      <c r="E31" s="123" t="s">
        <v>76</v>
      </c>
      <c r="F31" s="126" t="s">
        <v>200</v>
      </c>
    </row>
    <row r="32" spans="1:6" ht="9.6" customHeight="1">
      <c r="A32" s="125" t="s">
        <v>201</v>
      </c>
      <c r="B32" s="127" t="s">
        <v>73</v>
      </c>
      <c r="C32" s="125" t="s">
        <v>202</v>
      </c>
      <c r="D32" s="125" t="s">
        <v>203</v>
      </c>
      <c r="E32" s="123" t="s">
        <v>76</v>
      </c>
      <c r="F32" s="125" t="s">
        <v>204</v>
      </c>
    </row>
    <row r="33" spans="1:6" ht="9.6" customHeight="1">
      <c r="A33" s="108"/>
      <c r="B33" s="129"/>
      <c r="C33" s="108"/>
      <c r="D33" s="112"/>
      <c r="E33" s="111"/>
      <c r="F33" s="104"/>
    </row>
    <row r="34" spans="1:6" ht="9.6" customHeight="1">
      <c r="A34" s="122" t="s">
        <v>205</v>
      </c>
      <c r="B34" s="127"/>
      <c r="C34" s="124" t="s">
        <v>206</v>
      </c>
      <c r="D34" s="122" t="s">
        <v>85</v>
      </c>
      <c r="E34" s="123"/>
      <c r="F34" s="124" t="s">
        <v>207</v>
      </c>
    </row>
    <row r="35" spans="1:6" ht="9.6" customHeight="1">
      <c r="A35" s="122"/>
      <c r="B35" s="127"/>
      <c r="C35" s="124" t="s">
        <v>878</v>
      </c>
      <c r="D35" s="125" t="s">
        <v>208</v>
      </c>
      <c r="E35" s="123" t="s">
        <v>76</v>
      </c>
      <c r="F35" s="128" t="s">
        <v>209</v>
      </c>
    </row>
    <row r="36" spans="1:6" ht="9.6" customHeight="1">
      <c r="A36" s="125" t="s">
        <v>210</v>
      </c>
      <c r="B36" s="127" t="s">
        <v>73</v>
      </c>
      <c r="C36" s="128" t="s">
        <v>211</v>
      </c>
      <c r="D36" s="125" t="s">
        <v>212</v>
      </c>
      <c r="E36" s="123" t="s">
        <v>76</v>
      </c>
      <c r="F36" s="128" t="s">
        <v>213</v>
      </c>
    </row>
    <row r="37" spans="1:6" ht="9.6" customHeight="1">
      <c r="A37" s="125"/>
      <c r="B37" s="127"/>
      <c r="C37" s="128" t="s">
        <v>214</v>
      </c>
      <c r="D37" s="125" t="s">
        <v>215</v>
      </c>
      <c r="E37" s="123" t="s">
        <v>76</v>
      </c>
      <c r="F37" s="128" t="s">
        <v>216</v>
      </c>
    </row>
    <row r="38" spans="1:6" ht="9.6" customHeight="1">
      <c r="A38" s="125" t="s">
        <v>217</v>
      </c>
      <c r="B38" s="127" t="s">
        <v>73</v>
      </c>
      <c r="C38" s="128" t="s">
        <v>218</v>
      </c>
      <c r="D38" s="125" t="s">
        <v>219</v>
      </c>
      <c r="E38" s="123" t="s">
        <v>76</v>
      </c>
      <c r="F38" s="128" t="s">
        <v>220</v>
      </c>
    </row>
    <row r="39" spans="1:6" ht="9.6" customHeight="1">
      <c r="A39" s="125"/>
      <c r="B39" s="127"/>
      <c r="C39" s="128" t="s">
        <v>221</v>
      </c>
      <c r="D39" s="125" t="s">
        <v>222</v>
      </c>
      <c r="E39" s="123" t="s">
        <v>76</v>
      </c>
      <c r="F39" s="128" t="s">
        <v>223</v>
      </c>
    </row>
    <row r="40" spans="1:6" ht="9.6" customHeight="1">
      <c r="A40" s="108"/>
      <c r="B40" s="129"/>
      <c r="C40" s="108"/>
      <c r="D40" s="125" t="s">
        <v>224</v>
      </c>
      <c r="E40" s="123" t="s">
        <v>76</v>
      </c>
      <c r="F40" s="128" t="s">
        <v>225</v>
      </c>
    </row>
    <row r="41" spans="1:6" ht="9.6" customHeight="1">
      <c r="A41" s="110" t="s">
        <v>226</v>
      </c>
      <c r="B41" s="111"/>
      <c r="C41" s="121" t="s">
        <v>227</v>
      </c>
      <c r="D41" s="125" t="s">
        <v>228</v>
      </c>
      <c r="E41" s="123" t="s">
        <v>76</v>
      </c>
      <c r="F41" s="128" t="s">
        <v>229</v>
      </c>
    </row>
    <row r="42" spans="1:6" ht="9.6" customHeight="1">
      <c r="A42" s="104"/>
      <c r="B42" s="111"/>
      <c r="C42" s="104"/>
      <c r="D42" s="125" t="s">
        <v>230</v>
      </c>
      <c r="E42" s="123" t="s">
        <v>76</v>
      </c>
      <c r="F42" s="128" t="s">
        <v>229</v>
      </c>
    </row>
    <row r="43" spans="1:6" ht="9.6" customHeight="1">
      <c r="A43" s="122" t="s">
        <v>79</v>
      </c>
      <c r="B43" s="123"/>
      <c r="C43" s="124" t="s">
        <v>231</v>
      </c>
      <c r="D43" s="125" t="s">
        <v>232</v>
      </c>
      <c r="E43" s="123" t="s">
        <v>76</v>
      </c>
      <c r="F43" s="128" t="s">
        <v>233</v>
      </c>
    </row>
    <row r="44" spans="1:6" ht="9.6" customHeight="1">
      <c r="A44" s="125" t="s">
        <v>234</v>
      </c>
      <c r="B44" s="123" t="s">
        <v>76</v>
      </c>
      <c r="C44" s="128" t="s">
        <v>235</v>
      </c>
      <c r="D44" s="125" t="s">
        <v>236</v>
      </c>
      <c r="E44" s="123" t="s">
        <v>76</v>
      </c>
      <c r="F44" s="128" t="s">
        <v>237</v>
      </c>
    </row>
    <row r="45" spans="1:6" ht="9.6" customHeight="1">
      <c r="A45" s="125" t="s">
        <v>238</v>
      </c>
      <c r="B45" s="123" t="s">
        <v>76</v>
      </c>
      <c r="C45" s="126" t="s">
        <v>239</v>
      </c>
      <c r="D45" s="125" t="s">
        <v>240</v>
      </c>
      <c r="E45" s="123" t="s">
        <v>76</v>
      </c>
      <c r="F45" s="128" t="s">
        <v>241</v>
      </c>
    </row>
    <row r="46" spans="1:6" ht="9.6" customHeight="1">
      <c r="A46" s="125" t="s">
        <v>242</v>
      </c>
      <c r="B46" s="123" t="s">
        <v>76</v>
      </c>
      <c r="C46" s="126" t="s">
        <v>243</v>
      </c>
      <c r="D46" s="112"/>
      <c r="E46" s="111"/>
      <c r="F46" s="104"/>
    </row>
    <row r="47" spans="1:6" ht="9.6" customHeight="1">
      <c r="A47" s="125" t="s">
        <v>244</v>
      </c>
      <c r="B47" s="123" t="s">
        <v>76</v>
      </c>
      <c r="C47" s="126" t="s">
        <v>245</v>
      </c>
      <c r="D47" s="122" t="s">
        <v>86</v>
      </c>
      <c r="E47" s="123"/>
      <c r="F47" s="124" t="s">
        <v>246</v>
      </c>
    </row>
    <row r="48" spans="1:6" ht="9.6" customHeight="1">
      <c r="A48" s="125" t="s">
        <v>247</v>
      </c>
      <c r="B48" s="123" t="s">
        <v>76</v>
      </c>
      <c r="C48" s="126" t="s">
        <v>248</v>
      </c>
      <c r="D48" s="125" t="s">
        <v>249</v>
      </c>
      <c r="E48" s="123" t="s">
        <v>76</v>
      </c>
      <c r="F48" s="128" t="s">
        <v>250</v>
      </c>
    </row>
    <row r="49" spans="1:6" ht="9.6" customHeight="1">
      <c r="A49" s="125" t="s">
        <v>251</v>
      </c>
      <c r="B49" s="123" t="s">
        <v>76</v>
      </c>
      <c r="C49" s="128" t="s">
        <v>252</v>
      </c>
      <c r="D49" s="125" t="s">
        <v>253</v>
      </c>
      <c r="E49" s="123" t="s">
        <v>76</v>
      </c>
      <c r="F49" s="128" t="s">
        <v>254</v>
      </c>
    </row>
    <row r="50" spans="1:6" ht="9.6" customHeight="1">
      <c r="A50" s="125" t="s">
        <v>255</v>
      </c>
      <c r="B50" s="123" t="s">
        <v>76</v>
      </c>
      <c r="C50" s="128" t="s">
        <v>256</v>
      </c>
      <c r="D50" s="125" t="s">
        <v>257</v>
      </c>
      <c r="E50" s="123" t="s">
        <v>76</v>
      </c>
      <c r="F50" s="125" t="s">
        <v>258</v>
      </c>
    </row>
    <row r="51" spans="1:6" ht="9.6" customHeight="1">
      <c r="A51" s="125" t="s">
        <v>259</v>
      </c>
      <c r="B51" s="123" t="s">
        <v>76</v>
      </c>
      <c r="C51" s="128" t="s">
        <v>260</v>
      </c>
      <c r="D51" s="125" t="s">
        <v>261</v>
      </c>
      <c r="E51" s="123" t="s">
        <v>76</v>
      </c>
      <c r="F51" s="128" t="s">
        <v>262</v>
      </c>
    </row>
    <row r="52" spans="1:6" ht="9.6" customHeight="1">
      <c r="A52" s="125" t="s">
        <v>263</v>
      </c>
      <c r="B52" s="123" t="s">
        <v>76</v>
      </c>
      <c r="C52" s="128" t="s">
        <v>264</v>
      </c>
      <c r="D52" s="112"/>
      <c r="E52" s="111"/>
      <c r="F52" s="104"/>
    </row>
    <row r="53" spans="1:6" ht="9.6" customHeight="1">
      <c r="A53" s="125" t="s">
        <v>265</v>
      </c>
      <c r="B53" s="123" t="s">
        <v>76</v>
      </c>
      <c r="C53" s="128" t="s">
        <v>266</v>
      </c>
      <c r="D53" s="122" t="s">
        <v>109</v>
      </c>
      <c r="E53" s="123"/>
      <c r="F53" s="124" t="s">
        <v>880</v>
      </c>
    </row>
    <row r="54" spans="1:6" s="139" customFormat="1" ht="9.6" customHeight="1">
      <c r="A54" s="125" t="s">
        <v>267</v>
      </c>
      <c r="B54" s="123" t="s">
        <v>76</v>
      </c>
      <c r="C54" s="128" t="s">
        <v>268</v>
      </c>
      <c r="D54" s="122"/>
      <c r="E54" s="123"/>
      <c r="F54" s="124" t="s">
        <v>879</v>
      </c>
    </row>
    <row r="55" spans="1:6" ht="9.6" customHeight="1">
      <c r="A55" s="125" t="s">
        <v>271</v>
      </c>
      <c r="B55" s="123" t="s">
        <v>76</v>
      </c>
      <c r="C55" s="128" t="s">
        <v>272</v>
      </c>
      <c r="D55" s="125" t="s">
        <v>269</v>
      </c>
      <c r="E55" s="123" t="s">
        <v>73</v>
      </c>
      <c r="F55" s="128" t="s">
        <v>270</v>
      </c>
    </row>
    <row r="56" spans="1:6" ht="9.6" customHeight="1">
      <c r="A56" s="125" t="s">
        <v>275</v>
      </c>
      <c r="B56" s="123" t="s">
        <v>76</v>
      </c>
      <c r="C56" s="128" t="s">
        <v>276</v>
      </c>
      <c r="D56" s="125" t="s">
        <v>273</v>
      </c>
      <c r="E56" s="123" t="s">
        <v>73</v>
      </c>
      <c r="F56" s="128" t="s">
        <v>274</v>
      </c>
    </row>
    <row r="57" spans="1:6" ht="9.6" customHeight="1">
      <c r="A57" s="125" t="s">
        <v>279</v>
      </c>
      <c r="B57" s="123" t="s">
        <v>76</v>
      </c>
      <c r="C57" s="128" t="s">
        <v>280</v>
      </c>
      <c r="D57" s="125" t="s">
        <v>277</v>
      </c>
      <c r="E57" s="123" t="s">
        <v>73</v>
      </c>
      <c r="F57" s="128" t="s">
        <v>278</v>
      </c>
    </row>
    <row r="58" spans="1:6" ht="9.6" customHeight="1">
      <c r="A58" s="125" t="s">
        <v>283</v>
      </c>
      <c r="B58" s="123" t="s">
        <v>76</v>
      </c>
      <c r="C58" s="128" t="s">
        <v>284</v>
      </c>
      <c r="D58" s="125" t="s">
        <v>281</v>
      </c>
      <c r="E58" s="123" t="s">
        <v>73</v>
      </c>
      <c r="F58" s="126" t="s">
        <v>282</v>
      </c>
    </row>
    <row r="59" spans="1:6" ht="9.6" customHeight="1">
      <c r="A59" s="125" t="s">
        <v>287</v>
      </c>
      <c r="B59" s="123" t="s">
        <v>73</v>
      </c>
      <c r="C59" s="128" t="s">
        <v>288</v>
      </c>
      <c r="D59" s="125" t="s">
        <v>285</v>
      </c>
      <c r="E59" s="123" t="s">
        <v>73</v>
      </c>
      <c r="F59" s="128" t="s">
        <v>286</v>
      </c>
    </row>
    <row r="60" spans="1:6" ht="9.6" customHeight="1">
      <c r="A60" s="125" t="s">
        <v>289</v>
      </c>
      <c r="B60" s="123" t="s">
        <v>73</v>
      </c>
      <c r="C60" s="128" t="s">
        <v>290</v>
      </c>
      <c r="D60" s="108"/>
      <c r="E60" s="129"/>
      <c r="F60" s="108" t="s">
        <v>876</v>
      </c>
    </row>
    <row r="61" spans="1:6" ht="9.6" customHeight="1">
      <c r="A61" s="125" t="s">
        <v>293</v>
      </c>
      <c r="B61" s="123" t="s">
        <v>73</v>
      </c>
      <c r="C61" s="128" t="s">
        <v>294</v>
      </c>
      <c r="D61" s="125" t="s">
        <v>291</v>
      </c>
      <c r="E61" s="123" t="s">
        <v>73</v>
      </c>
      <c r="F61" s="128" t="s">
        <v>292</v>
      </c>
    </row>
    <row r="62" spans="1:6" ht="9.6" customHeight="1">
      <c r="A62" s="125" t="s">
        <v>295</v>
      </c>
      <c r="B62" s="123" t="s">
        <v>76</v>
      </c>
      <c r="C62" s="128" t="s">
        <v>296</v>
      </c>
      <c r="D62" s="108"/>
      <c r="E62" s="129"/>
      <c r="F62" s="108" t="s">
        <v>877</v>
      </c>
    </row>
    <row r="63" spans="1:6" ht="9.6" customHeight="1">
      <c r="A63" s="125" t="s">
        <v>298</v>
      </c>
      <c r="B63" s="123" t="s">
        <v>76</v>
      </c>
      <c r="C63" s="128" t="s">
        <v>299</v>
      </c>
      <c r="D63" s="125" t="s">
        <v>297</v>
      </c>
      <c r="E63" s="123" t="s">
        <v>73</v>
      </c>
      <c r="F63" s="125" t="s">
        <v>896</v>
      </c>
    </row>
    <row r="64" spans="1:6" ht="9.6" customHeight="1">
      <c r="A64" s="125" t="s">
        <v>300</v>
      </c>
      <c r="B64" s="123" t="s">
        <v>76</v>
      </c>
      <c r="C64" s="128" t="s">
        <v>301</v>
      </c>
      <c r="D64" s="112"/>
      <c r="E64" s="111"/>
      <c r="F64" s="104"/>
    </row>
    <row r="65" spans="1:6" ht="9.6" customHeight="1">
      <c r="A65" s="125" t="s">
        <v>303</v>
      </c>
      <c r="B65" s="123" t="s">
        <v>76</v>
      </c>
      <c r="C65" s="128" t="s">
        <v>304</v>
      </c>
      <c r="D65" s="122" t="s">
        <v>88</v>
      </c>
      <c r="E65" s="123"/>
      <c r="F65" s="124" t="s">
        <v>302</v>
      </c>
    </row>
    <row r="66" spans="1:6" ht="9.6" customHeight="1">
      <c r="A66" s="125" t="s">
        <v>307</v>
      </c>
      <c r="B66" s="123" t="s">
        <v>76</v>
      </c>
      <c r="C66" s="128" t="s">
        <v>308</v>
      </c>
      <c r="D66" s="125" t="s">
        <v>305</v>
      </c>
      <c r="E66" s="123" t="s">
        <v>73</v>
      </c>
      <c r="F66" s="128" t="s">
        <v>306</v>
      </c>
    </row>
    <row r="67" spans="1:6" ht="9.6" customHeight="1">
      <c r="A67" s="125" t="s">
        <v>311</v>
      </c>
      <c r="B67" s="123" t="s">
        <v>76</v>
      </c>
      <c r="C67" s="128" t="s">
        <v>312</v>
      </c>
      <c r="D67" s="125" t="s">
        <v>309</v>
      </c>
      <c r="E67" s="123" t="s">
        <v>73</v>
      </c>
      <c r="F67" s="128" t="s">
        <v>310</v>
      </c>
    </row>
    <row r="68" spans="1:6" ht="9.6" customHeight="1">
      <c r="A68" s="125" t="s">
        <v>315</v>
      </c>
      <c r="B68" s="123" t="s">
        <v>76</v>
      </c>
      <c r="C68" s="128" t="s">
        <v>316</v>
      </c>
      <c r="D68" s="125" t="s">
        <v>313</v>
      </c>
      <c r="E68" s="123" t="s">
        <v>73</v>
      </c>
      <c r="F68" s="128" t="s">
        <v>314</v>
      </c>
    </row>
    <row r="69" spans="1:6" ht="9.6" customHeight="1">
      <c r="A69" s="125" t="s">
        <v>319</v>
      </c>
      <c r="B69" s="123" t="s">
        <v>76</v>
      </c>
      <c r="C69" s="128" t="s">
        <v>320</v>
      </c>
      <c r="D69" s="125" t="s">
        <v>317</v>
      </c>
      <c r="E69" s="123" t="s">
        <v>73</v>
      </c>
      <c r="F69" s="128" t="s">
        <v>318</v>
      </c>
    </row>
    <row r="70" spans="1:6" ht="9.6" customHeight="1">
      <c r="A70" s="125" t="s">
        <v>323</v>
      </c>
      <c r="B70" s="123" t="s">
        <v>76</v>
      </c>
      <c r="C70" s="128" t="s">
        <v>324</v>
      </c>
      <c r="D70" s="125" t="s">
        <v>321</v>
      </c>
      <c r="E70" s="123" t="s">
        <v>73</v>
      </c>
      <c r="F70" s="128" t="s">
        <v>322</v>
      </c>
    </row>
    <row r="71" spans="1:6" ht="9.6" customHeight="1">
      <c r="A71" s="125" t="s">
        <v>325</v>
      </c>
      <c r="B71" s="123" t="s">
        <v>76</v>
      </c>
      <c r="C71" s="128" t="s">
        <v>326</v>
      </c>
      <c r="D71" s="108"/>
      <c r="E71" s="129"/>
      <c r="F71" s="108" t="s">
        <v>883</v>
      </c>
    </row>
    <row r="72" spans="1:6" ht="9.6" customHeight="1">
      <c r="A72" s="125" t="s">
        <v>329</v>
      </c>
      <c r="B72" s="123" t="s">
        <v>76</v>
      </c>
      <c r="C72" s="128" t="s">
        <v>330</v>
      </c>
      <c r="D72" s="125" t="s">
        <v>327</v>
      </c>
      <c r="E72" s="123" t="s">
        <v>73</v>
      </c>
      <c r="F72" s="128" t="s">
        <v>328</v>
      </c>
    </row>
    <row r="73" spans="1:6" ht="9.6" customHeight="1">
      <c r="A73" s="125" t="s">
        <v>331</v>
      </c>
      <c r="B73" s="123" t="s">
        <v>76</v>
      </c>
      <c r="C73" s="125" t="s">
        <v>332</v>
      </c>
      <c r="D73" s="108"/>
      <c r="E73" s="129"/>
      <c r="F73" s="108" t="s">
        <v>884</v>
      </c>
    </row>
    <row r="74" spans="1:6" ht="9.6" customHeight="1">
      <c r="A74" s="125" t="s">
        <v>335</v>
      </c>
      <c r="B74" s="123" t="s">
        <v>73</v>
      </c>
      <c r="C74" s="128" t="s">
        <v>336</v>
      </c>
      <c r="D74" s="125" t="s">
        <v>333</v>
      </c>
      <c r="E74" s="123" t="s">
        <v>73</v>
      </c>
      <c r="F74" s="128" t="s">
        <v>334</v>
      </c>
    </row>
    <row r="75" spans="1:6" ht="9.6" customHeight="1">
      <c r="A75" s="125" t="s">
        <v>337</v>
      </c>
      <c r="B75" s="123" t="s">
        <v>73</v>
      </c>
      <c r="C75" s="128" t="s">
        <v>338</v>
      </c>
      <c r="D75" s="125"/>
      <c r="E75" s="123"/>
      <c r="F75" s="128" t="s">
        <v>885</v>
      </c>
    </row>
    <row r="76" spans="1:6" ht="9.6" customHeight="1">
      <c r="A76" s="125" t="s">
        <v>341</v>
      </c>
      <c r="B76" s="123" t="s">
        <v>73</v>
      </c>
      <c r="C76" s="128" t="s">
        <v>342</v>
      </c>
      <c r="D76" s="125" t="s">
        <v>339</v>
      </c>
      <c r="E76" s="123" t="s">
        <v>73</v>
      </c>
      <c r="F76" s="128" t="s">
        <v>340</v>
      </c>
    </row>
    <row r="77" spans="1:6" s="139" customFormat="1" ht="9.6" customHeight="1">
      <c r="A77" s="125"/>
      <c r="B77" s="123"/>
      <c r="C77" s="128"/>
      <c r="D77" s="125" t="s">
        <v>343</v>
      </c>
      <c r="E77" s="123" t="s">
        <v>73</v>
      </c>
      <c r="F77" s="128" t="s">
        <v>344</v>
      </c>
    </row>
    <row r="78" spans="1:6" s="139" customFormat="1" ht="9.6" customHeight="1">
      <c r="A78" s="125"/>
      <c r="B78" s="123"/>
      <c r="C78" s="128"/>
      <c r="D78" s="125"/>
      <c r="E78" s="123"/>
      <c r="F78" s="128"/>
    </row>
    <row r="79" spans="1:6" ht="9.6" customHeight="1">
      <c r="A79" s="122" t="s">
        <v>110</v>
      </c>
      <c r="B79" s="123"/>
      <c r="C79" s="124" t="s">
        <v>345</v>
      </c>
      <c r="D79" s="125" t="s">
        <v>346</v>
      </c>
      <c r="E79" s="123" t="s">
        <v>73</v>
      </c>
      <c r="F79" s="128" t="s">
        <v>347</v>
      </c>
    </row>
    <row r="80" spans="1:6" ht="9.6" customHeight="1">
      <c r="A80" s="108"/>
      <c r="B80" s="129"/>
      <c r="C80" s="131" t="s">
        <v>852</v>
      </c>
      <c r="D80" s="125" t="s">
        <v>348</v>
      </c>
      <c r="E80" s="123" t="s">
        <v>73</v>
      </c>
      <c r="F80" s="128" t="s">
        <v>349</v>
      </c>
    </row>
    <row r="81" spans="1:6" ht="9.6" customHeight="1">
      <c r="A81" s="125" t="s">
        <v>350</v>
      </c>
      <c r="B81" s="123" t="s">
        <v>76</v>
      </c>
      <c r="C81" s="128" t="s">
        <v>351</v>
      </c>
      <c r="D81" s="125" t="s">
        <v>352</v>
      </c>
      <c r="E81" s="123" t="s">
        <v>73</v>
      </c>
      <c r="F81" s="128" t="s">
        <v>353</v>
      </c>
    </row>
    <row r="82" spans="1:6" ht="9.6" customHeight="1">
      <c r="A82" s="125" t="s">
        <v>354</v>
      </c>
      <c r="B82" s="123" t="s">
        <v>76</v>
      </c>
      <c r="C82" s="128" t="s">
        <v>355</v>
      </c>
      <c r="D82" s="125" t="s">
        <v>356</v>
      </c>
      <c r="E82" s="123" t="s">
        <v>73</v>
      </c>
      <c r="F82" s="128" t="s">
        <v>357</v>
      </c>
    </row>
    <row r="83" spans="1:6" ht="9.6" customHeight="1">
      <c r="A83" s="125" t="s">
        <v>358</v>
      </c>
      <c r="B83" s="123" t="s">
        <v>76</v>
      </c>
      <c r="C83" s="125" t="s">
        <v>359</v>
      </c>
      <c r="D83" s="125" t="s">
        <v>360</v>
      </c>
      <c r="E83" s="123" t="s">
        <v>73</v>
      </c>
      <c r="F83" s="128" t="s">
        <v>361</v>
      </c>
    </row>
    <row r="84" spans="1:6" ht="9.6" customHeight="1">
      <c r="A84" s="125" t="s">
        <v>362</v>
      </c>
      <c r="B84" s="123" t="s">
        <v>76</v>
      </c>
      <c r="C84" s="126" t="s">
        <v>363</v>
      </c>
      <c r="D84" s="109"/>
      <c r="E84" s="132"/>
      <c r="F84" s="109" t="s">
        <v>886</v>
      </c>
    </row>
    <row r="85" spans="1:6" ht="9.6" customHeight="1">
      <c r="A85" s="125" t="s">
        <v>364</v>
      </c>
      <c r="B85" s="123" t="s">
        <v>76</v>
      </c>
      <c r="C85" s="128" t="s">
        <v>365</v>
      </c>
      <c r="D85" s="125" t="s">
        <v>366</v>
      </c>
      <c r="E85" s="123" t="s">
        <v>73</v>
      </c>
      <c r="F85" s="128" t="s">
        <v>367</v>
      </c>
    </row>
    <row r="86" spans="1:6" ht="9.6" customHeight="1">
      <c r="A86" s="108"/>
      <c r="B86" s="129"/>
      <c r="C86" s="108" t="s">
        <v>853</v>
      </c>
      <c r="D86" s="125" t="s">
        <v>368</v>
      </c>
      <c r="E86" s="123" t="s">
        <v>73</v>
      </c>
      <c r="F86" s="128" t="s">
        <v>369</v>
      </c>
    </row>
    <row r="87" spans="1:6" ht="9.6" customHeight="1">
      <c r="A87" s="125" t="s">
        <v>370</v>
      </c>
      <c r="B87" s="123" t="s">
        <v>76</v>
      </c>
      <c r="C87" s="128" t="s">
        <v>371</v>
      </c>
      <c r="D87" s="125" t="s">
        <v>372</v>
      </c>
      <c r="E87" s="123" t="s">
        <v>73</v>
      </c>
      <c r="F87" s="128" t="s">
        <v>373</v>
      </c>
    </row>
    <row r="88" spans="1:6" ht="9.6" customHeight="1">
      <c r="A88" s="112"/>
      <c r="B88" s="111"/>
      <c r="C88" s="104"/>
      <c r="D88" s="125" t="s">
        <v>374</v>
      </c>
      <c r="E88" s="123" t="s">
        <v>73</v>
      </c>
      <c r="F88" s="128" t="s">
        <v>375</v>
      </c>
    </row>
    <row r="89" spans="1:6" ht="9.6" customHeight="1">
      <c r="A89" s="122" t="s">
        <v>376</v>
      </c>
      <c r="B89" s="123"/>
      <c r="C89" s="124" t="s">
        <v>377</v>
      </c>
      <c r="D89" s="125" t="s">
        <v>378</v>
      </c>
      <c r="E89" s="123" t="s">
        <v>73</v>
      </c>
      <c r="F89" s="125" t="s">
        <v>379</v>
      </c>
    </row>
    <row r="90" spans="1:6" ht="9.6" customHeight="1">
      <c r="A90" s="125" t="s">
        <v>380</v>
      </c>
      <c r="B90" s="123" t="s">
        <v>77</v>
      </c>
      <c r="C90" s="128" t="s">
        <v>381</v>
      </c>
      <c r="D90" s="125" t="s">
        <v>382</v>
      </c>
      <c r="E90" s="123" t="s">
        <v>73</v>
      </c>
      <c r="F90" s="125" t="s">
        <v>383</v>
      </c>
    </row>
    <row r="91" spans="1:6" ht="9.6" customHeight="1">
      <c r="A91" s="125" t="s">
        <v>384</v>
      </c>
      <c r="B91" s="123" t="s">
        <v>77</v>
      </c>
      <c r="C91" s="128" t="s">
        <v>385</v>
      </c>
      <c r="D91" s="125" t="s">
        <v>386</v>
      </c>
      <c r="E91" s="123" t="s">
        <v>73</v>
      </c>
      <c r="F91" s="128" t="s">
        <v>387</v>
      </c>
    </row>
    <row r="92" spans="1:6" ht="9.6" customHeight="1">
      <c r="A92" s="125"/>
      <c r="B92" s="123"/>
      <c r="C92" s="128"/>
      <c r="D92" s="109"/>
      <c r="E92" s="132"/>
      <c r="F92" s="109" t="s">
        <v>887</v>
      </c>
    </row>
    <row r="93" spans="1:6" ht="9.6" customHeight="1">
      <c r="A93" s="122" t="s">
        <v>90</v>
      </c>
      <c r="B93" s="123"/>
      <c r="C93" s="124" t="s">
        <v>388</v>
      </c>
      <c r="D93" s="125" t="s">
        <v>389</v>
      </c>
      <c r="E93" s="123" t="s">
        <v>73</v>
      </c>
      <c r="F93" s="128" t="s">
        <v>390</v>
      </c>
    </row>
    <row r="94" spans="1:6" ht="9.6" customHeight="1">
      <c r="A94" s="125" t="s">
        <v>391</v>
      </c>
      <c r="B94" s="123" t="s">
        <v>73</v>
      </c>
      <c r="C94" s="128" t="s">
        <v>392</v>
      </c>
      <c r="D94" s="125" t="s">
        <v>393</v>
      </c>
      <c r="E94" s="123" t="s">
        <v>73</v>
      </c>
      <c r="F94" s="125" t="s">
        <v>394</v>
      </c>
    </row>
    <row r="95" spans="1:6" ht="9.6" customHeight="1">
      <c r="A95" s="109"/>
      <c r="B95" s="132"/>
      <c r="C95" s="109" t="s">
        <v>854</v>
      </c>
      <c r="D95" s="125"/>
      <c r="E95" s="123"/>
      <c r="F95" s="125"/>
    </row>
    <row r="96" spans="1:6" ht="9.6" customHeight="1">
      <c r="A96" s="109"/>
      <c r="B96" s="132"/>
      <c r="C96" s="109" t="s">
        <v>855</v>
      </c>
      <c r="D96" s="122" t="s">
        <v>96</v>
      </c>
      <c r="E96" s="123"/>
      <c r="F96" s="124" t="s">
        <v>395</v>
      </c>
    </row>
    <row r="97" spans="1:6" ht="9.6" customHeight="1">
      <c r="A97" s="125" t="s">
        <v>396</v>
      </c>
      <c r="B97" s="123" t="s">
        <v>73</v>
      </c>
      <c r="C97" s="128" t="s">
        <v>397</v>
      </c>
      <c r="D97" s="125" t="s">
        <v>398</v>
      </c>
      <c r="E97" s="123" t="s">
        <v>73</v>
      </c>
      <c r="F97" s="128" t="s">
        <v>399</v>
      </c>
    </row>
    <row r="98" spans="1:6" ht="9.6" customHeight="1">
      <c r="A98" s="125" t="s">
        <v>400</v>
      </c>
      <c r="B98" s="123" t="s">
        <v>73</v>
      </c>
      <c r="C98" s="128" t="s">
        <v>401</v>
      </c>
      <c r="D98" s="125" t="s">
        <v>402</v>
      </c>
      <c r="E98" s="123" t="s">
        <v>73</v>
      </c>
      <c r="F98" s="126" t="s">
        <v>403</v>
      </c>
    </row>
    <row r="99" spans="1:6" ht="9.6" customHeight="1">
      <c r="A99" s="125" t="s">
        <v>404</v>
      </c>
      <c r="B99" s="123" t="s">
        <v>73</v>
      </c>
      <c r="C99" s="128" t="s">
        <v>405</v>
      </c>
      <c r="D99" s="109"/>
      <c r="E99" s="132"/>
      <c r="F99" s="109" t="s">
        <v>888</v>
      </c>
    </row>
    <row r="100" spans="1:6" ht="9.6" customHeight="1">
      <c r="A100" s="125" t="s">
        <v>406</v>
      </c>
      <c r="B100" s="123" t="s">
        <v>73</v>
      </c>
      <c r="C100" s="128" t="s">
        <v>407</v>
      </c>
      <c r="D100" s="125" t="s">
        <v>408</v>
      </c>
      <c r="E100" s="123" t="s">
        <v>73</v>
      </c>
      <c r="F100" s="128" t="s">
        <v>409</v>
      </c>
    </row>
    <row r="101" spans="1:6" ht="9.6" customHeight="1">
      <c r="A101" s="125" t="s">
        <v>410</v>
      </c>
      <c r="B101" s="123" t="s">
        <v>73</v>
      </c>
      <c r="C101" s="128" t="s">
        <v>411</v>
      </c>
      <c r="D101" s="125" t="s">
        <v>412</v>
      </c>
      <c r="E101" s="123" t="s">
        <v>73</v>
      </c>
      <c r="F101" s="128" t="s">
        <v>413</v>
      </c>
    </row>
    <row r="102" spans="1:6" ht="9.6" customHeight="1">
      <c r="A102" s="125" t="s">
        <v>414</v>
      </c>
      <c r="B102" s="123" t="s">
        <v>73</v>
      </c>
      <c r="C102" s="128" t="s">
        <v>415</v>
      </c>
      <c r="D102" s="125" t="s">
        <v>416</v>
      </c>
      <c r="E102" s="123" t="s">
        <v>73</v>
      </c>
      <c r="F102" s="133" t="s">
        <v>417</v>
      </c>
    </row>
    <row r="103" spans="1:6" ht="9.6" customHeight="1">
      <c r="A103" s="125" t="s">
        <v>418</v>
      </c>
      <c r="B103" s="123" t="s">
        <v>73</v>
      </c>
      <c r="C103" s="128" t="s">
        <v>419</v>
      </c>
      <c r="D103" s="125" t="s">
        <v>420</v>
      </c>
      <c r="E103" s="123" t="s">
        <v>73</v>
      </c>
      <c r="F103" s="128" t="s">
        <v>421</v>
      </c>
    </row>
    <row r="104" spans="1:6" ht="9.6" customHeight="1">
      <c r="A104" s="125" t="s">
        <v>422</v>
      </c>
      <c r="B104" s="123" t="s">
        <v>73</v>
      </c>
      <c r="C104" s="128" t="s">
        <v>423</v>
      </c>
      <c r="D104" s="125" t="s">
        <v>424</v>
      </c>
      <c r="E104" s="123" t="s">
        <v>73</v>
      </c>
      <c r="F104" s="128" t="s">
        <v>425</v>
      </c>
    </row>
    <row r="105" spans="1:6" ht="9.6" customHeight="1">
      <c r="A105" s="109"/>
      <c r="B105" s="132"/>
      <c r="C105" s="109" t="s">
        <v>856</v>
      </c>
      <c r="D105" s="125" t="s">
        <v>426</v>
      </c>
      <c r="E105" s="123" t="s">
        <v>73</v>
      </c>
      <c r="F105" s="128" t="s">
        <v>427</v>
      </c>
    </row>
    <row r="106" spans="1:6" ht="9.6" customHeight="1">
      <c r="A106" s="125" t="s">
        <v>428</v>
      </c>
      <c r="B106" s="123" t="s">
        <v>73</v>
      </c>
      <c r="C106" s="128" t="s">
        <v>429</v>
      </c>
      <c r="D106" s="125" t="s">
        <v>430</v>
      </c>
      <c r="E106" s="123" t="s">
        <v>73</v>
      </c>
      <c r="F106" s="128" t="s">
        <v>431</v>
      </c>
    </row>
    <row r="107" spans="1:6" ht="9.6" customHeight="1">
      <c r="A107" s="125" t="s">
        <v>432</v>
      </c>
      <c r="B107" s="123" t="s">
        <v>76</v>
      </c>
      <c r="C107" s="128" t="s">
        <v>433</v>
      </c>
      <c r="D107" s="125" t="s">
        <v>434</v>
      </c>
      <c r="E107" s="123" t="s">
        <v>73</v>
      </c>
      <c r="F107" s="128" t="s">
        <v>435</v>
      </c>
    </row>
    <row r="108" spans="1:6" ht="9.6" customHeight="1">
      <c r="A108" s="109"/>
      <c r="B108" s="132"/>
      <c r="C108" s="109" t="s">
        <v>857</v>
      </c>
      <c r="D108" s="125" t="s">
        <v>436</v>
      </c>
      <c r="E108" s="123" t="s">
        <v>73</v>
      </c>
      <c r="F108" s="128" t="s">
        <v>437</v>
      </c>
    </row>
    <row r="109" spans="1:6" ht="9.6" customHeight="1">
      <c r="A109" s="125" t="s">
        <v>438</v>
      </c>
      <c r="B109" s="123" t="s">
        <v>76</v>
      </c>
      <c r="C109" s="128" t="s">
        <v>439</v>
      </c>
      <c r="D109" s="125" t="s">
        <v>440</v>
      </c>
      <c r="E109" s="123" t="s">
        <v>73</v>
      </c>
      <c r="F109" s="128" t="s">
        <v>441</v>
      </c>
    </row>
    <row r="110" spans="1:6" ht="9.6" customHeight="1">
      <c r="A110" s="125" t="s">
        <v>442</v>
      </c>
      <c r="B110" s="123" t="s">
        <v>76</v>
      </c>
      <c r="C110" s="128" t="s">
        <v>443</v>
      </c>
      <c r="D110" s="125" t="s">
        <v>444</v>
      </c>
      <c r="E110" s="123" t="s">
        <v>73</v>
      </c>
      <c r="F110" s="128" t="s">
        <v>445</v>
      </c>
    </row>
    <row r="111" spans="1:6" ht="9.6" customHeight="1">
      <c r="A111" s="125" t="s">
        <v>446</v>
      </c>
      <c r="B111" s="123" t="s">
        <v>73</v>
      </c>
      <c r="C111" s="128" t="s">
        <v>447</v>
      </c>
      <c r="D111" s="125" t="s">
        <v>448</v>
      </c>
      <c r="E111" s="123" t="s">
        <v>73</v>
      </c>
      <c r="F111" s="128" t="s">
        <v>449</v>
      </c>
    </row>
    <row r="112" spans="1:6" ht="9.6" customHeight="1">
      <c r="A112" s="125" t="s">
        <v>450</v>
      </c>
      <c r="B112" s="123" t="s">
        <v>73</v>
      </c>
      <c r="C112" s="128" t="s">
        <v>451</v>
      </c>
      <c r="D112" s="125" t="s">
        <v>452</v>
      </c>
      <c r="E112" s="123" t="s">
        <v>73</v>
      </c>
      <c r="F112" s="128" t="s">
        <v>453</v>
      </c>
    </row>
    <row r="113" spans="1:6" ht="9.6" customHeight="1">
      <c r="A113" s="125" t="s">
        <v>454</v>
      </c>
      <c r="B113" s="123" t="s">
        <v>73</v>
      </c>
      <c r="C113" s="128" t="s">
        <v>455</v>
      </c>
      <c r="D113" s="125" t="s">
        <v>456</v>
      </c>
      <c r="E113" s="123" t="s">
        <v>73</v>
      </c>
      <c r="F113" s="128" t="s">
        <v>457</v>
      </c>
    </row>
    <row r="114" spans="1:6" ht="9.6" customHeight="1">
      <c r="A114" s="125" t="s">
        <v>458</v>
      </c>
      <c r="B114" s="123" t="s">
        <v>73</v>
      </c>
      <c r="C114" s="128" t="s">
        <v>459</v>
      </c>
      <c r="D114" s="125" t="s">
        <v>460</v>
      </c>
      <c r="E114" s="123" t="s">
        <v>73</v>
      </c>
      <c r="F114" s="128" t="s">
        <v>461</v>
      </c>
    </row>
    <row r="115" spans="1:6" ht="9.6" customHeight="1">
      <c r="A115" s="125" t="s">
        <v>462</v>
      </c>
      <c r="B115" s="123" t="s">
        <v>73</v>
      </c>
      <c r="C115" s="125" t="s">
        <v>463</v>
      </c>
      <c r="D115" s="125" t="s">
        <v>464</v>
      </c>
      <c r="E115" s="123" t="s">
        <v>73</v>
      </c>
      <c r="F115" s="128" t="s">
        <v>465</v>
      </c>
    </row>
    <row r="116" spans="1:6" ht="9.6" customHeight="1">
      <c r="A116" s="125" t="s">
        <v>466</v>
      </c>
      <c r="B116" s="123" t="s">
        <v>73</v>
      </c>
      <c r="C116" s="128" t="s">
        <v>467</v>
      </c>
      <c r="D116" s="125" t="s">
        <v>468</v>
      </c>
      <c r="E116" s="123" t="s">
        <v>73</v>
      </c>
      <c r="F116" s="128" t="s">
        <v>469</v>
      </c>
    </row>
    <row r="117" spans="1:6" ht="9.6" customHeight="1">
      <c r="A117" s="104"/>
      <c r="B117" s="111"/>
      <c r="C117" s="104"/>
      <c r="D117" s="112"/>
      <c r="E117" s="111"/>
      <c r="F117" s="104"/>
    </row>
    <row r="118" spans="1:6" ht="9.6" customHeight="1">
      <c r="A118" s="122" t="s">
        <v>92</v>
      </c>
      <c r="B118" s="123"/>
      <c r="C118" s="124" t="s">
        <v>470</v>
      </c>
      <c r="D118" s="122" t="s">
        <v>97</v>
      </c>
      <c r="E118" s="123"/>
      <c r="F118" s="124" t="s">
        <v>471</v>
      </c>
    </row>
    <row r="119" spans="1:6" ht="9.6" customHeight="1">
      <c r="A119" s="125" t="s">
        <v>472</v>
      </c>
      <c r="B119" s="123" t="s">
        <v>76</v>
      </c>
      <c r="C119" s="128" t="s">
        <v>473</v>
      </c>
      <c r="D119" s="125" t="s">
        <v>474</v>
      </c>
      <c r="E119" s="123" t="s">
        <v>74</v>
      </c>
      <c r="F119" s="128" t="s">
        <v>475</v>
      </c>
    </row>
    <row r="120" spans="1:6" ht="9.6" customHeight="1">
      <c r="A120" s="125" t="s">
        <v>476</v>
      </c>
      <c r="B120" s="123" t="s">
        <v>76</v>
      </c>
      <c r="C120" s="128" t="s">
        <v>477</v>
      </c>
      <c r="D120" s="125" t="s">
        <v>478</v>
      </c>
      <c r="E120" s="123" t="s">
        <v>74</v>
      </c>
      <c r="F120" s="128" t="s">
        <v>479</v>
      </c>
    </row>
    <row r="121" spans="1:6" ht="9.6" customHeight="1">
      <c r="A121" s="104"/>
      <c r="B121" s="111"/>
      <c r="C121" s="104" t="s">
        <v>858</v>
      </c>
      <c r="D121" s="125" t="s">
        <v>480</v>
      </c>
      <c r="E121" s="123" t="s">
        <v>74</v>
      </c>
      <c r="F121" s="128" t="s">
        <v>481</v>
      </c>
    </row>
    <row r="122" spans="1:6" ht="9.6" customHeight="1">
      <c r="A122" s="109"/>
      <c r="B122" s="132"/>
      <c r="C122" s="109"/>
      <c r="D122" s="125" t="s">
        <v>482</v>
      </c>
      <c r="E122" s="123" t="s">
        <v>74</v>
      </c>
      <c r="F122" s="128" t="s">
        <v>483</v>
      </c>
    </row>
    <row r="123" spans="1:6" ht="9.6" customHeight="1">
      <c r="A123" s="122" t="s">
        <v>94</v>
      </c>
      <c r="B123" s="123"/>
      <c r="C123" s="124" t="s">
        <v>484</v>
      </c>
      <c r="D123" s="109"/>
      <c r="E123" s="132"/>
      <c r="F123" s="109" t="s">
        <v>889</v>
      </c>
    </row>
    <row r="124" spans="1:6" ht="9.6" customHeight="1">
      <c r="A124" s="125" t="s">
        <v>485</v>
      </c>
      <c r="B124" s="123" t="s">
        <v>73</v>
      </c>
      <c r="C124" s="128" t="s">
        <v>486</v>
      </c>
      <c r="D124" s="125" t="s">
        <v>487</v>
      </c>
      <c r="E124" s="123" t="s">
        <v>74</v>
      </c>
      <c r="F124" s="128" t="s">
        <v>488</v>
      </c>
    </row>
    <row r="125" spans="1:6" ht="9.6" customHeight="1">
      <c r="A125" s="125" t="s">
        <v>489</v>
      </c>
      <c r="B125" s="123" t="s">
        <v>73</v>
      </c>
      <c r="C125" s="128" t="s">
        <v>490</v>
      </c>
      <c r="D125" s="125" t="s">
        <v>491</v>
      </c>
      <c r="E125" s="123" t="s">
        <v>74</v>
      </c>
      <c r="F125" s="128" t="s">
        <v>492</v>
      </c>
    </row>
    <row r="126" spans="1:6" ht="9.6" customHeight="1">
      <c r="A126" s="125" t="s">
        <v>493</v>
      </c>
      <c r="B126" s="123" t="s">
        <v>73</v>
      </c>
      <c r="C126" s="128" t="s">
        <v>494</v>
      </c>
      <c r="D126" s="125" t="s">
        <v>495</v>
      </c>
      <c r="E126" s="123" t="s">
        <v>74</v>
      </c>
      <c r="F126" s="128" t="s">
        <v>496</v>
      </c>
    </row>
    <row r="127" spans="1:6" ht="9.6" customHeight="1">
      <c r="A127" s="125" t="s">
        <v>497</v>
      </c>
      <c r="B127" s="123" t="s">
        <v>73</v>
      </c>
      <c r="C127" s="128" t="s">
        <v>498</v>
      </c>
      <c r="D127" s="125" t="s">
        <v>499</v>
      </c>
      <c r="E127" s="123" t="s">
        <v>74</v>
      </c>
      <c r="F127" s="128" t="s">
        <v>500</v>
      </c>
    </row>
    <row r="128" spans="1:6" ht="9.6" customHeight="1">
      <c r="A128" s="125" t="s">
        <v>501</v>
      </c>
      <c r="B128" s="123" t="s">
        <v>73</v>
      </c>
      <c r="C128" s="128" t="s">
        <v>502</v>
      </c>
      <c r="D128" s="125" t="s">
        <v>503</v>
      </c>
      <c r="E128" s="123" t="s">
        <v>73</v>
      </c>
      <c r="F128" s="128" t="s">
        <v>504</v>
      </c>
    </row>
    <row r="129" spans="1:6" ht="9.6" customHeight="1">
      <c r="A129" s="125" t="s">
        <v>505</v>
      </c>
      <c r="B129" s="123" t="s">
        <v>73</v>
      </c>
      <c r="C129" s="128" t="s">
        <v>506</v>
      </c>
      <c r="D129" s="109"/>
      <c r="E129" s="132"/>
      <c r="F129" s="109" t="s">
        <v>890</v>
      </c>
    </row>
    <row r="130" spans="1:6" ht="9.6" customHeight="1">
      <c r="A130" s="125" t="s">
        <v>507</v>
      </c>
      <c r="B130" s="123" t="s">
        <v>73</v>
      </c>
      <c r="C130" s="128" t="s">
        <v>508</v>
      </c>
      <c r="D130" s="125" t="s">
        <v>509</v>
      </c>
      <c r="E130" s="123" t="s">
        <v>73</v>
      </c>
      <c r="F130" s="128" t="s">
        <v>510</v>
      </c>
    </row>
    <row r="131" spans="1:6" ht="9.6" customHeight="1">
      <c r="A131" s="125" t="s">
        <v>511</v>
      </c>
      <c r="B131" s="123" t="s">
        <v>73</v>
      </c>
      <c r="C131" s="128" t="s">
        <v>512</v>
      </c>
      <c r="D131" s="125" t="s">
        <v>513</v>
      </c>
      <c r="E131" s="123" t="s">
        <v>73</v>
      </c>
      <c r="F131" s="128" t="s">
        <v>514</v>
      </c>
    </row>
    <row r="132" spans="1:6" ht="9.6" customHeight="1">
      <c r="A132" s="104"/>
      <c r="B132" s="111"/>
      <c r="C132" s="104"/>
      <c r="D132" s="125" t="s">
        <v>515</v>
      </c>
      <c r="E132" s="123" t="s">
        <v>73</v>
      </c>
      <c r="F132" s="125" t="s">
        <v>516</v>
      </c>
    </row>
    <row r="133" spans="1:6" ht="9.6" customHeight="1">
      <c r="A133" s="122" t="s">
        <v>111</v>
      </c>
      <c r="B133" s="123"/>
      <c r="C133" s="124" t="s">
        <v>517</v>
      </c>
      <c r="D133" s="125" t="s">
        <v>518</v>
      </c>
      <c r="E133" s="123" t="s">
        <v>73</v>
      </c>
      <c r="F133" s="128" t="s">
        <v>519</v>
      </c>
    </row>
    <row r="134" spans="1:6" ht="9.6" customHeight="1">
      <c r="A134" s="109"/>
      <c r="B134" s="132"/>
      <c r="C134" s="134" t="s">
        <v>859</v>
      </c>
      <c r="D134" s="109"/>
      <c r="E134" s="132"/>
      <c r="F134" s="109" t="s">
        <v>891</v>
      </c>
    </row>
    <row r="135" spans="1:6" ht="9.6" customHeight="1">
      <c r="A135" s="125" t="s">
        <v>520</v>
      </c>
      <c r="B135" s="123" t="s">
        <v>73</v>
      </c>
      <c r="C135" s="128" t="s">
        <v>521</v>
      </c>
      <c r="D135" s="125" t="s">
        <v>522</v>
      </c>
      <c r="E135" s="123" t="s">
        <v>73</v>
      </c>
      <c r="F135" s="128" t="s">
        <v>523</v>
      </c>
    </row>
    <row r="136" spans="1:6" ht="9.6" customHeight="1">
      <c r="A136" s="125" t="s">
        <v>524</v>
      </c>
      <c r="B136" s="123" t="s">
        <v>73</v>
      </c>
      <c r="C136" s="128" t="s">
        <v>525</v>
      </c>
      <c r="D136" s="125" t="s">
        <v>526</v>
      </c>
      <c r="E136" s="123" t="s">
        <v>73</v>
      </c>
      <c r="F136" s="128" t="s">
        <v>527</v>
      </c>
    </row>
    <row r="137" spans="1:6" ht="9.6" customHeight="1">
      <c r="A137" s="125" t="s">
        <v>528</v>
      </c>
      <c r="B137" s="123" t="s">
        <v>73</v>
      </c>
      <c r="C137" s="128" t="s">
        <v>529</v>
      </c>
      <c r="D137" s="125" t="s">
        <v>530</v>
      </c>
      <c r="E137" s="123" t="s">
        <v>73</v>
      </c>
      <c r="F137" s="128" t="s">
        <v>531</v>
      </c>
    </row>
    <row r="138" spans="1:6" ht="9.6" customHeight="1">
      <c r="A138" s="125" t="s">
        <v>532</v>
      </c>
      <c r="B138" s="123" t="s">
        <v>73</v>
      </c>
      <c r="C138" s="128" t="s">
        <v>533</v>
      </c>
      <c r="D138" s="125" t="s">
        <v>534</v>
      </c>
      <c r="E138" s="123" t="s">
        <v>73</v>
      </c>
      <c r="F138" s="128" t="s">
        <v>535</v>
      </c>
    </row>
    <row r="139" spans="1:6" ht="9.6" customHeight="1">
      <c r="A139" s="125" t="s">
        <v>536</v>
      </c>
      <c r="B139" s="123" t="s">
        <v>73</v>
      </c>
      <c r="C139" s="128" t="s">
        <v>537</v>
      </c>
      <c r="D139" s="125" t="s">
        <v>538</v>
      </c>
      <c r="E139" s="123" t="s">
        <v>73</v>
      </c>
      <c r="F139" s="128" t="s">
        <v>539</v>
      </c>
    </row>
    <row r="140" spans="1:6" ht="9.6" customHeight="1">
      <c r="A140" s="125" t="s">
        <v>540</v>
      </c>
      <c r="B140" s="123" t="s">
        <v>73</v>
      </c>
      <c r="C140" s="128" t="s">
        <v>541</v>
      </c>
      <c r="D140" s="125" t="s">
        <v>542</v>
      </c>
      <c r="E140" s="123" t="s">
        <v>73</v>
      </c>
      <c r="F140" s="128" t="s">
        <v>543</v>
      </c>
    </row>
    <row r="141" spans="1:6" ht="9.6" customHeight="1">
      <c r="A141" s="109"/>
      <c r="B141" s="132"/>
      <c r="C141" s="109" t="s">
        <v>860</v>
      </c>
      <c r="D141" s="109"/>
      <c r="E141" s="132"/>
      <c r="F141" s="109" t="s">
        <v>892</v>
      </c>
    </row>
    <row r="142" spans="1:6" ht="9.6" customHeight="1">
      <c r="A142" s="125" t="s">
        <v>544</v>
      </c>
      <c r="B142" s="123" t="s">
        <v>73</v>
      </c>
      <c r="C142" s="128" t="s">
        <v>545</v>
      </c>
      <c r="D142" s="125" t="s">
        <v>546</v>
      </c>
      <c r="E142" s="123" t="s">
        <v>73</v>
      </c>
      <c r="F142" s="128" t="s">
        <v>547</v>
      </c>
    </row>
    <row r="143" spans="1:6" ht="9.6" customHeight="1">
      <c r="A143" s="125" t="s">
        <v>548</v>
      </c>
      <c r="B143" s="123" t="s">
        <v>73</v>
      </c>
      <c r="C143" s="128" t="s">
        <v>549</v>
      </c>
      <c r="D143" s="125" t="s">
        <v>550</v>
      </c>
      <c r="E143" s="123" t="s">
        <v>73</v>
      </c>
      <c r="F143" s="128" t="s">
        <v>551</v>
      </c>
    </row>
    <row r="144" spans="1:6" ht="9.6" customHeight="1">
      <c r="A144" s="125" t="s">
        <v>552</v>
      </c>
      <c r="B144" s="123" t="s">
        <v>73</v>
      </c>
      <c r="C144" s="133" t="s">
        <v>553</v>
      </c>
      <c r="D144" s="125" t="s">
        <v>554</v>
      </c>
      <c r="E144" s="123" t="s">
        <v>73</v>
      </c>
      <c r="F144" s="125" t="s">
        <v>555</v>
      </c>
    </row>
    <row r="145" spans="1:6" ht="9.6" customHeight="1">
      <c r="A145" s="125" t="s">
        <v>556</v>
      </c>
      <c r="B145" s="123" t="s">
        <v>73</v>
      </c>
      <c r="C145" s="128" t="s">
        <v>557</v>
      </c>
      <c r="D145" s="112"/>
      <c r="E145" s="111"/>
      <c r="F145" s="104"/>
    </row>
    <row r="146" spans="1:6" ht="9.6" customHeight="1">
      <c r="A146" s="125" t="s">
        <v>558</v>
      </c>
      <c r="B146" s="123" t="s">
        <v>73</v>
      </c>
      <c r="C146" s="128" t="s">
        <v>559</v>
      </c>
      <c r="D146" s="109"/>
      <c r="E146" s="132"/>
      <c r="F146" s="109"/>
    </row>
    <row r="147" spans="1:6" ht="9.6" customHeight="1">
      <c r="A147" s="125" t="s">
        <v>560</v>
      </c>
      <c r="B147" s="123" t="s">
        <v>73</v>
      </c>
      <c r="C147" s="128" t="s">
        <v>561</v>
      </c>
      <c r="D147" s="109"/>
      <c r="E147" s="132"/>
      <c r="F147" s="109"/>
    </row>
    <row r="148" spans="1:6" ht="9.6" customHeight="1">
      <c r="A148" s="125" t="s">
        <v>562</v>
      </c>
      <c r="B148" s="123" t="s">
        <v>73</v>
      </c>
      <c r="C148" s="128" t="s">
        <v>563</v>
      </c>
      <c r="D148" s="109"/>
      <c r="E148" s="132"/>
      <c r="F148" s="109"/>
    </row>
    <row r="149" spans="1:6" ht="9.6" customHeight="1">
      <c r="A149" s="125" t="s">
        <v>564</v>
      </c>
      <c r="B149" s="123" t="s">
        <v>73</v>
      </c>
      <c r="C149" s="128" t="s">
        <v>565</v>
      </c>
      <c r="D149" s="109"/>
      <c r="E149" s="132"/>
      <c r="F149" s="109"/>
    </row>
    <row r="150" spans="1:6" ht="9.6" customHeight="1">
      <c r="A150" s="125" t="s">
        <v>566</v>
      </c>
      <c r="B150" s="123" t="s">
        <v>73</v>
      </c>
      <c r="C150" s="128" t="s">
        <v>567</v>
      </c>
      <c r="D150" s="109"/>
      <c r="E150" s="132"/>
      <c r="F150" s="109"/>
    </row>
    <row r="151" spans="1:6" ht="9.6" customHeight="1">
      <c r="A151" s="125" t="s">
        <v>568</v>
      </c>
      <c r="B151" s="123" t="s">
        <v>73</v>
      </c>
      <c r="C151" s="128" t="s">
        <v>569</v>
      </c>
      <c r="D151" s="109"/>
      <c r="E151" s="132"/>
      <c r="F151" s="109"/>
    </row>
    <row r="152" spans="1:6" s="139" customFormat="1" ht="9.6" customHeight="1">
      <c r="A152" s="125"/>
      <c r="B152" s="123"/>
      <c r="C152" s="128"/>
      <c r="D152" s="109"/>
      <c r="E152" s="132"/>
      <c r="F152" s="109"/>
    </row>
    <row r="153" spans="1:6" ht="9.6" customHeight="1">
      <c r="A153" s="125"/>
      <c r="B153" s="123"/>
      <c r="C153" s="128"/>
      <c r="D153" s="109"/>
      <c r="E153" s="132"/>
      <c r="F153" s="109"/>
    </row>
    <row r="154" spans="1:6" s="139" customFormat="1" ht="9.6" customHeight="1">
      <c r="A154" s="122" t="s">
        <v>112</v>
      </c>
      <c r="B154" s="123"/>
      <c r="C154" s="124" t="s">
        <v>570</v>
      </c>
    </row>
    <row r="155" spans="1:6" ht="9" customHeight="1">
      <c r="A155" s="109"/>
      <c r="B155" s="132"/>
      <c r="C155" s="134" t="s">
        <v>861</v>
      </c>
      <c r="D155" s="122" t="s">
        <v>103</v>
      </c>
      <c r="E155" s="123"/>
      <c r="F155" s="124" t="s">
        <v>571</v>
      </c>
    </row>
    <row r="156" spans="1:6" ht="9.6" customHeight="1">
      <c r="A156" s="125" t="s">
        <v>574</v>
      </c>
      <c r="B156" s="123" t="s">
        <v>73</v>
      </c>
      <c r="C156" s="128" t="s">
        <v>575</v>
      </c>
      <c r="D156" s="125" t="s">
        <v>572</v>
      </c>
      <c r="E156" s="123" t="s">
        <v>74</v>
      </c>
      <c r="F156" s="128" t="s">
        <v>573</v>
      </c>
    </row>
    <row r="157" spans="1:6" ht="9.6" customHeight="1">
      <c r="A157" s="125" t="s">
        <v>578</v>
      </c>
      <c r="B157" s="123" t="s">
        <v>73</v>
      </c>
      <c r="C157" s="128" t="s">
        <v>579</v>
      </c>
      <c r="D157" s="125" t="s">
        <v>576</v>
      </c>
      <c r="E157" s="123" t="s">
        <v>74</v>
      </c>
      <c r="F157" s="128" t="s">
        <v>577</v>
      </c>
    </row>
    <row r="158" spans="1:6" ht="9.6" customHeight="1">
      <c r="A158" s="125" t="s">
        <v>582</v>
      </c>
      <c r="B158" s="123" t="s">
        <v>73</v>
      </c>
      <c r="C158" s="128" t="s">
        <v>583</v>
      </c>
      <c r="D158" s="125" t="s">
        <v>580</v>
      </c>
      <c r="E158" s="123" t="s">
        <v>74</v>
      </c>
      <c r="F158" s="128" t="s">
        <v>581</v>
      </c>
    </row>
    <row r="159" spans="1:6" ht="9.6" customHeight="1">
      <c r="A159" s="125" t="s">
        <v>586</v>
      </c>
      <c r="B159" s="123" t="s">
        <v>74</v>
      </c>
      <c r="C159" s="128" t="s">
        <v>587</v>
      </c>
      <c r="D159" s="125" t="s">
        <v>584</v>
      </c>
      <c r="E159" s="123" t="s">
        <v>74</v>
      </c>
      <c r="F159" s="128" t="s">
        <v>585</v>
      </c>
    </row>
    <row r="160" spans="1:6" ht="9.6" customHeight="1">
      <c r="A160" s="125" t="s">
        <v>588</v>
      </c>
      <c r="B160" s="123" t="s">
        <v>74</v>
      </c>
      <c r="C160" s="126" t="s">
        <v>589</v>
      </c>
      <c r="D160" s="109"/>
      <c r="E160" s="132"/>
      <c r="F160" s="109" t="s">
        <v>893</v>
      </c>
    </row>
    <row r="161" spans="1:6" ht="9.6" customHeight="1">
      <c r="A161" s="125" t="s">
        <v>592</v>
      </c>
      <c r="B161" s="123" t="s">
        <v>75</v>
      </c>
      <c r="C161" s="128" t="s">
        <v>593</v>
      </c>
      <c r="D161" s="125" t="s">
        <v>590</v>
      </c>
      <c r="E161" s="123" t="s">
        <v>74</v>
      </c>
      <c r="F161" s="128" t="s">
        <v>591</v>
      </c>
    </row>
    <row r="162" spans="1:6" ht="9.6" customHeight="1">
      <c r="A162" s="125" t="s">
        <v>594</v>
      </c>
      <c r="B162" s="123" t="s">
        <v>74</v>
      </c>
      <c r="C162" s="128" t="s">
        <v>595</v>
      </c>
      <c r="D162" s="125"/>
      <c r="E162" s="123"/>
      <c r="F162" s="128"/>
    </row>
    <row r="163" spans="1:6" ht="9.6" customHeight="1">
      <c r="A163" s="109"/>
      <c r="B163" s="132"/>
      <c r="C163" s="109" t="s">
        <v>862</v>
      </c>
      <c r="D163" s="122" t="s">
        <v>104</v>
      </c>
      <c r="E163" s="123"/>
      <c r="F163" s="124" t="s">
        <v>105</v>
      </c>
    </row>
    <row r="164" spans="1:6" ht="9.6" customHeight="1">
      <c r="A164" s="125" t="s">
        <v>598</v>
      </c>
      <c r="B164" s="123" t="s">
        <v>74</v>
      </c>
      <c r="C164" s="128" t="s">
        <v>595</v>
      </c>
      <c r="D164" s="125" t="s">
        <v>596</v>
      </c>
      <c r="E164" s="123" t="s">
        <v>74</v>
      </c>
      <c r="F164" s="128" t="s">
        <v>597</v>
      </c>
    </row>
    <row r="165" spans="1:6" ht="9.6" customHeight="1">
      <c r="A165" s="109"/>
      <c r="B165" s="132"/>
      <c r="C165" s="109" t="s">
        <v>863</v>
      </c>
      <c r="D165" s="125" t="s">
        <v>599</v>
      </c>
      <c r="E165" s="123" t="s">
        <v>74</v>
      </c>
      <c r="F165" s="126" t="s">
        <v>600</v>
      </c>
    </row>
    <row r="166" spans="1:6" ht="9.6" customHeight="1">
      <c r="A166" s="125" t="s">
        <v>603</v>
      </c>
      <c r="B166" s="123" t="s">
        <v>74</v>
      </c>
      <c r="C166" s="128" t="s">
        <v>604</v>
      </c>
      <c r="D166" s="125" t="s">
        <v>601</v>
      </c>
      <c r="E166" s="123" t="s">
        <v>74</v>
      </c>
      <c r="F166" s="128" t="s">
        <v>602</v>
      </c>
    </row>
    <row r="167" spans="1:6" ht="9.6" customHeight="1">
      <c r="A167" s="125" t="s">
        <v>607</v>
      </c>
      <c r="B167" s="123" t="s">
        <v>74</v>
      </c>
      <c r="C167" s="128" t="s">
        <v>608</v>
      </c>
      <c r="D167" s="125" t="s">
        <v>605</v>
      </c>
      <c r="E167" s="123" t="s">
        <v>74</v>
      </c>
      <c r="F167" s="128" t="s">
        <v>606</v>
      </c>
    </row>
    <row r="168" spans="1:6" ht="9.6" customHeight="1">
      <c r="A168" s="109"/>
      <c r="B168" s="132"/>
      <c r="C168" s="109" t="s">
        <v>864</v>
      </c>
      <c r="D168" s="125" t="s">
        <v>609</v>
      </c>
      <c r="E168" s="123" t="s">
        <v>74</v>
      </c>
      <c r="F168" s="126" t="s">
        <v>610</v>
      </c>
    </row>
    <row r="169" spans="1:6" ht="9.6" customHeight="1">
      <c r="A169" s="125" t="s">
        <v>613</v>
      </c>
      <c r="B169" s="123" t="s">
        <v>75</v>
      </c>
      <c r="C169" s="128" t="s">
        <v>614</v>
      </c>
      <c r="D169" s="125" t="s">
        <v>611</v>
      </c>
      <c r="E169" s="123" t="s">
        <v>74</v>
      </c>
      <c r="F169" s="128" t="s">
        <v>612</v>
      </c>
    </row>
    <row r="170" spans="1:6" ht="9.6" customHeight="1">
      <c r="A170" s="125" t="s">
        <v>617</v>
      </c>
      <c r="B170" s="123" t="s">
        <v>73</v>
      </c>
      <c r="C170" s="128" t="s">
        <v>618</v>
      </c>
      <c r="D170" s="125" t="s">
        <v>615</v>
      </c>
      <c r="E170" s="123" t="s">
        <v>75</v>
      </c>
      <c r="F170" s="128" t="s">
        <v>616</v>
      </c>
    </row>
    <row r="171" spans="1:6" ht="9.6" customHeight="1">
      <c r="A171" s="125"/>
      <c r="B171" s="123"/>
      <c r="C171" s="128"/>
      <c r="D171" s="125" t="s">
        <v>619</v>
      </c>
      <c r="E171" s="123" t="s">
        <v>75</v>
      </c>
      <c r="F171" s="128" t="s">
        <v>620</v>
      </c>
    </row>
    <row r="172" spans="1:6" ht="9.6" customHeight="1">
      <c r="A172" s="122" t="s">
        <v>99</v>
      </c>
      <c r="B172" s="123"/>
      <c r="C172" s="124" t="s">
        <v>623</v>
      </c>
      <c r="D172" s="125" t="s">
        <v>621</v>
      </c>
      <c r="E172" s="123" t="s">
        <v>75</v>
      </c>
      <c r="F172" s="128" t="s">
        <v>622</v>
      </c>
    </row>
    <row r="173" spans="1:6" ht="9.6" customHeight="1">
      <c r="A173" s="125" t="s">
        <v>626</v>
      </c>
      <c r="B173" s="123" t="s">
        <v>73</v>
      </c>
      <c r="C173" s="128" t="s">
        <v>627</v>
      </c>
      <c r="D173" s="125" t="s">
        <v>624</v>
      </c>
      <c r="E173" s="123" t="s">
        <v>75</v>
      </c>
      <c r="F173" s="125" t="s">
        <v>625</v>
      </c>
    </row>
    <row r="174" spans="1:6" ht="9.6" customHeight="1">
      <c r="A174" s="109"/>
      <c r="B174" s="132"/>
      <c r="C174" s="109" t="s">
        <v>865</v>
      </c>
      <c r="D174" s="125"/>
      <c r="E174" s="123"/>
      <c r="F174" s="135"/>
    </row>
    <row r="175" spans="1:6" ht="9.6" customHeight="1">
      <c r="A175" s="125" t="s">
        <v>629</v>
      </c>
      <c r="B175" s="123" t="s">
        <v>73</v>
      </c>
      <c r="C175" s="128" t="s">
        <v>630</v>
      </c>
      <c r="D175" s="122" t="s">
        <v>106</v>
      </c>
      <c r="E175" s="123"/>
      <c r="F175" s="124" t="s">
        <v>628</v>
      </c>
    </row>
    <row r="176" spans="1:6" ht="9.6" customHeight="1">
      <c r="A176" s="125" t="s">
        <v>632</v>
      </c>
      <c r="B176" s="123" t="s">
        <v>73</v>
      </c>
      <c r="C176" s="128" t="s">
        <v>633</v>
      </c>
      <c r="D176" s="125" t="s">
        <v>631</v>
      </c>
      <c r="E176" s="123" t="s">
        <v>75</v>
      </c>
      <c r="F176" s="128" t="s">
        <v>628</v>
      </c>
    </row>
    <row r="177" spans="1:6" ht="9.6" customHeight="1">
      <c r="A177" s="125" t="s">
        <v>636</v>
      </c>
      <c r="B177" s="123" t="s">
        <v>73</v>
      </c>
      <c r="C177" s="128" t="s">
        <v>637</v>
      </c>
      <c r="D177" s="125" t="s">
        <v>634</v>
      </c>
      <c r="E177" s="123" t="s">
        <v>75</v>
      </c>
      <c r="F177" s="128" t="s">
        <v>635</v>
      </c>
    </row>
    <row r="178" spans="1:6" ht="9.6" customHeight="1">
      <c r="A178" s="125" t="s">
        <v>640</v>
      </c>
      <c r="B178" s="123" t="s">
        <v>73</v>
      </c>
      <c r="C178" s="128" t="s">
        <v>641</v>
      </c>
      <c r="D178" s="125" t="s">
        <v>638</v>
      </c>
      <c r="E178" s="123" t="s">
        <v>75</v>
      </c>
      <c r="F178" s="128" t="s">
        <v>639</v>
      </c>
    </row>
    <row r="179" spans="1:6" ht="9.6" customHeight="1">
      <c r="A179" s="125" t="s">
        <v>644</v>
      </c>
      <c r="B179" s="123" t="s">
        <v>73</v>
      </c>
      <c r="C179" s="128" t="s">
        <v>645</v>
      </c>
      <c r="D179" s="125" t="s">
        <v>642</v>
      </c>
      <c r="E179" s="123" t="s">
        <v>75</v>
      </c>
      <c r="F179" s="128" t="s">
        <v>643</v>
      </c>
    </row>
    <row r="180" spans="1:6" ht="9.6" customHeight="1">
      <c r="A180" s="125" t="s">
        <v>648</v>
      </c>
      <c r="B180" s="123" t="s">
        <v>73</v>
      </c>
      <c r="C180" s="125" t="s">
        <v>649</v>
      </c>
      <c r="D180" s="125" t="s">
        <v>646</v>
      </c>
      <c r="E180" s="123" t="s">
        <v>75</v>
      </c>
      <c r="F180" s="128" t="s">
        <v>647</v>
      </c>
    </row>
    <row r="181" spans="1:6" ht="9.6" customHeight="1">
      <c r="A181" s="125"/>
      <c r="B181" s="123"/>
      <c r="C181" s="125" t="s">
        <v>866</v>
      </c>
      <c r="D181" s="125"/>
      <c r="E181" s="123"/>
      <c r="F181" s="135"/>
    </row>
    <row r="182" spans="1:6" ht="9.6" customHeight="1">
      <c r="A182" s="125" t="s">
        <v>651</v>
      </c>
      <c r="B182" s="123" t="s">
        <v>73</v>
      </c>
      <c r="C182" s="128" t="s">
        <v>652</v>
      </c>
      <c r="D182" s="122" t="s">
        <v>107</v>
      </c>
      <c r="E182" s="123"/>
      <c r="F182" s="124" t="s">
        <v>650</v>
      </c>
    </row>
    <row r="183" spans="1:6" ht="9.6" customHeight="1">
      <c r="A183" s="125" t="s">
        <v>655</v>
      </c>
      <c r="B183" s="123" t="s">
        <v>73</v>
      </c>
      <c r="C183" s="128" t="s">
        <v>656</v>
      </c>
      <c r="D183" s="125" t="s">
        <v>653</v>
      </c>
      <c r="E183" s="123" t="s">
        <v>75</v>
      </c>
      <c r="F183" s="128" t="s">
        <v>654</v>
      </c>
    </row>
    <row r="184" spans="1:6" ht="9.6" customHeight="1">
      <c r="A184" s="125" t="s">
        <v>659</v>
      </c>
      <c r="B184" s="123" t="s">
        <v>75</v>
      </c>
      <c r="C184" s="128" t="s">
        <v>660</v>
      </c>
      <c r="D184" s="125" t="s">
        <v>657</v>
      </c>
      <c r="E184" s="123" t="s">
        <v>75</v>
      </c>
      <c r="F184" s="128" t="s">
        <v>658</v>
      </c>
    </row>
    <row r="185" spans="1:6" ht="9.6" customHeight="1">
      <c r="A185" s="125" t="s">
        <v>663</v>
      </c>
      <c r="B185" s="123" t="s">
        <v>75</v>
      </c>
      <c r="C185" s="128" t="s">
        <v>664</v>
      </c>
      <c r="D185" s="125" t="s">
        <v>661</v>
      </c>
      <c r="E185" s="123" t="s">
        <v>75</v>
      </c>
      <c r="F185" s="128" t="s">
        <v>662</v>
      </c>
    </row>
    <row r="186" spans="1:6" ht="9.6" customHeight="1">
      <c r="A186" s="125" t="s">
        <v>665</v>
      </c>
      <c r="B186" s="123" t="s">
        <v>75</v>
      </c>
      <c r="C186" s="128" t="s">
        <v>666</v>
      </c>
      <c r="D186" s="125"/>
      <c r="E186" s="123"/>
      <c r="F186" s="128" t="s">
        <v>894</v>
      </c>
    </row>
    <row r="187" spans="1:6" ht="9.6" customHeight="1">
      <c r="A187" s="125" t="s">
        <v>669</v>
      </c>
      <c r="B187" s="123" t="s">
        <v>73</v>
      </c>
      <c r="C187" s="125" t="s">
        <v>670</v>
      </c>
      <c r="D187" s="125" t="s">
        <v>667</v>
      </c>
      <c r="E187" s="123" t="s">
        <v>75</v>
      </c>
      <c r="F187" s="128" t="s">
        <v>668</v>
      </c>
    </row>
    <row r="188" spans="1:6" ht="9.6" customHeight="1">
      <c r="A188" s="109"/>
      <c r="B188" s="132"/>
      <c r="C188" s="109"/>
      <c r="D188" s="125" t="s">
        <v>671</v>
      </c>
      <c r="E188" s="123" t="s">
        <v>75</v>
      </c>
      <c r="F188" s="128" t="s">
        <v>672</v>
      </c>
    </row>
    <row r="189" spans="1:6" ht="9.6" customHeight="1">
      <c r="A189" s="122" t="s">
        <v>101</v>
      </c>
      <c r="B189" s="123"/>
      <c r="C189" s="124" t="s">
        <v>102</v>
      </c>
      <c r="D189" s="125" t="s">
        <v>673</v>
      </c>
      <c r="E189" s="123" t="s">
        <v>76</v>
      </c>
      <c r="F189" s="128" t="s">
        <v>674</v>
      </c>
    </row>
    <row r="190" spans="1:6" ht="9.6" customHeight="1">
      <c r="A190" s="125" t="s">
        <v>677</v>
      </c>
      <c r="B190" s="123" t="s">
        <v>74</v>
      </c>
      <c r="C190" s="128" t="s">
        <v>678</v>
      </c>
      <c r="D190" s="125" t="s">
        <v>675</v>
      </c>
      <c r="E190" s="123" t="s">
        <v>76</v>
      </c>
      <c r="F190" s="128" t="s">
        <v>676</v>
      </c>
    </row>
    <row r="191" spans="1:6" ht="9.6" customHeight="1">
      <c r="A191" s="125" t="s">
        <v>681</v>
      </c>
      <c r="B191" s="123" t="s">
        <v>74</v>
      </c>
      <c r="C191" s="128" t="s">
        <v>682</v>
      </c>
      <c r="D191" s="125" t="s">
        <v>679</v>
      </c>
      <c r="E191" s="123" t="s">
        <v>74</v>
      </c>
      <c r="F191" s="128" t="s">
        <v>680</v>
      </c>
    </row>
    <row r="192" spans="1:6" ht="9.6" customHeight="1">
      <c r="A192" s="109"/>
      <c r="B192" s="132"/>
      <c r="C192" s="109" t="s">
        <v>867</v>
      </c>
      <c r="D192" s="125"/>
      <c r="E192" s="123"/>
      <c r="F192" s="128" t="s">
        <v>895</v>
      </c>
    </row>
    <row r="193" spans="1:6" ht="9.6" customHeight="1">
      <c r="A193" s="125" t="s">
        <v>685</v>
      </c>
      <c r="B193" s="123" t="s">
        <v>74</v>
      </c>
      <c r="C193" s="128" t="s">
        <v>686</v>
      </c>
      <c r="D193" s="125" t="s">
        <v>683</v>
      </c>
      <c r="E193" s="123" t="s">
        <v>76</v>
      </c>
      <c r="F193" s="125" t="s">
        <v>684</v>
      </c>
    </row>
    <row r="194" spans="1:6" ht="9.6" customHeight="1">
      <c r="A194" s="125"/>
      <c r="B194" s="123"/>
      <c r="C194" s="128" t="s">
        <v>868</v>
      </c>
      <c r="D194" s="125" t="s">
        <v>687</v>
      </c>
      <c r="E194" s="123" t="s">
        <v>76</v>
      </c>
      <c r="F194" s="128" t="s">
        <v>688</v>
      </c>
    </row>
    <row r="195" spans="1:6" ht="9.6" customHeight="1">
      <c r="A195" s="125" t="s">
        <v>691</v>
      </c>
      <c r="B195" s="123" t="s">
        <v>74</v>
      </c>
      <c r="C195" s="125" t="s">
        <v>692</v>
      </c>
      <c r="D195" s="125" t="s">
        <v>689</v>
      </c>
      <c r="E195" s="123" t="s">
        <v>76</v>
      </c>
      <c r="F195" s="125" t="s">
        <v>690</v>
      </c>
    </row>
    <row r="196" spans="1:6" ht="9.6" customHeight="1">
      <c r="A196" s="125" t="s">
        <v>693</v>
      </c>
      <c r="B196" s="123" t="s">
        <v>74</v>
      </c>
      <c r="C196" s="125" t="s">
        <v>694</v>
      </c>
      <c r="D196" s="125"/>
      <c r="E196" s="123"/>
      <c r="F196" s="128"/>
    </row>
    <row r="197" spans="1:6" ht="9.6" customHeight="1">
      <c r="A197" s="125" t="s">
        <v>696</v>
      </c>
      <c r="B197" s="123" t="s">
        <v>74</v>
      </c>
      <c r="C197" s="128" t="s">
        <v>697</v>
      </c>
      <c r="D197" s="122" t="s">
        <v>113</v>
      </c>
      <c r="E197" s="123"/>
      <c r="F197" s="124" t="s">
        <v>695</v>
      </c>
    </row>
    <row r="198" spans="1:6" ht="9.6" customHeight="1">
      <c r="A198" s="125" t="s">
        <v>699</v>
      </c>
      <c r="B198" s="123" t="s">
        <v>74</v>
      </c>
      <c r="C198" s="128" t="s">
        <v>700</v>
      </c>
      <c r="D198" s="109"/>
      <c r="E198" s="132"/>
      <c r="F198" s="134" t="s">
        <v>698</v>
      </c>
    </row>
    <row r="199" spans="1:6" ht="9.6" customHeight="1">
      <c r="A199" s="125" t="s">
        <v>703</v>
      </c>
      <c r="B199" s="123" t="s">
        <v>74</v>
      </c>
      <c r="C199" s="128" t="s">
        <v>704</v>
      </c>
      <c r="D199" s="125" t="s">
        <v>701</v>
      </c>
      <c r="E199" s="123" t="s">
        <v>74</v>
      </c>
      <c r="F199" s="128" t="s">
        <v>702</v>
      </c>
    </row>
    <row r="200" spans="1:6" ht="9.6" customHeight="1">
      <c r="A200" s="125" t="s">
        <v>707</v>
      </c>
      <c r="B200" s="123" t="s">
        <v>74</v>
      </c>
      <c r="C200" s="128" t="s">
        <v>708</v>
      </c>
      <c r="D200" s="125" t="s">
        <v>705</v>
      </c>
      <c r="E200" s="123" t="s">
        <v>74</v>
      </c>
      <c r="F200" s="128" t="s">
        <v>706</v>
      </c>
    </row>
    <row r="201" spans="1:6" ht="9.6" customHeight="1">
      <c r="A201" s="125" t="s">
        <v>711</v>
      </c>
      <c r="B201" s="123" t="s">
        <v>74</v>
      </c>
      <c r="C201" s="128" t="s">
        <v>712</v>
      </c>
      <c r="D201" s="125" t="s">
        <v>709</v>
      </c>
      <c r="E201" s="123" t="s">
        <v>74</v>
      </c>
      <c r="F201" s="128" t="s">
        <v>710</v>
      </c>
    </row>
    <row r="202" spans="1:6" ht="9.6" customHeight="1">
      <c r="A202" s="109"/>
      <c r="B202" s="132"/>
      <c r="C202" s="109" t="s">
        <v>869</v>
      </c>
      <c r="D202" s="125" t="s">
        <v>713</v>
      </c>
      <c r="E202" s="123" t="s">
        <v>74</v>
      </c>
      <c r="F202" s="128" t="s">
        <v>714</v>
      </c>
    </row>
    <row r="203" spans="1:6" ht="9.6" customHeight="1">
      <c r="A203" s="125" t="s">
        <v>717</v>
      </c>
      <c r="B203" s="123" t="s">
        <v>74</v>
      </c>
      <c r="C203" s="128" t="s">
        <v>718</v>
      </c>
      <c r="D203" s="125" t="s">
        <v>715</v>
      </c>
      <c r="E203" s="123" t="s">
        <v>74</v>
      </c>
      <c r="F203" s="128" t="s">
        <v>716</v>
      </c>
    </row>
    <row r="204" spans="1:6" ht="9.6" customHeight="1">
      <c r="A204" s="125" t="s">
        <v>721</v>
      </c>
      <c r="B204" s="123" t="s">
        <v>74</v>
      </c>
      <c r="C204" s="128" t="s">
        <v>722</v>
      </c>
      <c r="D204" s="125" t="s">
        <v>719</v>
      </c>
      <c r="E204" s="123" t="s">
        <v>74</v>
      </c>
      <c r="F204" s="128" t="s">
        <v>720</v>
      </c>
    </row>
    <row r="205" spans="1:6" ht="9.6" customHeight="1">
      <c r="A205" s="125"/>
      <c r="B205" s="123"/>
      <c r="C205" s="128" t="s">
        <v>870</v>
      </c>
      <c r="D205" s="125" t="s">
        <v>723</v>
      </c>
      <c r="E205" s="123" t="s">
        <v>74</v>
      </c>
      <c r="F205" s="128" t="s">
        <v>724</v>
      </c>
    </row>
    <row r="206" spans="1:6" ht="9.6" customHeight="1">
      <c r="A206" s="125" t="s">
        <v>727</v>
      </c>
      <c r="B206" s="123" t="s">
        <v>74</v>
      </c>
      <c r="C206" s="125" t="s">
        <v>728</v>
      </c>
      <c r="D206" s="125" t="s">
        <v>725</v>
      </c>
      <c r="E206" s="123" t="s">
        <v>74</v>
      </c>
      <c r="F206" s="125" t="s">
        <v>726</v>
      </c>
    </row>
    <row r="207" spans="1:6" ht="9.6" customHeight="1">
      <c r="A207" s="125" t="s">
        <v>731</v>
      </c>
      <c r="B207" s="123" t="s">
        <v>74</v>
      </c>
      <c r="C207" s="128" t="s">
        <v>732</v>
      </c>
      <c r="D207" s="125" t="s">
        <v>729</v>
      </c>
      <c r="E207" s="123" t="s">
        <v>74</v>
      </c>
      <c r="F207" s="128" t="s">
        <v>730</v>
      </c>
    </row>
    <row r="208" spans="1:6" ht="9.6" customHeight="1">
      <c r="A208" s="125" t="s">
        <v>735</v>
      </c>
      <c r="B208" s="123" t="s">
        <v>74</v>
      </c>
      <c r="C208" s="128" t="s">
        <v>736</v>
      </c>
      <c r="D208" s="125" t="s">
        <v>733</v>
      </c>
      <c r="E208" s="123" t="s">
        <v>74</v>
      </c>
      <c r="F208" s="125" t="s">
        <v>734</v>
      </c>
    </row>
    <row r="209" spans="1:6" ht="9.6" customHeight="1">
      <c r="A209" s="125" t="s">
        <v>737</v>
      </c>
      <c r="B209" s="123" t="s">
        <v>74</v>
      </c>
      <c r="C209" s="128" t="s">
        <v>738</v>
      </c>
      <c r="D209" s="125"/>
      <c r="E209" s="123"/>
      <c r="F209" s="128"/>
    </row>
    <row r="210" spans="1:6" ht="9.6" customHeight="1">
      <c r="A210" s="125" t="s">
        <v>739</v>
      </c>
      <c r="B210" s="123" t="s">
        <v>74</v>
      </c>
      <c r="C210" s="128" t="s">
        <v>740</v>
      </c>
      <c r="D210" s="125"/>
      <c r="E210" s="123"/>
      <c r="F210" s="128"/>
    </row>
    <row r="211" spans="1:6" ht="9.6" customHeight="1">
      <c r="A211" s="125" t="s">
        <v>741</v>
      </c>
      <c r="B211" s="123" t="s">
        <v>74</v>
      </c>
      <c r="C211" s="128" t="s">
        <v>742</v>
      </c>
      <c r="D211" s="109"/>
      <c r="E211" s="132"/>
      <c r="F211" s="109"/>
    </row>
    <row r="212" spans="1:6" ht="9.6" customHeight="1">
      <c r="A212" s="125" t="s">
        <v>743</v>
      </c>
      <c r="B212" s="123" t="s">
        <v>74</v>
      </c>
      <c r="C212" s="128" t="s">
        <v>744</v>
      </c>
      <c r="D212" s="125"/>
      <c r="E212" s="123"/>
      <c r="F212" s="128"/>
    </row>
    <row r="213" spans="1:6" ht="9.6" customHeight="1">
      <c r="A213" s="109"/>
      <c r="B213" s="132"/>
      <c r="C213" s="109" t="s">
        <v>871</v>
      </c>
      <c r="D213" s="125"/>
      <c r="E213" s="123"/>
      <c r="F213" s="128"/>
    </row>
    <row r="214" spans="1:6" ht="9.6" customHeight="1">
      <c r="A214" s="125" t="s">
        <v>745</v>
      </c>
      <c r="B214" s="123" t="s">
        <v>74</v>
      </c>
      <c r="C214" s="128" t="s">
        <v>746</v>
      </c>
      <c r="D214" s="125"/>
      <c r="E214" s="123"/>
      <c r="F214" s="128"/>
    </row>
    <row r="215" spans="1:6" ht="9.6" customHeight="1">
      <c r="A215" s="125" t="s">
        <v>747</v>
      </c>
      <c r="B215" s="123" t="s">
        <v>74</v>
      </c>
      <c r="C215" s="128" t="s">
        <v>748</v>
      </c>
      <c r="D215" s="125"/>
      <c r="E215" s="123"/>
      <c r="F215" s="128"/>
    </row>
    <row r="216" spans="1:6" ht="9.6" customHeight="1">
      <c r="A216" s="109"/>
      <c r="B216" s="132"/>
      <c r="C216" s="109" t="s">
        <v>872</v>
      </c>
      <c r="D216" s="125"/>
      <c r="E216" s="123"/>
      <c r="F216" s="128"/>
    </row>
    <row r="217" spans="1:6" ht="9.6" customHeight="1">
      <c r="A217" s="125" t="s">
        <v>749</v>
      </c>
      <c r="B217" s="123" t="s">
        <v>74</v>
      </c>
      <c r="C217" s="128" t="s">
        <v>750</v>
      </c>
      <c r="D217" s="109"/>
      <c r="E217" s="132"/>
      <c r="F217" s="109"/>
    </row>
    <row r="218" spans="1:6" ht="9.6" customHeight="1">
      <c r="A218" s="109"/>
      <c r="B218" s="132"/>
      <c r="C218" s="109" t="s">
        <v>873</v>
      </c>
      <c r="D218" s="125"/>
      <c r="E218" s="123"/>
      <c r="F218" s="128"/>
    </row>
    <row r="219" spans="1:6" ht="9.6" customHeight="1">
      <c r="A219" s="125" t="s">
        <v>751</v>
      </c>
      <c r="B219" s="123" t="s">
        <v>74</v>
      </c>
      <c r="C219" s="128" t="s">
        <v>752</v>
      </c>
      <c r="D219" s="125"/>
      <c r="E219" s="123"/>
      <c r="F219" s="128"/>
    </row>
    <row r="220" spans="1:6" ht="9.6" customHeight="1">
      <c r="A220" s="125" t="s">
        <v>753</v>
      </c>
      <c r="B220" s="123" t="s">
        <v>74</v>
      </c>
      <c r="C220" s="128" t="s">
        <v>754</v>
      </c>
      <c r="D220" s="125"/>
      <c r="E220" s="123"/>
      <c r="F220" s="135"/>
    </row>
    <row r="221" spans="1:6" ht="9.6" customHeight="1">
      <c r="A221" s="109"/>
      <c r="B221" s="132"/>
      <c r="C221" s="109" t="s">
        <v>874</v>
      </c>
      <c r="D221" s="125"/>
      <c r="E221" s="123"/>
      <c r="F221" s="128"/>
    </row>
    <row r="222" spans="1:6" ht="9.6" customHeight="1">
      <c r="A222" s="125" t="s">
        <v>755</v>
      </c>
      <c r="B222" s="123" t="s">
        <v>74</v>
      </c>
      <c r="C222" s="125" t="s">
        <v>756</v>
      </c>
      <c r="D222" s="109"/>
      <c r="E222" s="132"/>
      <c r="F222" s="109"/>
    </row>
    <row r="223" spans="1:6" ht="9.6" customHeight="1">
      <c r="D223" s="125"/>
      <c r="E223" s="128"/>
      <c r="F223" s="128"/>
    </row>
  </sheetData>
  <hyperlinks>
    <hyperlink ref="A1" location="Inhaltsverzeichnis!A40" display="Klassifikation der Wirtschaftszweige (WZ 2008)" xr:uid="{00000000-0004-0000-0A00-000000000000}"/>
  </hyperlinks>
  <pageMargins left="0.59055118110236227" right="0.39370078740157483" top="0.59055118110236227" bottom="0.59055118110236227" header="0.31496062992125984" footer="0.23622047244094491"/>
  <pageSetup paperSize="9" firstPageNumber="11" orientation="portrait" useFirstPageNumber="1" r:id="rId1"/>
  <headerFooter>
    <oddHeader>&amp;C&amp;"Arial,Standard"&amp;8– &amp;P –</oddHeader>
    <oddFooter>&amp;C&amp;7&amp;K000000 Amt für Statistik Berlin-Brandenburg — SB E I 6 – j / 23 –  Brandenburg  &amp;G</oddFoot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9"/>
  <dimension ref="A1"/>
  <sheetViews>
    <sheetView workbookViewId="0"/>
  </sheetViews>
  <sheetFormatPr baseColWidth="10" defaultRowHeight="12.75"/>
  <cols>
    <col min="1" max="1" width="2.140625" customWidth="1"/>
    <col min="2" max="2" width="2" customWidth="1"/>
    <col min="3" max="3" width="29.5703125" customWidth="1"/>
    <col min="4" max="4" width="2.140625" customWidth="1"/>
    <col min="5" max="5" width="29.42578125" customWidth="1"/>
    <col min="6" max="6" width="2" customWidth="1"/>
    <col min="7" max="7" width="30" customWidth="1"/>
    <col min="8" max="8" width="5.42578125" customWidth="1"/>
    <col min="9" max="9" width="16.140625" customWidth="1"/>
  </cols>
  <sheetData>
    <row r="1" ht="111.6" customHeight="1"/>
  </sheetData>
  <sheetProtection selectLockedCells="1" selectUnlockedCells="1"/>
  <phoneticPr fontId="13" type="noConversion"/>
  <pageMargins left="0.59055118110236227" right="0" top="0.78740157480314965" bottom="0.59055118110236227" header="0.31496062992125984" footer="0.23622047244094491"/>
  <pageSetup paperSize="9" pageOrder="overThenDown" orientation="portrait" r:id="rId1"/>
  <headerFooter scaleWithDoc="0" alignWithMargins="0"/>
  <drawing r:id="rId2"/>
  <legacyDrawing r:id="rId3"/>
  <oleObjects>
    <mc:AlternateContent xmlns:mc="http://schemas.openxmlformats.org/markup-compatibility/2006">
      <mc:Choice Requires="x14">
        <oleObject progId="Document" shapeId="17413" r:id="rId4">
          <objectPr defaultSize="0" autoPict="0" r:id="rId5">
            <anchor moveWithCells="1">
              <from>
                <xdr:col>0</xdr:col>
                <xdr:colOff>28575</xdr:colOff>
                <xdr:row>0</xdr:row>
                <xdr:rowOff>1400175</xdr:rowOff>
              </from>
              <to>
                <xdr:col>6</xdr:col>
                <xdr:colOff>1962150</xdr:colOff>
                <xdr:row>44</xdr:row>
                <xdr:rowOff>9525</xdr:rowOff>
              </to>
            </anchor>
          </objectPr>
        </oleObject>
      </mc:Choice>
      <mc:Fallback>
        <oleObject progId="Document" shapeId="1741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7"/>
  <dimension ref="A3:F57"/>
  <sheetViews>
    <sheetView topLeftCell="A7" zoomScaleNormal="100" workbookViewId="0">
      <selection activeCell="A7" sqref="A7"/>
    </sheetView>
  </sheetViews>
  <sheetFormatPr baseColWidth="10" defaultColWidth="11.42578125" defaultRowHeight="12.75"/>
  <cols>
    <col min="1" max="1" width="1.5703125" style="44" customWidth="1"/>
    <col min="2" max="2" width="25.5703125" style="3" customWidth="1"/>
    <col min="3" max="3" width="15.5703125" style="3" customWidth="1"/>
    <col min="4" max="4" width="1.5703125" style="3" customWidth="1"/>
    <col min="5" max="5" width="25.5703125" style="3" customWidth="1"/>
    <col min="6" max="16384" width="11.42578125" style="3"/>
  </cols>
  <sheetData>
    <row r="3" spans="1:2">
      <c r="B3" s="44"/>
    </row>
    <row r="4" spans="1:2">
      <c r="B4" s="44"/>
    </row>
    <row r="5" spans="1:2">
      <c r="B5" s="44"/>
    </row>
    <row r="6" spans="1:2">
      <c r="B6" s="44"/>
    </row>
    <row r="7" spans="1:2">
      <c r="B7" s="44"/>
    </row>
    <row r="8" spans="1:2">
      <c r="B8" s="44"/>
    </row>
    <row r="9" spans="1:2">
      <c r="B9" s="44"/>
    </row>
    <row r="10" spans="1:2">
      <c r="B10" s="44"/>
    </row>
    <row r="11" spans="1:2">
      <c r="B11" s="44"/>
    </row>
    <row r="12" spans="1:2">
      <c r="B12" s="44"/>
    </row>
    <row r="13" spans="1:2">
      <c r="B13" s="44"/>
    </row>
    <row r="14" spans="1:2">
      <c r="B14" s="44"/>
    </row>
    <row r="15" spans="1:2">
      <c r="B15" s="44"/>
    </row>
    <row r="16" spans="1:2">
      <c r="A16" s="3"/>
      <c r="B16" s="44"/>
    </row>
    <row r="17" spans="1:5">
      <c r="A17" s="3"/>
      <c r="B17" s="44"/>
    </row>
    <row r="18" spans="1:5">
      <c r="A18" s="3"/>
      <c r="B18" s="44"/>
    </row>
    <row r="19" spans="1:5">
      <c r="B19" s="45"/>
    </row>
    <row r="20" spans="1:5">
      <c r="B20" s="44"/>
    </row>
    <row r="21" spans="1:5">
      <c r="A21" s="46" t="s">
        <v>16</v>
      </c>
      <c r="B21" s="44"/>
    </row>
    <row r="23" spans="1:5" ht="11.1" customHeight="1">
      <c r="A23" s="3"/>
      <c r="B23" s="46" t="s">
        <v>33</v>
      </c>
    </row>
    <row r="24" spans="1:5" ht="11.1" customHeight="1">
      <c r="A24" s="3"/>
      <c r="B24" s="61" t="s">
        <v>838</v>
      </c>
    </row>
    <row r="25" spans="1:5" ht="11.1" customHeight="1">
      <c r="A25" s="3"/>
    </row>
    <row r="26" spans="1:5" ht="11.1" customHeight="1">
      <c r="A26" s="3"/>
      <c r="B26" s="61" t="s">
        <v>50</v>
      </c>
      <c r="C26" s="244" t="s">
        <v>905</v>
      </c>
    </row>
    <row r="27" spans="1:5" ht="11.1" customHeight="1">
      <c r="A27" s="3"/>
      <c r="B27" s="61" t="s">
        <v>901</v>
      </c>
      <c r="C27" s="286" t="s">
        <v>902</v>
      </c>
      <c r="D27" s="286"/>
      <c r="E27" s="286"/>
    </row>
    <row r="28" spans="1:5" ht="11.1" customHeight="1">
      <c r="A28" s="3"/>
      <c r="B28" s="6"/>
    </row>
    <row r="29" spans="1:5" ht="11.1" customHeight="1">
      <c r="A29" s="3"/>
      <c r="B29" s="47"/>
    </row>
    <row r="30" spans="1:5" ht="11.1" customHeight="1">
      <c r="A30" s="3"/>
      <c r="B30" s="6"/>
    </row>
    <row r="31" spans="1:5" ht="11.1" customHeight="1">
      <c r="A31" s="3"/>
      <c r="B31" s="6"/>
    </row>
    <row r="32" spans="1:5" ht="11.1" customHeight="1">
      <c r="A32" s="3"/>
      <c r="B32" s="5"/>
    </row>
    <row r="33" spans="1:5" ht="80.45" customHeight="1">
      <c r="A33" s="3"/>
    </row>
    <row r="34" spans="1:5" ht="11.1" customHeight="1">
      <c r="A34" s="48" t="s">
        <v>37</v>
      </c>
      <c r="B34" s="49"/>
      <c r="C34" s="49"/>
      <c r="D34" s="51" t="s">
        <v>19</v>
      </c>
      <c r="E34" s="52"/>
    </row>
    <row r="35" spans="1:5" ht="11.1" customHeight="1">
      <c r="A35" s="49"/>
      <c r="B35" s="49"/>
      <c r="C35" s="49"/>
      <c r="D35" s="52"/>
      <c r="E35" s="52"/>
    </row>
    <row r="36" spans="1:5" ht="11.1" customHeight="1">
      <c r="A36" s="49"/>
      <c r="B36" s="245" t="s">
        <v>34</v>
      </c>
      <c r="C36" s="49"/>
      <c r="D36" s="52">
        <v>0</v>
      </c>
      <c r="E36" s="52" t="s">
        <v>42</v>
      </c>
    </row>
    <row r="37" spans="1:5" ht="11.1" customHeight="1">
      <c r="A37" s="49"/>
      <c r="B37" s="246" t="s">
        <v>47</v>
      </c>
      <c r="C37" s="49"/>
      <c r="D37" s="53"/>
      <c r="E37" s="52" t="s">
        <v>43</v>
      </c>
    </row>
    <row r="38" spans="1:5" ht="11.1" customHeight="1">
      <c r="A38" s="49"/>
      <c r="B38" s="246" t="s">
        <v>48</v>
      </c>
      <c r="C38" s="49"/>
      <c r="D38" s="53"/>
      <c r="E38" s="52" t="s">
        <v>32</v>
      </c>
    </row>
    <row r="39" spans="1:5" ht="11.1" customHeight="1">
      <c r="A39" s="49"/>
      <c r="B39" s="246" t="s">
        <v>17</v>
      </c>
      <c r="C39" s="49"/>
      <c r="D39" s="52" t="s">
        <v>2</v>
      </c>
      <c r="E39" s="52" t="s">
        <v>20</v>
      </c>
    </row>
    <row r="40" spans="1:5" ht="11.1" customHeight="1">
      <c r="A40" s="49"/>
      <c r="B40" s="246" t="s">
        <v>18</v>
      </c>
      <c r="C40" s="49"/>
      <c r="D40" s="52" t="s">
        <v>30</v>
      </c>
      <c r="E40" s="52" t="s">
        <v>26</v>
      </c>
    </row>
    <row r="41" spans="1:5" ht="11.1" customHeight="1">
      <c r="A41" s="49"/>
      <c r="B41" s="245"/>
      <c r="C41" s="50"/>
      <c r="D41" s="52" t="s">
        <v>36</v>
      </c>
      <c r="E41" s="52" t="s">
        <v>21</v>
      </c>
    </row>
    <row r="42" spans="1:5" ht="11.1" customHeight="1">
      <c r="A42" s="49"/>
      <c r="B42" s="246" t="s">
        <v>823</v>
      </c>
      <c r="C42" s="50"/>
      <c r="D42" s="52" t="s">
        <v>22</v>
      </c>
      <c r="E42" s="52" t="s">
        <v>23</v>
      </c>
    </row>
    <row r="43" spans="1:5" ht="11.1" customHeight="1">
      <c r="A43" s="49"/>
      <c r="B43" s="246" t="s">
        <v>824</v>
      </c>
      <c r="C43" s="50"/>
      <c r="D43" s="52" t="s">
        <v>3</v>
      </c>
      <c r="E43" s="52" t="s">
        <v>31</v>
      </c>
    </row>
    <row r="44" spans="1:5" ht="11.1" customHeight="1">
      <c r="A44" s="50"/>
      <c r="B44" s="247"/>
      <c r="C44" s="50"/>
      <c r="D44" s="53"/>
      <c r="E44" s="52" t="s">
        <v>38</v>
      </c>
    </row>
    <row r="45" spans="1:5" ht="11.1" customHeight="1">
      <c r="A45" s="50"/>
      <c r="B45" s="247"/>
      <c r="C45" s="50"/>
      <c r="D45" s="52" t="s">
        <v>5</v>
      </c>
      <c r="E45" s="52" t="s">
        <v>29</v>
      </c>
    </row>
    <row r="46" spans="1:5" ht="11.1" customHeight="1">
      <c r="A46" s="50"/>
      <c r="B46" s="247"/>
      <c r="C46" s="50"/>
      <c r="D46" s="52" t="s">
        <v>24</v>
      </c>
      <c r="E46" s="52" t="s">
        <v>25</v>
      </c>
    </row>
    <row r="47" spans="1:5" ht="11.1" customHeight="1">
      <c r="A47" s="50"/>
      <c r="B47" s="247"/>
      <c r="C47" s="50"/>
      <c r="D47" s="52" t="s">
        <v>27</v>
      </c>
      <c r="E47" s="52" t="s">
        <v>28</v>
      </c>
    </row>
    <row r="48" spans="1:5" ht="11.1" customHeight="1">
      <c r="A48" s="50"/>
      <c r="B48" s="247"/>
      <c r="C48" s="50"/>
      <c r="D48" s="52"/>
      <c r="E48" s="52"/>
    </row>
    <row r="49" spans="1:6" ht="11.1" customHeight="1">
      <c r="A49" s="50"/>
      <c r="B49" s="247"/>
      <c r="C49" s="50"/>
      <c r="D49" s="288" t="s">
        <v>903</v>
      </c>
      <c r="E49" s="289"/>
      <c r="F49" s="290"/>
    </row>
    <row r="50" spans="1:6" ht="11.1" customHeight="1">
      <c r="A50" s="49"/>
      <c r="B50" s="245" t="s">
        <v>41</v>
      </c>
      <c r="C50" s="50"/>
    </row>
    <row r="51" spans="1:6" ht="11.1" customHeight="1">
      <c r="A51" s="49"/>
      <c r="B51" s="248" t="s">
        <v>904</v>
      </c>
      <c r="C51" s="50"/>
    </row>
    <row r="52" spans="1:6" ht="11.1" customHeight="1">
      <c r="A52" s="49"/>
      <c r="B52" s="54"/>
      <c r="C52" s="50"/>
    </row>
    <row r="53" spans="1:6" ht="30" customHeight="1">
      <c r="A53" s="49"/>
      <c r="B53" s="54"/>
      <c r="C53" s="50"/>
    </row>
    <row r="54" spans="1:6" ht="18" customHeight="1">
      <c r="A54" s="3"/>
      <c r="B54" s="303" t="s">
        <v>44</v>
      </c>
      <c r="C54" s="303"/>
      <c r="D54" s="303"/>
    </row>
    <row r="55" spans="1:6" ht="18" customHeight="1">
      <c r="A55" s="50"/>
      <c r="B55" s="303"/>
      <c r="C55" s="303"/>
      <c r="D55" s="303"/>
    </row>
    <row r="56" spans="1:6" ht="11.1" customHeight="1">
      <c r="A56" s="50"/>
      <c r="B56" s="60" t="s">
        <v>45</v>
      </c>
      <c r="C56" s="50"/>
    </row>
    <row r="57" spans="1:6" ht="11.1" customHeight="1">
      <c r="A57" s="50"/>
      <c r="C57" s="50"/>
    </row>
  </sheetData>
  <sheetProtection selectLockedCells="1"/>
  <mergeCells count="1">
    <mergeCell ref="B54:D55"/>
  </mergeCells>
  <phoneticPr fontId="13" type="noConversion"/>
  <hyperlinks>
    <hyperlink ref="B56" r:id="rId1" xr:uid="{00000000-0004-0000-0100-000000000000}"/>
  </hyperlinks>
  <pageMargins left="0.59055118110236227" right="0.59055118110236227" top="0.78740157480314965" bottom="0.59055118110236227" header="0.31496062992125984" footer="0.23622047244094491"/>
  <pageSetup paperSize="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
  <dimension ref="A1:J58"/>
  <sheetViews>
    <sheetView zoomScaleNormal="100" workbookViewId="0">
      <selection sqref="A1:B1"/>
    </sheetView>
  </sheetViews>
  <sheetFormatPr baseColWidth="10" defaultColWidth="11.5703125" defaultRowHeight="12"/>
  <cols>
    <col min="1" max="1" width="2.5703125" style="8" customWidth="1"/>
    <col min="2" max="2" width="36.42578125" style="14" customWidth="1"/>
    <col min="3" max="3" width="3.42578125" style="10" customWidth="1"/>
    <col min="4" max="4" width="2.42578125" style="14" customWidth="1"/>
    <col min="5" max="5" width="2.5703125" style="8" customWidth="1"/>
    <col min="6" max="6" width="36.42578125" style="14" customWidth="1"/>
    <col min="7" max="7" width="3.42578125" style="10" customWidth="1"/>
    <col min="8" max="8" width="9.5703125" style="14" customWidth="1"/>
    <col min="9" max="16384" width="11.5703125" style="14"/>
  </cols>
  <sheetData>
    <row r="1" spans="1:10" ht="100.35" customHeight="1">
      <c r="A1" s="306" t="s">
        <v>35</v>
      </c>
      <c r="B1" s="306"/>
      <c r="C1" s="13"/>
      <c r="G1" s="15"/>
      <c r="H1" s="304"/>
    </row>
    <row r="2" spans="1:10" ht="20.45" customHeight="1">
      <c r="C2" s="2" t="s">
        <v>13</v>
      </c>
      <c r="G2" s="2" t="s">
        <v>13</v>
      </c>
      <c r="H2" s="305"/>
    </row>
    <row r="3" spans="1:10">
      <c r="A3" s="16"/>
      <c r="C3" s="14"/>
      <c r="E3" s="16"/>
      <c r="F3" s="9"/>
      <c r="G3" s="8"/>
      <c r="H3" s="305"/>
    </row>
    <row r="4" spans="1:10" ht="24" customHeight="1">
      <c r="A4" s="16"/>
      <c r="B4" s="36" t="s">
        <v>46</v>
      </c>
      <c r="C4"/>
      <c r="E4" s="17"/>
      <c r="G4" s="18"/>
      <c r="H4" s="305"/>
      <c r="J4" s="143"/>
    </row>
    <row r="5" spans="1:10">
      <c r="A5" s="16"/>
      <c r="C5" s="55"/>
      <c r="E5" s="86"/>
      <c r="F5" s="22"/>
      <c r="G5" s="85"/>
      <c r="H5" s="305"/>
      <c r="J5" s="143"/>
    </row>
    <row r="6" spans="1:10">
      <c r="A6" s="16"/>
      <c r="B6" s="9" t="s">
        <v>14</v>
      </c>
      <c r="C6" s="55"/>
      <c r="E6" s="86"/>
      <c r="F6" s="38"/>
      <c r="G6" s="85"/>
      <c r="H6" s="305"/>
      <c r="J6" s="143"/>
    </row>
    <row r="7" spans="1:10" ht="12.75" customHeight="1">
      <c r="A7" s="187">
        <v>1</v>
      </c>
      <c r="B7" s="185" t="s">
        <v>821</v>
      </c>
      <c r="C7" s="55"/>
      <c r="E7" s="86"/>
      <c r="F7" s="39"/>
      <c r="G7" s="79"/>
      <c r="H7" s="305"/>
    </row>
    <row r="8" spans="1:10" ht="12" customHeight="1">
      <c r="A8" s="184"/>
      <c r="B8" s="185" t="s">
        <v>840</v>
      </c>
      <c r="C8" s="183"/>
      <c r="E8" s="94"/>
      <c r="F8" s="22"/>
      <c r="G8" s="85"/>
    </row>
    <row r="9" spans="1:10" ht="12" customHeight="1">
      <c r="A9" s="16"/>
      <c r="B9" s="186" t="s">
        <v>785</v>
      </c>
      <c r="C9" s="188">
        <v>10</v>
      </c>
      <c r="E9" s="86"/>
      <c r="F9" s="63"/>
      <c r="G9" s="88"/>
    </row>
    <row r="10" spans="1:10" s="143" customFormat="1" ht="12" customHeight="1">
      <c r="A10" s="16"/>
      <c r="C10" s="10"/>
      <c r="E10" s="86"/>
      <c r="F10" s="63"/>
      <c r="G10" s="88"/>
    </row>
    <row r="11" spans="1:10">
      <c r="A11" s="23"/>
      <c r="B11" s="24"/>
      <c r="C11" s="25"/>
      <c r="D11" s="24"/>
      <c r="E11" s="93"/>
      <c r="F11" s="91"/>
      <c r="G11" s="92"/>
    </row>
    <row r="12" spans="1:10">
      <c r="A12" s="26"/>
      <c r="B12" s="27" t="s">
        <v>15</v>
      </c>
      <c r="C12" s="28"/>
      <c r="D12" s="24"/>
      <c r="E12" s="29"/>
      <c r="F12" s="33"/>
      <c r="G12" s="56"/>
    </row>
    <row r="13" spans="1:10" ht="12.75">
      <c r="A13" s="187">
        <v>1</v>
      </c>
      <c r="B13" s="30" t="s">
        <v>784</v>
      </c>
      <c r="C13" s="139"/>
      <c r="D13" s="24"/>
      <c r="E13" s="29">
        <v>5</v>
      </c>
      <c r="F13" s="30" t="s">
        <v>784</v>
      </c>
      <c r="G13" s="139"/>
    </row>
    <row r="14" spans="1:10" ht="12.75">
      <c r="A14" s="139"/>
      <c r="B14" s="30" t="s">
        <v>825</v>
      </c>
      <c r="C14" s="139"/>
      <c r="D14" s="24"/>
      <c r="E14" s="139"/>
      <c r="F14" s="30" t="s">
        <v>825</v>
      </c>
      <c r="G14" s="139"/>
    </row>
    <row r="15" spans="1:10" ht="12.75">
      <c r="A15" s="139"/>
      <c r="B15" s="187" t="s">
        <v>826</v>
      </c>
      <c r="C15" s="139"/>
      <c r="D15" s="24"/>
      <c r="E15" s="139"/>
      <c r="F15" s="187" t="s">
        <v>828</v>
      </c>
      <c r="G15" s="139"/>
    </row>
    <row r="16" spans="1:10" ht="12.75">
      <c r="A16" s="139"/>
      <c r="B16" s="187" t="s">
        <v>827</v>
      </c>
      <c r="C16" s="139"/>
      <c r="D16" s="24"/>
      <c r="E16" s="139"/>
      <c r="F16" s="187" t="s">
        <v>829</v>
      </c>
      <c r="G16" s="139"/>
    </row>
    <row r="17" spans="1:7" s="143" customFormat="1" ht="12.75">
      <c r="A17" s="139"/>
      <c r="B17" s="187" t="s">
        <v>900</v>
      </c>
      <c r="C17" s="139"/>
      <c r="D17" s="24"/>
      <c r="E17" s="139"/>
      <c r="F17" s="187" t="s">
        <v>842</v>
      </c>
      <c r="G17" s="139"/>
    </row>
    <row r="18" spans="1:7" ht="12.75">
      <c r="A18" s="29"/>
      <c r="B18" s="192" t="s">
        <v>841</v>
      </c>
      <c r="C18" s="189">
        <v>4</v>
      </c>
      <c r="D18" s="24"/>
      <c r="E18" s="139"/>
      <c r="F18" s="187" t="s">
        <v>830</v>
      </c>
      <c r="G18" s="139"/>
    </row>
    <row r="19" spans="1:7" s="143" customFormat="1" ht="12.75">
      <c r="A19" s="29"/>
      <c r="B19" s="192"/>
      <c r="C19" s="189"/>
      <c r="D19" s="24"/>
      <c r="E19" s="139"/>
      <c r="F19" s="192" t="s">
        <v>831</v>
      </c>
      <c r="G19" s="189">
        <v>8</v>
      </c>
    </row>
    <row r="20" spans="1:7" s="143" customFormat="1" ht="12.75">
      <c r="A20" s="187">
        <v>2</v>
      </c>
      <c r="B20" s="30" t="s">
        <v>784</v>
      </c>
      <c r="C20" s="139"/>
      <c r="D20" s="24"/>
      <c r="E20" s="29"/>
      <c r="F20" s="33"/>
      <c r="G20" s="189"/>
    </row>
    <row r="21" spans="1:7" ht="12" customHeight="1">
      <c r="A21" s="139"/>
      <c r="B21" s="30" t="s">
        <v>825</v>
      </c>
      <c r="C21" s="139"/>
      <c r="D21" s="24"/>
      <c r="E21" s="187">
        <v>6</v>
      </c>
      <c r="F21" s="30" t="s">
        <v>784</v>
      </c>
      <c r="G21" s="56"/>
    </row>
    <row r="22" spans="1:7" ht="12.75">
      <c r="A22" s="139"/>
      <c r="B22" s="187" t="s">
        <v>828</v>
      </c>
      <c r="C22" s="139"/>
      <c r="D22" s="24"/>
      <c r="E22" s="139"/>
      <c r="F22" s="30" t="s">
        <v>825</v>
      </c>
      <c r="G22" s="139"/>
    </row>
    <row r="23" spans="1:7" ht="12.75">
      <c r="A23" s="139"/>
      <c r="B23" s="187" t="s">
        <v>829</v>
      </c>
      <c r="C23" s="139"/>
      <c r="D23" s="24"/>
      <c r="E23" s="139"/>
      <c r="F23" s="187" t="s">
        <v>828</v>
      </c>
      <c r="G23" s="139"/>
    </row>
    <row r="24" spans="1:7" ht="12.75">
      <c r="A24" s="139"/>
      <c r="B24" s="187" t="s">
        <v>842</v>
      </c>
      <c r="C24" s="139"/>
      <c r="D24" s="24"/>
      <c r="E24" s="139"/>
      <c r="F24" s="187" t="s">
        <v>829</v>
      </c>
      <c r="G24" s="139"/>
    </row>
    <row r="25" spans="1:7" ht="12.75">
      <c r="A25" s="139"/>
      <c r="B25" s="192" t="s">
        <v>52</v>
      </c>
      <c r="C25" s="189">
        <v>5</v>
      </c>
      <c r="D25" s="24"/>
      <c r="E25" s="139"/>
      <c r="F25" s="187" t="s">
        <v>842</v>
      </c>
      <c r="G25" s="139"/>
    </row>
    <row r="26" spans="1:7" ht="12.75">
      <c r="A26" s="280"/>
      <c r="B26" s="33"/>
      <c r="C26" s="56"/>
      <c r="D26" s="24"/>
      <c r="E26" s="139"/>
      <c r="F26" s="187" t="s">
        <v>830</v>
      </c>
      <c r="G26" s="139"/>
    </row>
    <row r="27" spans="1:7" ht="12.75">
      <c r="A27" s="187">
        <v>3</v>
      </c>
      <c r="B27" s="30" t="s">
        <v>51</v>
      </c>
      <c r="C27" s="139"/>
      <c r="D27" s="24"/>
      <c r="E27" s="139"/>
      <c r="F27" s="192" t="s">
        <v>835</v>
      </c>
      <c r="G27" s="189">
        <v>9</v>
      </c>
    </row>
    <row r="28" spans="1:7" ht="12.75">
      <c r="A28" s="139"/>
      <c r="B28" s="30" t="s">
        <v>832</v>
      </c>
      <c r="C28" s="139"/>
      <c r="D28" s="24"/>
      <c r="E28" s="29"/>
      <c r="G28" s="189"/>
    </row>
    <row r="29" spans="1:7" ht="12.75">
      <c r="A29" s="139"/>
      <c r="B29" s="31" t="s">
        <v>833</v>
      </c>
      <c r="C29" s="139"/>
      <c r="D29" s="24"/>
      <c r="E29" s="29">
        <v>7</v>
      </c>
      <c r="F29" s="30" t="s">
        <v>784</v>
      </c>
    </row>
    <row r="30" spans="1:7" ht="12" customHeight="1">
      <c r="A30" s="139"/>
      <c r="B30" s="31" t="s">
        <v>843</v>
      </c>
      <c r="C30" s="139"/>
      <c r="D30" s="24"/>
      <c r="E30" s="29"/>
      <c r="F30" s="30" t="s">
        <v>825</v>
      </c>
      <c r="G30" s="139"/>
    </row>
    <row r="31" spans="1:7" ht="12.75">
      <c r="A31" s="139"/>
      <c r="B31" s="192" t="s">
        <v>834</v>
      </c>
      <c r="C31" s="189">
        <v>6</v>
      </c>
      <c r="D31" s="24"/>
      <c r="E31" s="29"/>
      <c r="F31" s="187" t="s">
        <v>828</v>
      </c>
      <c r="G31" s="139"/>
    </row>
    <row r="32" spans="1:7" ht="12.75">
      <c r="A32" s="29"/>
      <c r="B32" s="59"/>
      <c r="C32" s="56"/>
      <c r="D32" s="34"/>
      <c r="E32" s="139"/>
      <c r="F32" s="187" t="s">
        <v>829</v>
      </c>
      <c r="G32" s="139"/>
    </row>
    <row r="33" spans="1:8" ht="12" customHeight="1">
      <c r="A33" s="187">
        <v>4</v>
      </c>
      <c r="B33" s="30" t="s">
        <v>53</v>
      </c>
      <c r="C33" s="139"/>
      <c r="D33" s="24"/>
      <c r="E33" s="139"/>
      <c r="F33" s="187" t="s">
        <v>842</v>
      </c>
      <c r="G33" s="139"/>
      <c r="H33" s="19"/>
    </row>
    <row r="34" spans="1:8" ht="12.75">
      <c r="A34" s="139"/>
      <c r="B34" s="30" t="s">
        <v>54</v>
      </c>
      <c r="C34" s="139"/>
      <c r="D34" s="24"/>
      <c r="E34" s="139"/>
      <c r="F34" s="192" t="s">
        <v>785</v>
      </c>
      <c r="G34" s="56">
        <v>10</v>
      </c>
    </row>
    <row r="35" spans="1:8" ht="12.75">
      <c r="A35" s="139"/>
      <c r="B35" s="31" t="s">
        <v>836</v>
      </c>
      <c r="C35" s="139"/>
      <c r="D35" s="24"/>
      <c r="E35" s="139"/>
      <c r="F35" s="32"/>
      <c r="G35" s="28"/>
    </row>
    <row r="36" spans="1:8" ht="12.75">
      <c r="A36" s="139"/>
      <c r="B36" s="31" t="s">
        <v>833</v>
      </c>
      <c r="C36" s="139"/>
      <c r="D36" s="24"/>
      <c r="E36" s="26"/>
      <c r="F36" s="32"/>
      <c r="G36" s="28"/>
    </row>
    <row r="37" spans="1:8" s="143" customFormat="1" ht="12.75">
      <c r="A37" s="139"/>
      <c r="B37" s="31" t="s">
        <v>844</v>
      </c>
      <c r="C37" s="139"/>
      <c r="D37" s="24"/>
      <c r="E37" s="26"/>
      <c r="F37" s="32"/>
      <c r="G37" s="28"/>
    </row>
    <row r="38" spans="1:8" ht="12.75">
      <c r="A38" s="139"/>
      <c r="B38" s="192" t="s">
        <v>52</v>
      </c>
      <c r="C38" s="189">
        <v>7</v>
      </c>
      <c r="D38" s="24"/>
      <c r="E38" s="26"/>
      <c r="F38" s="32"/>
      <c r="G38" s="28"/>
    </row>
    <row r="39" spans="1:8">
      <c r="A39" s="29"/>
      <c r="B39" s="59"/>
      <c r="C39" s="56"/>
      <c r="D39" s="24"/>
      <c r="E39" s="26"/>
      <c r="F39" s="32"/>
      <c r="G39" s="28"/>
    </row>
    <row r="40" spans="1:8">
      <c r="A40" s="26"/>
      <c r="B40" s="27" t="s">
        <v>56</v>
      </c>
      <c r="C40" s="28"/>
      <c r="D40" s="24"/>
      <c r="E40" s="26"/>
      <c r="F40" s="32"/>
      <c r="G40" s="28"/>
    </row>
    <row r="41" spans="1:8">
      <c r="A41" s="29"/>
      <c r="B41" s="187" t="s">
        <v>57</v>
      </c>
      <c r="C41" s="57"/>
      <c r="D41" s="34"/>
      <c r="E41" s="26"/>
      <c r="F41" s="87"/>
      <c r="G41" s="28"/>
    </row>
    <row r="42" spans="1:8">
      <c r="A42" s="29"/>
      <c r="B42" s="187" t="s">
        <v>58</v>
      </c>
      <c r="C42" s="56"/>
      <c r="D42" s="24"/>
      <c r="E42" s="26"/>
      <c r="F42" s="38"/>
      <c r="G42" s="81"/>
    </row>
    <row r="43" spans="1:8">
      <c r="A43" s="29"/>
      <c r="B43" s="192" t="s">
        <v>59</v>
      </c>
      <c r="C43" s="56">
        <v>11</v>
      </c>
      <c r="D43" s="24"/>
      <c r="E43" s="90"/>
      <c r="F43" s="40"/>
      <c r="G43" s="80"/>
    </row>
    <row r="44" spans="1:8">
      <c r="A44" s="26"/>
      <c r="B44" s="32"/>
      <c r="C44" s="28"/>
      <c r="D44" s="24"/>
      <c r="E44" s="80"/>
      <c r="F44" s="40"/>
      <c r="G44" s="81"/>
    </row>
    <row r="45" spans="1:8">
      <c r="A45" s="29"/>
      <c r="B45" s="36"/>
      <c r="C45" s="57"/>
      <c r="D45" s="34"/>
      <c r="E45" s="90"/>
      <c r="F45" s="40"/>
      <c r="G45" s="81"/>
    </row>
    <row r="46" spans="1:8">
      <c r="A46" s="29"/>
      <c r="B46" s="36"/>
      <c r="C46" s="57"/>
      <c r="D46" s="34"/>
      <c r="E46" s="90"/>
      <c r="F46" s="41"/>
      <c r="G46" s="81"/>
    </row>
    <row r="47" spans="1:8">
      <c r="A47" s="29"/>
      <c r="B47" s="59"/>
      <c r="C47" s="56"/>
      <c r="D47" s="24"/>
      <c r="E47" s="90"/>
      <c r="F47" s="40"/>
      <c r="G47" s="81"/>
    </row>
    <row r="48" spans="1:8">
      <c r="A48" s="26"/>
      <c r="B48" s="32"/>
      <c r="C48" s="28"/>
      <c r="D48" s="24"/>
      <c r="E48" s="80"/>
      <c r="F48" s="42"/>
      <c r="G48" s="81"/>
    </row>
    <row r="49" spans="1:8">
      <c r="A49" s="29"/>
      <c r="B49" s="31"/>
      <c r="C49" s="56"/>
      <c r="D49" s="35"/>
      <c r="E49" s="80"/>
      <c r="F49" s="40"/>
      <c r="G49" s="81"/>
    </row>
    <row r="50" spans="1:8">
      <c r="A50" s="29"/>
      <c r="B50" s="59"/>
      <c r="C50" s="56"/>
      <c r="D50" s="35"/>
      <c r="E50" s="90"/>
      <c r="F50" s="42"/>
      <c r="G50" s="81"/>
      <c r="H50" s="20"/>
    </row>
    <row r="51" spans="1:8">
      <c r="A51" s="29"/>
      <c r="B51" s="37"/>
      <c r="C51" s="58"/>
      <c r="D51" s="35"/>
      <c r="E51" s="90"/>
      <c r="F51" s="43"/>
      <c r="G51" s="89"/>
      <c r="H51" s="20"/>
    </row>
    <row r="52" spans="1:8">
      <c r="A52" s="29"/>
      <c r="B52" s="33"/>
      <c r="C52" s="56"/>
      <c r="D52" s="24"/>
      <c r="E52" s="89"/>
      <c r="F52" s="43"/>
      <c r="G52" s="89"/>
      <c r="H52" s="20"/>
    </row>
    <row r="53" spans="1:8">
      <c r="A53" s="26"/>
      <c r="B53" s="32"/>
      <c r="C53" s="28"/>
      <c r="D53" s="24"/>
      <c r="E53" s="89"/>
      <c r="F53" s="22"/>
      <c r="G53" s="89"/>
    </row>
    <row r="54" spans="1:8">
      <c r="D54" s="24"/>
      <c r="E54" s="89"/>
      <c r="G54" s="81"/>
    </row>
    <row r="55" spans="1:8">
      <c r="C55" s="14"/>
      <c r="D55" s="24"/>
      <c r="E55" s="90"/>
      <c r="G55" s="28"/>
    </row>
    <row r="56" spans="1:8">
      <c r="E56" s="26"/>
      <c r="F56" s="32"/>
      <c r="G56" s="28"/>
    </row>
    <row r="57" spans="1:8">
      <c r="E57" s="26"/>
      <c r="G57" s="28"/>
    </row>
    <row r="58" spans="1:8">
      <c r="E58" s="26"/>
    </row>
  </sheetData>
  <mergeCells count="2">
    <mergeCell ref="H1:H7"/>
    <mergeCell ref="A1:B1"/>
  </mergeCells>
  <phoneticPr fontId="13" type="noConversion"/>
  <hyperlinks>
    <hyperlink ref="A7" location="'10'!A27" display="'10'!A27" xr:uid="{00000000-0004-0000-0200-000000000000}"/>
    <hyperlink ref="B7" location="'10'!A27" display="'10'!A27" xr:uid="{00000000-0004-0000-0200-000001000000}"/>
    <hyperlink ref="C9" location="'10'!A31" display="'10'!A31" xr:uid="{00000000-0004-0000-0200-000002000000}"/>
    <hyperlink ref="B8" location="'11'!A31" display="Verwaltungsbezirkenim Land Brandenburg 2015" xr:uid="{00000000-0004-0000-0200-000003000000}"/>
    <hyperlink ref="A13" location="'4'!A1" display="'4'!A1" xr:uid="{00000000-0004-0000-0200-000004000000}"/>
    <hyperlink ref="B7:B8" location="'10'!A31" display="'10'!A31" xr:uid="{00000000-0004-0000-0200-000005000000}"/>
    <hyperlink ref="A20" location="'5'!A1" display="'5'!A1" xr:uid="{00000000-0004-0000-0200-000007000000}"/>
    <hyperlink ref="C31" location="'6'!A1" display="'6'!A1" xr:uid="{00000000-0004-0000-0200-000008000000}"/>
    <hyperlink ref="A27" location="'6'!A1" display="'6'!A1" xr:uid="{00000000-0004-0000-0200-000009000000}"/>
    <hyperlink ref="A33" location="'7'!A1" display="'7'!A1" xr:uid="{00000000-0004-0000-0200-00000A000000}"/>
    <hyperlink ref="B33:B38" location="'7'!A1" display="Zugänge an neu gemieteten und geprachteten " xr:uid="{00000000-0004-0000-0200-00000B000000}"/>
    <hyperlink ref="C38" location="'7'!A1" display="'7'!A1" xr:uid="{00000000-0004-0000-0200-00000C000000}"/>
    <hyperlink ref="F13:F17" location="'8'!A1" display="Anzahl der Betriebe und Beschäftigten, Umsatz" xr:uid="{00000000-0004-0000-0200-00000D000000}"/>
    <hyperlink ref="E13" location="'8'!A1" display="'8'!A1" xr:uid="{00000000-0004-0000-0200-00000E000000}"/>
    <hyperlink ref="G27" location="'9'!A1" display="'9'!A1" xr:uid="{00000000-0004-0000-0200-00000F000000}"/>
    <hyperlink ref="E21" location="'9'!A1" display="'9'!A1" xr:uid="{00000000-0004-0000-0200-000010000000}"/>
    <hyperlink ref="C43" location="'WZ, 10-12'!A1" display="'WZ, 10-12'!A1" xr:uid="{00000000-0004-0000-0200-000012000000}"/>
    <hyperlink ref="B4" r:id="rId1" display="https://www.statistik-berlin-brandenburg.de/Publikationen/metadaten/MD_42231_2023.pdf" xr:uid="{00000000-0004-0000-0200-000013000000}"/>
    <hyperlink ref="C18" location="'5'!A1" display="Anzahl der Betriebe und Beschäftigten, Umsatz" xr:uid="{00000000-0004-0000-0200-000014000000}"/>
    <hyperlink ref="C25" location="'5'!A1" display="'5'!A1" xr:uid="{00000000-0004-0000-0200-000015000000}"/>
    <hyperlink ref="G19" location="'8'!A1" display="'8'!A1" xr:uid="{00000000-0004-0000-0200-000016000000}"/>
    <hyperlink ref="G34" location="'10'!A1" display="'10'!A1" xr:uid="{00000000-0004-0000-0200-000017000000}"/>
    <hyperlink ref="B18" location="'4'!A1" display="Hauptgruppen" xr:uid="{00000000-0004-0000-0200-000018000000}"/>
    <hyperlink ref="B25" location="'5'!A1" display="Wirtschaftsabteilungen" xr:uid="{00000000-0004-0000-0200-000019000000}"/>
    <hyperlink ref="B31" location="'6'!A1" display="und Wirtschaftsabteilungen" xr:uid="{00000000-0004-0000-0200-00001A000000}"/>
    <hyperlink ref="B27:B31" location="'6'!A1" display="Bruttozugänge an Sachanlagen der Betriebe" xr:uid="{00000000-0004-0000-0200-00001B000000}"/>
    <hyperlink ref="F18" location="'8'!A1" display="und Beschäftigtengrößenklassen" xr:uid="{00000000-0004-0000-0200-00001C000000}"/>
    <hyperlink ref="B41:B43" location="'WZ, 10-12'!A1" display="Klassifikation der Wirtschaftszweige " xr:uid="{00000000-0004-0000-0200-00001E000000}"/>
    <hyperlink ref="B13:B17" location="'4'!A1" display="Anzahl der Betriebe und Beschäftigten, Umsatz" xr:uid="{00000000-0004-0000-0200-000020000000}"/>
    <hyperlink ref="B17" location="'4'!A1" display="im Land Brandenburg 2017 bis 2019 nach" xr:uid="{00000000-0004-0000-0200-000021000000}"/>
    <hyperlink ref="B20:B24" location="'8'!A1" display="Anzahl der Betriebe und Beschäftigten, Umsatz" xr:uid="{4BE383C0-DA8A-4DAC-98C7-A0EC1ADC271B}"/>
    <hyperlink ref="F21:F25" location="'8'!A1" display="Anzahl der Betriebe und Beschäftigten, Umsatz" xr:uid="{0718EF52-8298-4C7A-92A9-2C7CDB105474}"/>
    <hyperlink ref="F26" location="'8'!A1" display="und Beschäftigtengrößenklassen" xr:uid="{0A22B13E-49A3-4F9E-B09C-34337E129494}"/>
    <hyperlink ref="F29:F33" location="'8'!A1" display="Anzahl der Betriebe und Beschäftigten, Umsatz" xr:uid="{DE020D77-3BA9-4334-8789-F595E1B6F2F7}"/>
    <hyperlink ref="B41" location="'WZ, 10-13'!A1" display="Klassifikation der Wirtschaftszweige " xr:uid="{7E94E8C1-6732-44CD-B90C-0090DC4225E4}"/>
    <hyperlink ref="B13" location="'4'!A1" display="Anzahl der Betriebe und tätigen Personen," xr:uid="{4EBADECA-DF6C-43FB-BFE6-FB30F70AC596}"/>
    <hyperlink ref="B20" location="'5'!A1" display="Anzahl der Betriebe und tätigen Personen," xr:uid="{1117786A-7249-4EBE-86A7-55612C5524DA}"/>
    <hyperlink ref="B27" location="'6'!A1" display="Bruttozugänge an Sachanlagen der Betriebe" xr:uid="{66353775-AD9C-4005-AE56-D6C1F140659E}"/>
    <hyperlink ref="F13" location="'8'!A1" display="Anzahl der Betriebe und tätigen Personen," xr:uid="{F422BF44-97BD-47A1-B049-6FBF2BAE8AF5}"/>
    <hyperlink ref="F21" location="'9'!A1" display="Anzahl der Betriebe und tätigen Personen," xr:uid="{E04D32F2-E3C8-4D62-8E31-A34CCE8A71B7}"/>
    <hyperlink ref="F29" location="'10'!A1" display="Anzahl der Betriebe und tätigen Personen," xr:uid="{4BC2ED4D-18B6-48D2-9174-5722E1B21BD4}"/>
  </hyperlinks>
  <pageMargins left="0.59055118110236227" right="0.19685039370078741" top="0.78740157480314965" bottom="0.59055118110236227" header="0.31496062992125984" footer="0.23622047244094491"/>
  <pageSetup paperSize="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dimension ref="A1:N82"/>
  <sheetViews>
    <sheetView zoomScaleNormal="100" workbookViewId="0">
      <pane ySplit="5" topLeftCell="A6" activePane="bottomLeft" state="frozen"/>
      <selection activeCell="J50" sqref="J50"/>
      <selection pane="bottomLeft" sqref="A1:I1"/>
    </sheetView>
  </sheetViews>
  <sheetFormatPr baseColWidth="10" defaultColWidth="11.5703125" defaultRowHeight="11.25"/>
  <cols>
    <col min="1" max="2" width="7.85546875" style="164" customWidth="1"/>
    <col min="3" max="3" width="8.85546875" style="164" customWidth="1"/>
    <col min="4" max="4" width="10.85546875" style="164" customWidth="1"/>
    <col min="5" max="5" width="9.28515625" style="164" customWidth="1"/>
    <col min="6" max="6" width="8.85546875" style="164" customWidth="1"/>
    <col min="7" max="7" width="9.85546875" style="164" customWidth="1"/>
    <col min="8" max="8" width="9.5703125" style="164" customWidth="1"/>
    <col min="9" max="9" width="11.42578125" style="164" customWidth="1"/>
    <col min="10" max="16384" width="11.5703125" style="164"/>
  </cols>
  <sheetData>
    <row r="1" spans="1:14" s="143" customFormat="1" ht="36" customHeight="1">
      <c r="A1" s="311" t="s">
        <v>899</v>
      </c>
      <c r="B1" s="311"/>
      <c r="C1" s="311"/>
      <c r="D1" s="311"/>
      <c r="E1" s="311"/>
      <c r="F1" s="311"/>
      <c r="G1" s="311"/>
      <c r="H1" s="311"/>
      <c r="I1" s="311"/>
      <c r="J1" s="64"/>
      <c r="K1" s="64"/>
      <c r="L1" s="64"/>
      <c r="M1" s="64"/>
    </row>
    <row r="2" spans="1:14" ht="12.2" customHeight="1">
      <c r="A2" s="72"/>
      <c r="B2" s="72"/>
      <c r="C2" s="73"/>
      <c r="D2" s="73"/>
      <c r="E2" s="73"/>
      <c r="F2" s="73"/>
      <c r="G2" s="73"/>
      <c r="H2" s="73"/>
      <c r="I2" s="73"/>
      <c r="J2" s="143"/>
      <c r="K2" s="143"/>
      <c r="L2" s="143"/>
      <c r="M2" s="143"/>
    </row>
    <row r="3" spans="1:14" s="21" customFormat="1" ht="24" customHeight="1">
      <c r="A3" s="312" t="s">
        <v>0</v>
      </c>
      <c r="B3" s="313" t="s">
        <v>60</v>
      </c>
      <c r="C3" s="315" t="s">
        <v>804</v>
      </c>
      <c r="D3" s="317" t="s">
        <v>61</v>
      </c>
      <c r="E3" s="313" t="s">
        <v>62</v>
      </c>
      <c r="F3" s="317" t="s">
        <v>63</v>
      </c>
      <c r="G3" s="317"/>
      <c r="H3" s="319"/>
      <c r="I3" s="319"/>
      <c r="J3" s="143"/>
      <c r="K3" s="143"/>
      <c r="L3" s="143"/>
      <c r="M3" s="143"/>
    </row>
    <row r="4" spans="1:14" ht="63.95" customHeight="1">
      <c r="A4" s="312"/>
      <c r="B4" s="314"/>
      <c r="C4" s="316"/>
      <c r="D4" s="318"/>
      <c r="E4" s="320"/>
      <c r="F4" s="201" t="s">
        <v>116</v>
      </c>
      <c r="G4" s="236" t="s">
        <v>816</v>
      </c>
      <c r="H4" s="237" t="s">
        <v>817</v>
      </c>
      <c r="I4" s="205" t="s">
        <v>818</v>
      </c>
      <c r="J4" s="143"/>
    </row>
    <row r="5" spans="1:14" ht="12.2" customHeight="1">
      <c r="A5" s="312"/>
      <c r="B5" s="321" t="s">
        <v>4</v>
      </c>
      <c r="C5" s="321"/>
      <c r="D5" s="197" t="s">
        <v>10</v>
      </c>
      <c r="E5" s="197" t="s">
        <v>4</v>
      </c>
      <c r="F5" s="321" t="s">
        <v>10</v>
      </c>
      <c r="G5" s="321"/>
      <c r="H5" s="322"/>
      <c r="I5" s="322"/>
      <c r="J5" s="143"/>
      <c r="K5" s="143"/>
      <c r="L5" s="143"/>
      <c r="M5" s="143"/>
    </row>
    <row r="6" spans="1:14" ht="12.95" customHeight="1">
      <c r="A6" s="62"/>
      <c r="B6" s="70"/>
      <c r="C6" s="70"/>
      <c r="D6" s="70"/>
      <c r="E6" s="70"/>
      <c r="F6" s="70"/>
      <c r="G6" s="70"/>
      <c r="H6" s="70"/>
      <c r="I6" s="70"/>
      <c r="J6" s="70"/>
      <c r="K6" s="70"/>
      <c r="L6" s="70"/>
      <c r="M6" s="70"/>
    </row>
    <row r="7" spans="1:14" ht="12" customHeight="1">
      <c r="A7" s="147"/>
      <c r="B7" s="310" t="s">
        <v>1</v>
      </c>
      <c r="C7" s="310"/>
      <c r="D7" s="310"/>
      <c r="E7" s="310"/>
      <c r="F7" s="310"/>
      <c r="G7" s="310"/>
      <c r="H7" s="310"/>
      <c r="I7" s="310"/>
      <c r="J7" s="143"/>
      <c r="K7" s="143"/>
      <c r="L7" s="143"/>
      <c r="M7" s="143"/>
    </row>
    <row r="8" spans="1:14" ht="12" customHeight="1">
      <c r="A8" s="153">
        <v>2021</v>
      </c>
      <c r="B8" s="241">
        <v>1186</v>
      </c>
      <c r="C8" s="241">
        <v>98456</v>
      </c>
      <c r="D8" s="241">
        <v>28094337</v>
      </c>
      <c r="E8" s="241">
        <v>967</v>
      </c>
      <c r="F8" s="241">
        <v>1193061</v>
      </c>
      <c r="G8" s="241">
        <v>104349</v>
      </c>
      <c r="H8" s="241">
        <v>5723</v>
      </c>
      <c r="I8" s="241">
        <v>1082989</v>
      </c>
      <c r="J8" s="144"/>
      <c r="K8" s="143"/>
      <c r="L8" s="143"/>
      <c r="M8" s="145"/>
    </row>
    <row r="9" spans="1:14" ht="12" customHeight="1">
      <c r="A9" s="153">
        <v>2022</v>
      </c>
      <c r="B9" s="241">
        <v>1178</v>
      </c>
      <c r="C9" s="241">
        <v>104623</v>
      </c>
      <c r="D9" s="241">
        <v>37153831</v>
      </c>
      <c r="E9" s="241">
        <v>936</v>
      </c>
      <c r="F9" s="241">
        <v>2207742</v>
      </c>
      <c r="G9" s="241">
        <v>725798</v>
      </c>
      <c r="H9" s="241">
        <v>47388</v>
      </c>
      <c r="I9" s="241">
        <v>1434556</v>
      </c>
      <c r="J9" s="144"/>
      <c r="K9" s="143"/>
      <c r="L9" s="143"/>
      <c r="M9" s="145"/>
    </row>
    <row r="10" spans="1:14" ht="12" customHeight="1">
      <c r="A10" s="279">
        <v>2023</v>
      </c>
      <c r="B10" s="241">
        <v>1150</v>
      </c>
      <c r="C10" s="241">
        <v>105211</v>
      </c>
      <c r="D10" s="241">
        <v>40876196</v>
      </c>
      <c r="E10" s="241">
        <v>934</v>
      </c>
      <c r="F10" s="241">
        <v>1923107</v>
      </c>
      <c r="G10" s="241">
        <v>362747</v>
      </c>
      <c r="H10" s="241">
        <v>9422</v>
      </c>
      <c r="I10" s="241">
        <v>1550938</v>
      </c>
      <c r="J10" s="144"/>
      <c r="K10" s="143"/>
      <c r="L10" s="143"/>
      <c r="M10" s="145"/>
    </row>
    <row r="11" spans="1:14" ht="9.9499999999999993" customHeight="1">
      <c r="A11" s="157"/>
      <c r="B11" s="155"/>
      <c r="C11" s="155"/>
      <c r="D11" s="158"/>
      <c r="E11" s="155"/>
      <c r="F11" s="158"/>
      <c r="G11" s="159"/>
      <c r="H11" s="159"/>
      <c r="I11" s="159"/>
      <c r="J11" s="70"/>
      <c r="K11" s="70"/>
      <c r="L11" s="70"/>
      <c r="M11" s="71"/>
    </row>
    <row r="12" spans="1:14" ht="12" customHeight="1">
      <c r="A12" s="148"/>
      <c r="B12" s="307" t="s">
        <v>69</v>
      </c>
      <c r="C12" s="307"/>
      <c r="D12" s="307"/>
      <c r="E12" s="307"/>
      <c r="F12" s="307"/>
      <c r="G12" s="307"/>
      <c r="H12" s="307"/>
      <c r="I12" s="307"/>
      <c r="J12" s="143"/>
      <c r="K12" s="143"/>
      <c r="L12" s="143"/>
      <c r="M12" s="143"/>
    </row>
    <row r="13" spans="1:14" ht="12" customHeight="1">
      <c r="A13" s="153">
        <v>2022</v>
      </c>
      <c r="B13" s="239">
        <v>-0.7</v>
      </c>
      <c r="C13" s="239">
        <v>6.3</v>
      </c>
      <c r="D13" s="239">
        <v>32.200000000000003</v>
      </c>
      <c r="E13" s="239">
        <v>-3.2</v>
      </c>
      <c r="F13" s="239">
        <v>85</v>
      </c>
      <c r="G13" s="239">
        <v>595.5</v>
      </c>
      <c r="H13" s="239">
        <v>728</v>
      </c>
      <c r="I13" s="239">
        <v>32.5</v>
      </c>
      <c r="J13" s="191"/>
      <c r="K13" s="191"/>
      <c r="L13" s="191"/>
      <c r="M13" s="191"/>
      <c r="N13" s="191"/>
    </row>
    <row r="14" spans="1:14" ht="12" customHeight="1">
      <c r="A14" s="279">
        <v>2023</v>
      </c>
      <c r="B14" s="239">
        <v>-2.4</v>
      </c>
      <c r="C14" s="239">
        <v>0.6</v>
      </c>
      <c r="D14" s="239">
        <v>10</v>
      </c>
      <c r="E14" s="239">
        <v>-0.2</v>
      </c>
      <c r="F14" s="239">
        <v>-12.9</v>
      </c>
      <c r="G14" s="239">
        <v>-50</v>
      </c>
      <c r="H14" s="239">
        <v>-80.099999999999994</v>
      </c>
      <c r="I14" s="239">
        <v>8.1</v>
      </c>
      <c r="J14" s="191"/>
      <c r="K14" s="191"/>
      <c r="L14" s="191"/>
      <c r="M14" s="191"/>
      <c r="N14" s="191"/>
    </row>
    <row r="15" spans="1:14" ht="9" customHeight="1">
      <c r="A15" s="157"/>
      <c r="B15" s="229"/>
      <c r="C15" s="229"/>
      <c r="D15" s="229"/>
      <c r="E15" s="229"/>
      <c r="F15" s="229"/>
      <c r="G15" s="229"/>
      <c r="H15" s="229"/>
      <c r="I15" s="229"/>
    </row>
    <row r="16" spans="1:14" ht="12" customHeight="1">
      <c r="A16" s="147"/>
      <c r="B16" s="309" t="s">
        <v>64</v>
      </c>
      <c r="C16" s="309"/>
      <c r="D16" s="309"/>
      <c r="E16" s="309"/>
      <c r="F16" s="309"/>
      <c r="G16" s="309"/>
      <c r="H16" s="309"/>
      <c r="I16" s="309"/>
    </row>
    <row r="17" spans="1:10" ht="12" customHeight="1">
      <c r="A17" s="153">
        <v>2021</v>
      </c>
      <c r="B17" s="241">
        <v>554</v>
      </c>
      <c r="C17" s="241">
        <v>42901</v>
      </c>
      <c r="D17" s="241">
        <v>14148475</v>
      </c>
      <c r="E17" s="241">
        <v>456</v>
      </c>
      <c r="F17" s="241">
        <v>717448</v>
      </c>
      <c r="G17" s="241">
        <v>71920</v>
      </c>
      <c r="H17" s="241">
        <v>4182</v>
      </c>
      <c r="I17" s="241">
        <v>641346</v>
      </c>
    </row>
    <row r="18" spans="1:10" ht="12" customHeight="1">
      <c r="A18" s="153">
        <v>2022</v>
      </c>
      <c r="B18" s="241">
        <v>557</v>
      </c>
      <c r="C18" s="241">
        <v>43146</v>
      </c>
      <c r="D18" s="241">
        <v>17761965</v>
      </c>
      <c r="E18" s="241">
        <v>459</v>
      </c>
      <c r="F18" s="241">
        <v>745650</v>
      </c>
      <c r="G18" s="241">
        <v>62366</v>
      </c>
      <c r="H18" s="241">
        <v>44239</v>
      </c>
      <c r="I18" s="241">
        <v>639045</v>
      </c>
    </row>
    <row r="19" spans="1:10" ht="12" customHeight="1">
      <c r="A19" s="279">
        <v>2023</v>
      </c>
      <c r="B19" s="241">
        <v>545</v>
      </c>
      <c r="C19" s="241">
        <v>41958</v>
      </c>
      <c r="D19" s="241">
        <v>15768202</v>
      </c>
      <c r="E19" s="241">
        <v>458</v>
      </c>
      <c r="F19" s="241">
        <v>741929</v>
      </c>
      <c r="G19" s="241">
        <v>97657</v>
      </c>
      <c r="H19" s="241">
        <v>8395</v>
      </c>
      <c r="I19" s="241">
        <v>635876</v>
      </c>
    </row>
    <row r="20" spans="1:10" ht="9" customHeight="1">
      <c r="A20" s="157"/>
      <c r="B20" s="155"/>
      <c r="C20" s="158"/>
      <c r="D20" s="158"/>
      <c r="E20" s="155"/>
      <c r="F20" s="158"/>
      <c r="G20" s="155"/>
      <c r="H20" s="155"/>
      <c r="I20" s="155"/>
    </row>
    <row r="21" spans="1:10" ht="12" customHeight="1">
      <c r="A21" s="152"/>
      <c r="B21" s="307" t="s">
        <v>69</v>
      </c>
      <c r="C21" s="307"/>
      <c r="D21" s="307"/>
      <c r="E21" s="307"/>
      <c r="F21" s="307"/>
      <c r="G21" s="307"/>
      <c r="H21" s="307"/>
      <c r="I21" s="307"/>
    </row>
    <row r="22" spans="1:10" ht="12" customHeight="1">
      <c r="A22" s="153">
        <v>2022</v>
      </c>
      <c r="B22" s="239">
        <v>0.5</v>
      </c>
      <c r="C22" s="239">
        <v>0.6</v>
      </c>
      <c r="D22" s="239">
        <v>25.5</v>
      </c>
      <c r="E22" s="239">
        <v>0.7</v>
      </c>
      <c r="F22" s="239">
        <v>3.9</v>
      </c>
      <c r="G22" s="239">
        <v>-13.3</v>
      </c>
      <c r="H22" s="239">
        <v>957.8</v>
      </c>
      <c r="I22" s="239">
        <v>-0.4</v>
      </c>
    </row>
    <row r="23" spans="1:10" ht="12" customHeight="1">
      <c r="A23" s="279">
        <v>2023</v>
      </c>
      <c r="B23" s="239">
        <v>-2.2000000000000002</v>
      </c>
      <c r="C23" s="239">
        <v>-2.8</v>
      </c>
      <c r="D23" s="239">
        <v>-11.2</v>
      </c>
      <c r="E23" s="239">
        <v>-0.2</v>
      </c>
      <c r="F23" s="239">
        <v>-0.5</v>
      </c>
      <c r="G23" s="239">
        <v>56.6</v>
      </c>
      <c r="H23" s="239">
        <v>-81</v>
      </c>
      <c r="I23" s="239">
        <v>-0.5</v>
      </c>
    </row>
    <row r="24" spans="1:10" ht="9" customHeight="1">
      <c r="A24" s="157"/>
      <c r="B24" s="160"/>
      <c r="C24" s="160"/>
      <c r="D24" s="160"/>
      <c r="E24" s="160"/>
      <c r="F24" s="160"/>
      <c r="G24" s="160"/>
      <c r="H24" s="160"/>
      <c r="I24" s="160"/>
    </row>
    <row r="25" spans="1:10" ht="12" customHeight="1">
      <c r="A25" s="149"/>
      <c r="B25" s="308" t="s">
        <v>65</v>
      </c>
      <c r="C25" s="308"/>
      <c r="D25" s="308"/>
      <c r="E25" s="308"/>
      <c r="F25" s="308"/>
      <c r="G25" s="308"/>
      <c r="H25" s="308"/>
      <c r="I25" s="308"/>
    </row>
    <row r="26" spans="1:10" ht="12" customHeight="1">
      <c r="A26" s="153">
        <v>2021</v>
      </c>
      <c r="B26" s="241">
        <v>412</v>
      </c>
      <c r="C26" s="241">
        <v>34116</v>
      </c>
      <c r="D26" s="241">
        <v>6437697</v>
      </c>
      <c r="E26" s="241">
        <v>325</v>
      </c>
      <c r="F26" s="241">
        <v>242163</v>
      </c>
      <c r="G26" s="241">
        <v>16965</v>
      </c>
      <c r="H26" s="241">
        <v>887</v>
      </c>
      <c r="I26" s="241">
        <v>224312</v>
      </c>
    </row>
    <row r="27" spans="1:10" ht="12" customHeight="1">
      <c r="A27" s="153">
        <v>2022</v>
      </c>
      <c r="B27" s="241">
        <v>406</v>
      </c>
      <c r="C27" s="241">
        <v>41035</v>
      </c>
      <c r="D27" s="241">
        <v>10824500</v>
      </c>
      <c r="E27" s="241">
        <v>308</v>
      </c>
      <c r="F27" s="241">
        <v>1277007</v>
      </c>
      <c r="G27" s="241" t="s">
        <v>3</v>
      </c>
      <c r="H27" s="241" t="s">
        <v>3</v>
      </c>
      <c r="I27" s="241">
        <v>625783</v>
      </c>
    </row>
    <row r="28" spans="1:10" ht="12" customHeight="1">
      <c r="A28" s="279">
        <v>2023</v>
      </c>
      <c r="B28" s="241">
        <v>394</v>
      </c>
      <c r="C28" s="241">
        <v>43321</v>
      </c>
      <c r="D28" s="241">
        <v>16708513</v>
      </c>
      <c r="E28" s="241">
        <v>303</v>
      </c>
      <c r="F28" s="241">
        <v>987312</v>
      </c>
      <c r="G28" s="241">
        <v>253218</v>
      </c>
      <c r="H28" s="241">
        <v>793</v>
      </c>
      <c r="I28" s="241">
        <v>733300</v>
      </c>
    </row>
    <row r="29" spans="1:10" ht="9" customHeight="1">
      <c r="A29" s="157"/>
      <c r="B29" s="155"/>
      <c r="C29" s="158"/>
      <c r="D29" s="158"/>
      <c r="E29" s="155"/>
      <c r="F29" s="158"/>
      <c r="G29" s="159"/>
      <c r="H29" s="159"/>
      <c r="I29" s="158"/>
    </row>
    <row r="30" spans="1:10" ht="12" customHeight="1">
      <c r="A30" s="152"/>
      <c r="B30" s="307" t="s">
        <v>69</v>
      </c>
      <c r="C30" s="307"/>
      <c r="D30" s="307"/>
      <c r="E30" s="307"/>
      <c r="F30" s="307"/>
      <c r="G30" s="307"/>
      <c r="H30" s="307"/>
      <c r="I30" s="307"/>
    </row>
    <row r="31" spans="1:10" ht="12" customHeight="1">
      <c r="A31" s="153">
        <v>2022</v>
      </c>
      <c r="B31" s="239">
        <v>-1.5</v>
      </c>
      <c r="C31" s="239">
        <v>20.3</v>
      </c>
      <c r="D31" s="239">
        <v>68.099999999999994</v>
      </c>
      <c r="E31" s="239">
        <v>-5.2</v>
      </c>
      <c r="F31" s="239">
        <v>427.3</v>
      </c>
      <c r="G31" s="249" t="s">
        <v>3</v>
      </c>
      <c r="H31" s="249" t="s">
        <v>3</v>
      </c>
      <c r="I31" s="239">
        <v>179</v>
      </c>
      <c r="J31" s="2"/>
    </row>
    <row r="32" spans="1:10" ht="12" customHeight="1">
      <c r="A32" s="279">
        <v>2023</v>
      </c>
      <c r="B32" s="239">
        <v>-3</v>
      </c>
      <c r="C32" s="239">
        <v>5.6</v>
      </c>
      <c r="D32" s="239">
        <v>54.4</v>
      </c>
      <c r="E32" s="239">
        <v>-1.6</v>
      </c>
      <c r="F32" s="239">
        <v>-22.7</v>
      </c>
      <c r="G32" s="249" t="s">
        <v>3</v>
      </c>
      <c r="H32" s="249" t="s">
        <v>3</v>
      </c>
      <c r="I32" s="239">
        <v>17.2</v>
      </c>
      <c r="J32" s="2"/>
    </row>
    <row r="33" spans="1:9" ht="9" customHeight="1">
      <c r="A33" s="157"/>
      <c r="B33" s="160"/>
      <c r="C33" s="160"/>
      <c r="D33" s="160"/>
      <c r="E33" s="160"/>
      <c r="F33" s="160"/>
      <c r="G33" s="160"/>
      <c r="H33" s="160"/>
      <c r="I33" s="160"/>
    </row>
    <row r="34" spans="1:9" ht="12" customHeight="1">
      <c r="A34" s="149"/>
      <c r="B34" s="308" t="s">
        <v>66</v>
      </c>
      <c r="C34" s="308"/>
      <c r="D34" s="308"/>
      <c r="E34" s="308"/>
      <c r="F34" s="308"/>
      <c r="G34" s="308"/>
      <c r="H34" s="308"/>
      <c r="I34" s="308"/>
    </row>
    <row r="35" spans="1:9" ht="12" customHeight="1">
      <c r="A35" s="153">
        <v>2021</v>
      </c>
      <c r="B35" s="242">
        <v>24</v>
      </c>
      <c r="C35" s="241">
        <v>2120</v>
      </c>
      <c r="D35" s="242" t="s">
        <v>3</v>
      </c>
      <c r="E35" s="242">
        <v>18</v>
      </c>
      <c r="F35" s="241">
        <v>19307</v>
      </c>
      <c r="G35" s="238" t="s">
        <v>3</v>
      </c>
      <c r="H35" s="238" t="s">
        <v>3</v>
      </c>
      <c r="I35" s="238">
        <v>14180</v>
      </c>
    </row>
    <row r="36" spans="1:9" ht="12" customHeight="1">
      <c r="A36" s="153">
        <v>2022</v>
      </c>
      <c r="B36" s="242">
        <v>23</v>
      </c>
      <c r="C36" s="241">
        <v>2015</v>
      </c>
      <c r="D36" s="242" t="s">
        <v>3</v>
      </c>
      <c r="E36" s="242">
        <v>21</v>
      </c>
      <c r="F36" s="241" t="s">
        <v>3</v>
      </c>
      <c r="G36" s="238">
        <v>333</v>
      </c>
      <c r="H36" s="238" t="s">
        <v>2</v>
      </c>
      <c r="I36" s="238" t="s">
        <v>3</v>
      </c>
    </row>
    <row r="37" spans="1:9" ht="12" customHeight="1">
      <c r="A37" s="279">
        <v>2023</v>
      </c>
      <c r="B37" s="242">
        <v>24</v>
      </c>
      <c r="C37" s="241">
        <v>1994</v>
      </c>
      <c r="D37" s="242" t="s">
        <v>3</v>
      </c>
      <c r="E37" s="242">
        <v>22</v>
      </c>
      <c r="F37" s="241">
        <v>6577</v>
      </c>
      <c r="G37" s="238" t="s">
        <v>3</v>
      </c>
      <c r="H37" s="238" t="s">
        <v>3</v>
      </c>
      <c r="I37" s="238">
        <v>6467</v>
      </c>
    </row>
    <row r="38" spans="1:9" ht="9" customHeight="1">
      <c r="A38" s="157"/>
      <c r="B38" s="155"/>
      <c r="C38" s="161"/>
      <c r="D38" s="161"/>
      <c r="E38" s="161"/>
      <c r="F38" s="161"/>
      <c r="G38" s="155"/>
      <c r="H38" s="155"/>
      <c r="I38" s="155"/>
    </row>
    <row r="39" spans="1:9" ht="12" customHeight="1">
      <c r="A39" s="152"/>
      <c r="B39" s="307" t="s">
        <v>69</v>
      </c>
      <c r="C39" s="307"/>
      <c r="D39" s="307"/>
      <c r="E39" s="307"/>
      <c r="F39" s="307"/>
      <c r="G39" s="307"/>
      <c r="H39" s="307"/>
      <c r="I39" s="307"/>
    </row>
    <row r="40" spans="1:9" ht="12" customHeight="1">
      <c r="A40" s="153">
        <v>2022</v>
      </c>
      <c r="B40" s="239">
        <v>-4.2</v>
      </c>
      <c r="C40" s="239">
        <v>-5</v>
      </c>
      <c r="D40" s="239" t="s">
        <v>3</v>
      </c>
      <c r="E40" s="239">
        <v>16.7</v>
      </c>
      <c r="F40" s="251" t="s">
        <v>3</v>
      </c>
      <c r="G40" s="252" t="s">
        <v>2</v>
      </c>
      <c r="H40" s="252" t="s">
        <v>2</v>
      </c>
      <c r="I40" s="252" t="s">
        <v>3</v>
      </c>
    </row>
    <row r="41" spans="1:9" ht="12" customHeight="1">
      <c r="A41" s="279">
        <v>2023</v>
      </c>
      <c r="B41" s="239">
        <v>4.3</v>
      </c>
      <c r="C41" s="239">
        <v>-1</v>
      </c>
      <c r="D41" s="239" t="s">
        <v>3</v>
      </c>
      <c r="E41" s="239">
        <v>4.8</v>
      </c>
      <c r="F41" s="251" t="s">
        <v>3</v>
      </c>
      <c r="G41" s="251" t="s">
        <v>3</v>
      </c>
      <c r="H41" s="251" t="s">
        <v>3</v>
      </c>
      <c r="I41" s="251" t="s">
        <v>3</v>
      </c>
    </row>
    <row r="42" spans="1:9" ht="9" customHeight="1">
      <c r="A42" s="157"/>
      <c r="B42" s="160"/>
      <c r="C42" s="161"/>
      <c r="D42" s="161"/>
      <c r="E42" s="161"/>
      <c r="F42" s="161"/>
      <c r="G42" s="161"/>
      <c r="H42" s="161"/>
      <c r="I42" s="161"/>
    </row>
    <row r="43" spans="1:9" ht="12" customHeight="1">
      <c r="A43" s="149"/>
      <c r="B43" s="308" t="s">
        <v>67</v>
      </c>
      <c r="C43" s="308"/>
      <c r="D43" s="308"/>
      <c r="E43" s="308"/>
      <c r="F43" s="308"/>
      <c r="G43" s="308"/>
      <c r="H43" s="308"/>
      <c r="I43" s="308"/>
    </row>
    <row r="44" spans="1:9" ht="12" customHeight="1">
      <c r="A44" s="153">
        <v>2021</v>
      </c>
      <c r="B44" s="242">
        <v>192</v>
      </c>
      <c r="C44" s="238">
        <v>15185</v>
      </c>
      <c r="D44" s="238">
        <v>3834273</v>
      </c>
      <c r="E44" s="238">
        <v>164</v>
      </c>
      <c r="F44" s="238">
        <v>113321</v>
      </c>
      <c r="G44" s="238">
        <v>7816</v>
      </c>
      <c r="H44" s="238">
        <v>335</v>
      </c>
      <c r="I44" s="238">
        <v>105170</v>
      </c>
    </row>
    <row r="45" spans="1:9" ht="12" customHeight="1">
      <c r="A45" s="153">
        <v>2022</v>
      </c>
      <c r="B45" s="242">
        <v>189</v>
      </c>
      <c r="C45" s="238">
        <v>14386</v>
      </c>
      <c r="D45" s="238">
        <v>4535374</v>
      </c>
      <c r="E45" s="238">
        <v>145</v>
      </c>
      <c r="F45" s="238">
        <v>81036</v>
      </c>
      <c r="G45" s="238" t="s">
        <v>3</v>
      </c>
      <c r="H45" s="238" t="s">
        <v>3</v>
      </c>
      <c r="I45" s="238">
        <v>72277</v>
      </c>
    </row>
    <row r="46" spans="1:9" ht="12" customHeight="1">
      <c r="A46" s="279">
        <v>2023</v>
      </c>
      <c r="B46" s="242">
        <v>184</v>
      </c>
      <c r="C46" s="238">
        <v>13868</v>
      </c>
      <c r="D46" s="238">
        <v>4499832</v>
      </c>
      <c r="E46" s="238">
        <v>148</v>
      </c>
      <c r="F46" s="241">
        <v>104493</v>
      </c>
      <c r="G46" s="241" t="s">
        <v>3</v>
      </c>
      <c r="H46" s="241" t="s">
        <v>3</v>
      </c>
      <c r="I46" s="241">
        <v>95046</v>
      </c>
    </row>
    <row r="47" spans="1:9" ht="9" customHeight="1">
      <c r="A47" s="157"/>
      <c r="B47" s="155"/>
      <c r="C47" s="158"/>
      <c r="D47" s="158"/>
      <c r="E47" s="155"/>
      <c r="F47" s="158"/>
      <c r="G47" s="159"/>
      <c r="H47" s="159"/>
      <c r="I47" s="158"/>
    </row>
    <row r="48" spans="1:9" ht="12" customHeight="1">
      <c r="A48" s="150"/>
      <c r="B48" s="307" t="s">
        <v>69</v>
      </c>
      <c r="C48" s="307"/>
      <c r="D48" s="307"/>
      <c r="E48" s="307"/>
      <c r="F48" s="307"/>
      <c r="G48" s="307"/>
      <c r="H48" s="307"/>
      <c r="I48" s="307"/>
    </row>
    <row r="49" spans="1:9" ht="12" customHeight="1">
      <c r="A49" s="153">
        <v>2022</v>
      </c>
      <c r="B49" s="239">
        <v>-1.6</v>
      </c>
      <c r="C49" s="239">
        <v>-5.3</v>
      </c>
      <c r="D49" s="239">
        <v>18.3</v>
      </c>
      <c r="E49" s="239">
        <v>-11.6</v>
      </c>
      <c r="F49" s="239">
        <v>-28.5</v>
      </c>
      <c r="G49" s="252" t="s">
        <v>3</v>
      </c>
      <c r="H49" s="252" t="s">
        <v>3</v>
      </c>
      <c r="I49" s="239">
        <v>-31.3</v>
      </c>
    </row>
    <row r="50" spans="1:9" ht="12" customHeight="1">
      <c r="A50" s="279">
        <v>2023</v>
      </c>
      <c r="B50" s="239">
        <v>-2.6</v>
      </c>
      <c r="C50" s="239">
        <v>-3.6</v>
      </c>
      <c r="D50" s="239">
        <v>-0.8</v>
      </c>
      <c r="E50" s="239">
        <v>2.1</v>
      </c>
      <c r="F50" s="239">
        <v>28.9</v>
      </c>
      <c r="G50" s="252" t="s">
        <v>3</v>
      </c>
      <c r="H50" s="252" t="s">
        <v>3</v>
      </c>
      <c r="I50" s="239">
        <v>31.5</v>
      </c>
    </row>
    <row r="51" spans="1:9" ht="9" customHeight="1">
      <c r="A51" s="156"/>
      <c r="B51" s="155"/>
      <c r="C51" s="155"/>
      <c r="D51" s="155"/>
      <c r="E51" s="155"/>
      <c r="F51" s="155"/>
      <c r="G51" s="155"/>
      <c r="H51" s="155"/>
      <c r="I51" s="155"/>
    </row>
    <row r="52" spans="1:9" ht="12.95" customHeight="1">
      <c r="A52" s="146"/>
      <c r="B52" s="308" t="s">
        <v>68</v>
      </c>
      <c r="C52" s="308"/>
      <c r="D52" s="308"/>
      <c r="E52" s="308"/>
      <c r="F52" s="308"/>
      <c r="G52" s="308"/>
      <c r="H52" s="308"/>
      <c r="I52" s="308"/>
    </row>
    <row r="53" spans="1:9" ht="12" customHeight="1">
      <c r="A53" s="153">
        <v>2021</v>
      </c>
      <c r="B53" s="238">
        <v>4</v>
      </c>
      <c r="C53" s="238">
        <v>4134</v>
      </c>
      <c r="D53" s="238" t="s">
        <v>3</v>
      </c>
      <c r="E53" s="238">
        <v>4</v>
      </c>
      <c r="F53" s="238">
        <v>100821</v>
      </c>
      <c r="G53" s="238" t="s">
        <v>3</v>
      </c>
      <c r="H53" s="238" t="s">
        <v>3</v>
      </c>
      <c r="I53" s="238">
        <v>97981</v>
      </c>
    </row>
    <row r="54" spans="1:9" ht="12" customHeight="1">
      <c r="A54" s="153">
        <v>2022</v>
      </c>
      <c r="B54" s="238">
        <v>3</v>
      </c>
      <c r="C54" s="238">
        <v>4041</v>
      </c>
      <c r="D54" s="238" t="s">
        <v>3</v>
      </c>
      <c r="E54" s="238">
        <v>3</v>
      </c>
      <c r="F54" s="238" t="s">
        <v>3</v>
      </c>
      <c r="G54" s="238" t="s">
        <v>3</v>
      </c>
      <c r="H54" s="238" t="s">
        <v>3</v>
      </c>
      <c r="I54" s="238" t="s">
        <v>3</v>
      </c>
    </row>
    <row r="55" spans="1:9" ht="12" customHeight="1">
      <c r="A55" s="279">
        <v>2023</v>
      </c>
      <c r="B55" s="238">
        <v>3</v>
      </c>
      <c r="C55" s="238">
        <v>4070</v>
      </c>
      <c r="D55" s="238" t="s">
        <v>3</v>
      </c>
      <c r="E55" s="238">
        <v>3</v>
      </c>
      <c r="F55" s="238">
        <v>82796</v>
      </c>
      <c r="G55" s="238">
        <v>2549</v>
      </c>
      <c r="H55" s="238" t="s">
        <v>2</v>
      </c>
      <c r="I55" s="238">
        <v>80248</v>
      </c>
    </row>
    <row r="56" spans="1:9" ht="9" customHeight="1">
      <c r="A56" s="153"/>
      <c r="B56" s="163"/>
      <c r="C56" s="163"/>
      <c r="D56" s="163"/>
      <c r="E56" s="163"/>
      <c r="F56" s="163"/>
      <c r="G56" s="163"/>
      <c r="H56" s="163"/>
      <c r="I56" s="163"/>
    </row>
    <row r="57" spans="1:9" ht="12" customHeight="1">
      <c r="A57" s="154"/>
      <c r="B57" s="307" t="s">
        <v>69</v>
      </c>
      <c r="C57" s="307"/>
      <c r="D57" s="307"/>
      <c r="E57" s="307"/>
      <c r="F57" s="307"/>
      <c r="G57" s="307"/>
      <c r="H57" s="307"/>
      <c r="I57" s="307"/>
    </row>
    <row r="58" spans="1:9" ht="12" customHeight="1">
      <c r="A58" s="153">
        <v>2022</v>
      </c>
      <c r="B58" s="239">
        <v>-25</v>
      </c>
      <c r="C58" s="239">
        <v>-2</v>
      </c>
      <c r="D58" s="240" t="s">
        <v>3</v>
      </c>
      <c r="E58" s="239">
        <v>-25</v>
      </c>
      <c r="F58" s="239" t="s">
        <v>3</v>
      </c>
      <c r="G58" s="239" t="s">
        <v>3</v>
      </c>
      <c r="H58" s="239" t="s">
        <v>3</v>
      </c>
      <c r="I58" s="239" t="s">
        <v>3</v>
      </c>
    </row>
    <row r="59" spans="1:9" ht="12" customHeight="1">
      <c r="A59" s="279">
        <v>2023</v>
      </c>
      <c r="B59" s="239">
        <v>0</v>
      </c>
      <c r="C59" s="239">
        <v>0.7</v>
      </c>
      <c r="D59" s="240" t="s">
        <v>3</v>
      </c>
      <c r="E59" s="239">
        <v>0</v>
      </c>
      <c r="F59" s="239" t="s">
        <v>3</v>
      </c>
      <c r="G59" s="239" t="s">
        <v>3</v>
      </c>
      <c r="H59" s="239" t="s">
        <v>3</v>
      </c>
      <c r="I59" s="239" t="s">
        <v>3</v>
      </c>
    </row>
    <row r="60" spans="1:9">
      <c r="B60" s="65"/>
      <c r="C60" s="65"/>
      <c r="D60" s="65"/>
      <c r="E60" s="65"/>
      <c r="F60" s="65"/>
      <c r="G60" s="65"/>
      <c r="H60" s="65"/>
      <c r="I60" s="65"/>
    </row>
    <row r="61" spans="1:9">
      <c r="A61" s="148"/>
      <c r="B61" s="65"/>
      <c r="C61" s="65"/>
      <c r="D61" s="65"/>
      <c r="E61" s="65"/>
      <c r="F61" s="65"/>
      <c r="G61" s="65"/>
      <c r="H61" s="65"/>
      <c r="I61" s="65"/>
    </row>
    <row r="62" spans="1:9">
      <c r="A62" s="67"/>
      <c r="B62" s="65"/>
      <c r="C62" s="65"/>
      <c r="D62" s="65"/>
      <c r="E62" s="65"/>
      <c r="F62" s="65"/>
      <c r="G62" s="65"/>
      <c r="H62" s="65"/>
      <c r="I62" s="68"/>
    </row>
    <row r="63" spans="1:9">
      <c r="A63" s="67"/>
      <c r="B63" s="65"/>
      <c r="C63" s="65"/>
      <c r="D63" s="65"/>
      <c r="E63" s="65"/>
      <c r="F63" s="65"/>
      <c r="G63" s="65"/>
      <c r="H63" s="65"/>
      <c r="I63" s="68"/>
    </row>
    <row r="64" spans="1:9">
      <c r="A64" s="66"/>
      <c r="B64" s="65"/>
      <c r="C64" s="65"/>
      <c r="D64" s="65"/>
      <c r="E64" s="65"/>
      <c r="F64" s="65"/>
      <c r="G64" s="65"/>
      <c r="H64" s="65"/>
      <c r="I64" s="65"/>
    </row>
    <row r="65" spans="1:9">
      <c r="A65" s="146"/>
      <c r="B65" s="65"/>
      <c r="C65" s="65"/>
      <c r="D65" s="65"/>
      <c r="E65" s="65"/>
      <c r="F65" s="65"/>
      <c r="G65" s="65"/>
      <c r="H65" s="65"/>
      <c r="I65" s="68"/>
    </row>
    <row r="66" spans="1:9">
      <c r="A66" s="146"/>
      <c r="B66" s="65"/>
      <c r="C66" s="65"/>
      <c r="D66" s="65"/>
      <c r="E66" s="65"/>
      <c r="F66" s="65"/>
      <c r="G66" s="65"/>
      <c r="H66" s="65"/>
      <c r="I66" s="65"/>
    </row>
    <row r="67" spans="1:9">
      <c r="A67" s="146"/>
      <c r="B67" s="65"/>
      <c r="C67" s="65"/>
      <c r="D67" s="65"/>
      <c r="E67" s="65"/>
      <c r="F67" s="65"/>
      <c r="G67" s="65"/>
      <c r="H67" s="65"/>
      <c r="I67" s="65"/>
    </row>
    <row r="68" spans="1:9">
      <c r="A68" s="146"/>
      <c r="B68" s="65"/>
      <c r="C68" s="65"/>
      <c r="D68" s="65"/>
      <c r="E68" s="65"/>
      <c r="F68" s="65"/>
      <c r="G68" s="65"/>
      <c r="H68" s="65"/>
      <c r="I68" s="68"/>
    </row>
    <row r="69" spans="1:9">
      <c r="A69" s="67"/>
      <c r="B69" s="65"/>
      <c r="C69" s="65"/>
      <c r="D69" s="65"/>
      <c r="E69" s="65"/>
      <c r="F69" s="65"/>
      <c r="G69" s="65"/>
      <c r="H69" s="65"/>
      <c r="I69" s="65"/>
    </row>
    <row r="70" spans="1:9">
      <c r="A70" s="146"/>
      <c r="B70" s="65"/>
      <c r="C70" s="65"/>
      <c r="D70" s="65"/>
      <c r="E70" s="65"/>
      <c r="F70" s="65"/>
      <c r="G70" s="65"/>
      <c r="H70" s="65"/>
      <c r="I70" s="65"/>
    </row>
    <row r="71" spans="1:9">
      <c r="A71" s="146"/>
      <c r="B71" s="65"/>
      <c r="C71" s="65"/>
      <c r="D71" s="65"/>
      <c r="E71" s="65"/>
      <c r="F71" s="65"/>
      <c r="G71" s="65"/>
      <c r="H71" s="65"/>
      <c r="I71" s="65"/>
    </row>
    <row r="72" spans="1:9">
      <c r="A72" s="146"/>
      <c r="B72" s="65"/>
      <c r="C72" s="65"/>
      <c r="D72" s="65"/>
      <c r="E72" s="65"/>
      <c r="F72" s="65"/>
      <c r="G72" s="65"/>
      <c r="H72" s="65"/>
      <c r="I72" s="65"/>
    </row>
    <row r="73" spans="1:9">
      <c r="A73" s="146"/>
      <c r="B73" s="65"/>
      <c r="C73" s="65"/>
      <c r="D73" s="65"/>
      <c r="E73" s="65"/>
      <c r="F73" s="65"/>
      <c r="G73" s="65"/>
      <c r="H73" s="65"/>
      <c r="I73" s="65"/>
    </row>
    <row r="74" spans="1:9">
      <c r="A74" s="146"/>
      <c r="B74" s="65"/>
      <c r="C74" s="65"/>
      <c r="D74" s="65"/>
      <c r="E74" s="65"/>
      <c r="F74" s="65"/>
      <c r="G74" s="65"/>
      <c r="H74" s="65"/>
      <c r="I74" s="65"/>
    </row>
    <row r="75" spans="1:9">
      <c r="A75" s="146"/>
      <c r="B75" s="65"/>
      <c r="C75" s="65"/>
      <c r="D75" s="65"/>
      <c r="E75" s="65"/>
      <c r="F75" s="65"/>
      <c r="G75" s="65"/>
      <c r="H75" s="65"/>
      <c r="I75" s="68"/>
    </row>
    <row r="76" spans="1:9">
      <c r="A76" s="66"/>
      <c r="B76" s="65"/>
      <c r="C76" s="65"/>
      <c r="D76" s="65"/>
      <c r="E76" s="65"/>
      <c r="F76" s="65"/>
      <c r="G76" s="65"/>
      <c r="H76" s="65"/>
      <c r="I76" s="68"/>
    </row>
    <row r="77" spans="1:9">
      <c r="A77" s="151"/>
      <c r="B77" s="65"/>
      <c r="C77" s="65"/>
      <c r="D77" s="65"/>
      <c r="E77" s="65"/>
      <c r="F77" s="65"/>
      <c r="G77" s="65"/>
      <c r="H77" s="65"/>
      <c r="I77" s="68"/>
    </row>
    <row r="78" spans="1:9" ht="12.75">
      <c r="A78" s="67"/>
      <c r="B78" s="139"/>
      <c r="C78" s="139"/>
      <c r="D78" s="139"/>
      <c r="E78" s="139"/>
      <c r="F78" s="139"/>
      <c r="G78" s="139"/>
      <c r="H78" s="139"/>
      <c r="I78" s="139"/>
    </row>
    <row r="79" spans="1:9" ht="12.75">
      <c r="A79" s="139"/>
      <c r="B79" s="139"/>
      <c r="C79" s="139"/>
      <c r="D79" s="139"/>
      <c r="E79" s="139"/>
      <c r="F79" s="139"/>
      <c r="G79" s="139"/>
      <c r="H79" s="139"/>
      <c r="I79" s="139"/>
    </row>
    <row r="80" spans="1:9" ht="12.75">
      <c r="A80" s="139"/>
      <c r="B80" s="139"/>
      <c r="C80" s="139"/>
      <c r="D80" s="139"/>
      <c r="E80" s="139"/>
      <c r="F80" s="139"/>
      <c r="G80" s="139"/>
      <c r="H80" s="139"/>
      <c r="I80" s="139"/>
    </row>
    <row r="81" spans="1:9" ht="12.75">
      <c r="A81" s="139"/>
      <c r="B81" s="139"/>
      <c r="C81" s="139"/>
      <c r="D81" s="139"/>
      <c r="E81" s="69"/>
      <c r="F81" s="139"/>
      <c r="G81" s="139"/>
      <c r="H81" s="139"/>
      <c r="I81" s="139"/>
    </row>
    <row r="82" spans="1:9" ht="12.75">
      <c r="A82" s="139"/>
    </row>
  </sheetData>
  <mergeCells count="21">
    <mergeCell ref="A1:I1"/>
    <mergeCell ref="A3:A5"/>
    <mergeCell ref="B3:B4"/>
    <mergeCell ref="C3:C4"/>
    <mergeCell ref="D3:D4"/>
    <mergeCell ref="F3:I3"/>
    <mergeCell ref="E3:E4"/>
    <mergeCell ref="B5:C5"/>
    <mergeCell ref="F5:I5"/>
    <mergeCell ref="B16:I16"/>
    <mergeCell ref="B21:I21"/>
    <mergeCell ref="B25:I25"/>
    <mergeCell ref="B30:I30"/>
    <mergeCell ref="B7:I7"/>
    <mergeCell ref="B12:I12"/>
    <mergeCell ref="B57:I57"/>
    <mergeCell ref="B34:I34"/>
    <mergeCell ref="B39:I39"/>
    <mergeCell ref="B43:I43"/>
    <mergeCell ref="B48:I48"/>
    <mergeCell ref="B52:I52"/>
  </mergeCells>
  <phoneticPr fontId="13" type="noConversion"/>
  <hyperlinks>
    <hyperlink ref="A1:I1" location="Inhaltsverzeichnis!A12" display="Inhaltsverzeichnis!A12" xr:uid="{00000000-0004-0000-0300-000000000000}"/>
  </hyperlinks>
  <pageMargins left="0.59055118110236227" right="0.59055118110236227" top="0.59055118110236227" bottom="0.78740157480314965" header="0.31496062992125984" footer="0.23622047244094491"/>
  <pageSetup paperSize="9" firstPageNumber="4" orientation="portrait" useFirstPageNumber="1" r:id="rId1"/>
  <headerFooter scaleWithDoc="0" alignWithMargins="0">
    <oddHeader>&amp;C&amp;"Arial,Standard"&amp;8– &amp;P –</oddHeader>
    <oddFooter>&amp;C&amp;7&amp;K000000 Amt für Statistik Berlin-Brandenburg — SB E I 6 – j / 23 –  Brandenburg  &amp;G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6"/>
  <sheetViews>
    <sheetView zoomScaleNormal="100" workbookViewId="0">
      <pane ySplit="5" topLeftCell="A6" activePane="bottomLeft" state="frozen"/>
      <selection activeCell="J50" sqref="J50"/>
      <selection pane="bottomLeft" activeCell="A6" sqref="A6"/>
    </sheetView>
  </sheetViews>
  <sheetFormatPr baseColWidth="10" defaultColWidth="11.5703125" defaultRowHeight="11.25"/>
  <cols>
    <col min="1" max="1" width="5.5703125" style="164" customWidth="1"/>
    <col min="2" max="2" width="27.5703125" style="164" customWidth="1"/>
    <col min="3" max="5" width="8.85546875" style="164" customWidth="1"/>
    <col min="6" max="6" width="9.7109375" style="164" customWidth="1"/>
    <col min="7" max="9" width="7.5703125" style="164" customWidth="1"/>
    <col min="10" max="16384" width="11.5703125" style="164"/>
  </cols>
  <sheetData>
    <row r="1" spans="1:12" s="143" customFormat="1" ht="36" customHeight="1">
      <c r="A1" s="311" t="s">
        <v>845</v>
      </c>
      <c r="B1" s="311"/>
      <c r="C1" s="311"/>
      <c r="D1" s="311"/>
      <c r="E1" s="311"/>
      <c r="F1" s="311"/>
      <c r="G1" s="311"/>
      <c r="H1" s="311"/>
      <c r="I1" s="311"/>
      <c r="J1" s="64"/>
      <c r="K1" s="64"/>
      <c r="L1" s="64"/>
    </row>
    <row r="2" spans="1:12" ht="12.2" customHeight="1">
      <c r="A2" s="72"/>
      <c r="B2" s="73"/>
      <c r="C2" s="72"/>
      <c r="D2" s="73"/>
      <c r="E2" s="73"/>
      <c r="F2" s="73"/>
      <c r="G2" s="73"/>
      <c r="H2" s="73"/>
      <c r="I2" s="73"/>
      <c r="J2" s="143"/>
      <c r="K2" s="143"/>
      <c r="L2" s="143"/>
    </row>
    <row r="3" spans="1:12" s="21" customFormat="1" ht="24" customHeight="1">
      <c r="A3" s="323" t="s">
        <v>70</v>
      </c>
      <c r="B3" s="325" t="s">
        <v>822</v>
      </c>
      <c r="C3" s="326" t="s">
        <v>60</v>
      </c>
      <c r="D3" s="326" t="s">
        <v>780</v>
      </c>
      <c r="E3" s="326" t="s">
        <v>61</v>
      </c>
      <c r="F3" s="326" t="s">
        <v>62</v>
      </c>
      <c r="G3" s="328" t="s">
        <v>63</v>
      </c>
      <c r="H3" s="328"/>
      <c r="I3" s="329"/>
      <c r="J3" s="143"/>
      <c r="K3" s="143"/>
      <c r="L3" s="143"/>
    </row>
    <row r="4" spans="1:12" ht="56.1" customHeight="1">
      <c r="A4" s="324"/>
      <c r="B4" s="325"/>
      <c r="C4" s="330"/>
      <c r="D4" s="330"/>
      <c r="E4" s="327"/>
      <c r="F4" s="330"/>
      <c r="G4" s="203" t="s">
        <v>7</v>
      </c>
      <c r="H4" s="204" t="s">
        <v>786</v>
      </c>
      <c r="I4" s="205" t="s">
        <v>71</v>
      </c>
      <c r="J4" s="143"/>
      <c r="K4" s="143"/>
      <c r="L4" s="143"/>
    </row>
    <row r="5" spans="1:12" ht="12.2" customHeight="1">
      <c r="A5" s="324"/>
      <c r="B5" s="325"/>
      <c r="C5" s="328" t="s">
        <v>4</v>
      </c>
      <c r="D5" s="328"/>
      <c r="E5" s="206" t="s">
        <v>10</v>
      </c>
      <c r="F5" s="204" t="s">
        <v>4</v>
      </c>
      <c r="G5" s="206" t="s">
        <v>10</v>
      </c>
      <c r="H5" s="207" t="s">
        <v>72</v>
      </c>
      <c r="I5" s="208" t="s">
        <v>805</v>
      </c>
      <c r="J5" s="143"/>
      <c r="K5" s="143"/>
      <c r="L5" s="143"/>
    </row>
    <row r="6" spans="1:12" ht="12.75" customHeight="1">
      <c r="A6" s="139"/>
      <c r="B6" s="139"/>
      <c r="C6" s="258"/>
      <c r="D6" s="258"/>
      <c r="E6" s="258"/>
      <c r="F6" s="258"/>
      <c r="G6" s="258"/>
      <c r="H6" s="258"/>
      <c r="I6" s="258"/>
      <c r="J6" s="70"/>
      <c r="K6" s="70"/>
      <c r="L6" s="70"/>
    </row>
    <row r="7" spans="1:12" ht="12.2" customHeight="1">
      <c r="A7" s="250" t="s">
        <v>788</v>
      </c>
      <c r="B7" s="209" t="s">
        <v>1</v>
      </c>
      <c r="C7" s="259">
        <v>1150</v>
      </c>
      <c r="D7" s="259">
        <v>105211</v>
      </c>
      <c r="E7" s="259">
        <v>40876196</v>
      </c>
      <c r="F7" s="259">
        <v>934</v>
      </c>
      <c r="G7" s="259">
        <v>1923107</v>
      </c>
      <c r="H7" s="259">
        <v>18279</v>
      </c>
      <c r="I7" s="260">
        <v>4.7</v>
      </c>
      <c r="J7" s="143"/>
      <c r="K7" s="143"/>
      <c r="L7" s="143"/>
    </row>
    <row r="8" spans="1:12" ht="12.2" customHeight="1">
      <c r="A8" s="210" t="s">
        <v>73</v>
      </c>
      <c r="B8" s="211" t="s">
        <v>64</v>
      </c>
      <c r="C8" s="241">
        <v>545</v>
      </c>
      <c r="D8" s="241">
        <v>41958</v>
      </c>
      <c r="E8" s="241">
        <v>15768202</v>
      </c>
      <c r="F8" s="241">
        <v>458</v>
      </c>
      <c r="G8" s="241">
        <v>741929</v>
      </c>
      <c r="H8" s="241">
        <v>17683</v>
      </c>
      <c r="I8" s="222">
        <v>4.7</v>
      </c>
      <c r="J8" s="143"/>
      <c r="K8" s="143"/>
      <c r="L8" s="145"/>
    </row>
    <row r="9" spans="1:12" ht="12.2" customHeight="1">
      <c r="A9" s="210" t="s">
        <v>74</v>
      </c>
      <c r="B9" s="211" t="s">
        <v>65</v>
      </c>
      <c r="C9" s="241">
        <v>394</v>
      </c>
      <c r="D9" s="241">
        <v>43321</v>
      </c>
      <c r="E9" s="241">
        <v>16708513</v>
      </c>
      <c r="F9" s="241">
        <v>303</v>
      </c>
      <c r="G9" s="241">
        <v>987312</v>
      </c>
      <c r="H9" s="241">
        <v>22791</v>
      </c>
      <c r="I9" s="222">
        <v>5.9</v>
      </c>
      <c r="J9" s="143"/>
      <c r="K9" s="143"/>
      <c r="L9" s="145"/>
    </row>
    <row r="10" spans="1:12" ht="12.2" customHeight="1">
      <c r="A10" s="210" t="s">
        <v>75</v>
      </c>
      <c r="B10" s="211" t="s">
        <v>66</v>
      </c>
      <c r="C10" s="241">
        <v>24</v>
      </c>
      <c r="D10" s="241">
        <v>1994</v>
      </c>
      <c r="E10" s="241" t="s">
        <v>3</v>
      </c>
      <c r="F10" s="241">
        <v>22</v>
      </c>
      <c r="G10" s="241">
        <v>6577</v>
      </c>
      <c r="H10" s="241">
        <v>3299</v>
      </c>
      <c r="I10" s="222" t="s">
        <v>3</v>
      </c>
      <c r="J10" s="143"/>
      <c r="K10" s="143"/>
      <c r="L10" s="145"/>
    </row>
    <row r="11" spans="1:12" ht="12.2" customHeight="1">
      <c r="A11" s="210" t="s">
        <v>76</v>
      </c>
      <c r="B11" s="211" t="s">
        <v>67</v>
      </c>
      <c r="C11" s="241">
        <v>184</v>
      </c>
      <c r="D11" s="241">
        <v>13868</v>
      </c>
      <c r="E11" s="241">
        <v>4499832</v>
      </c>
      <c r="F11" s="241">
        <v>148</v>
      </c>
      <c r="G11" s="241">
        <v>104493</v>
      </c>
      <c r="H11" s="241">
        <v>7535</v>
      </c>
      <c r="I11" s="222">
        <v>2.2999999999999998</v>
      </c>
      <c r="J11" s="70"/>
      <c r="K11" s="70"/>
      <c r="L11" s="71"/>
    </row>
    <row r="12" spans="1:12" s="295" customFormat="1" ht="12.2" customHeight="1">
      <c r="A12" s="210" t="s">
        <v>77</v>
      </c>
      <c r="B12" s="293" t="s">
        <v>68</v>
      </c>
      <c r="C12" s="292">
        <v>3</v>
      </c>
      <c r="D12" s="292">
        <v>4070</v>
      </c>
      <c r="E12" s="292" t="s">
        <v>3</v>
      </c>
      <c r="F12" s="292">
        <v>3</v>
      </c>
      <c r="G12" s="292">
        <v>82796</v>
      </c>
      <c r="H12" s="292">
        <v>20343</v>
      </c>
      <c r="I12" s="294" t="s">
        <v>3</v>
      </c>
      <c r="J12" s="91"/>
      <c r="K12" s="91"/>
      <c r="L12" s="91"/>
    </row>
    <row r="13" spans="1:12" s="141" customFormat="1" ht="12" customHeight="1">
      <c r="A13" s="214" t="s">
        <v>131</v>
      </c>
      <c r="B13" s="215" t="s">
        <v>132</v>
      </c>
      <c r="C13" s="292">
        <v>2</v>
      </c>
      <c r="D13" s="292" t="s">
        <v>3</v>
      </c>
      <c r="E13" s="292" t="s">
        <v>3</v>
      </c>
      <c r="F13" s="292" t="s">
        <v>3</v>
      </c>
      <c r="G13" s="292" t="s">
        <v>3</v>
      </c>
      <c r="H13" s="292" t="s">
        <v>3</v>
      </c>
      <c r="I13" s="296" t="s">
        <v>3</v>
      </c>
      <c r="J13" s="22"/>
      <c r="K13" s="22"/>
      <c r="L13" s="22"/>
    </row>
    <row r="14" spans="1:12" ht="21.6" customHeight="1">
      <c r="A14" s="212" t="s">
        <v>78</v>
      </c>
      <c r="B14" s="213" t="s">
        <v>167</v>
      </c>
      <c r="C14" s="241">
        <v>30</v>
      </c>
      <c r="D14" s="241">
        <v>478</v>
      </c>
      <c r="E14" s="241">
        <v>140465</v>
      </c>
      <c r="F14" s="241">
        <v>24</v>
      </c>
      <c r="G14" s="241">
        <v>21524</v>
      </c>
      <c r="H14" s="241">
        <v>45029</v>
      </c>
      <c r="I14" s="222">
        <v>15.3</v>
      </c>
    </row>
    <row r="15" spans="1:12" ht="21.6" customHeight="1">
      <c r="A15" s="212" t="s">
        <v>757</v>
      </c>
      <c r="B15" s="219" t="s">
        <v>790</v>
      </c>
      <c r="C15" s="241">
        <v>3</v>
      </c>
      <c r="D15" s="241">
        <v>159</v>
      </c>
      <c r="E15" s="241" t="s">
        <v>3</v>
      </c>
      <c r="F15" s="241">
        <v>3</v>
      </c>
      <c r="G15" s="241">
        <v>296</v>
      </c>
      <c r="H15" s="241">
        <v>1864</v>
      </c>
      <c r="I15" s="222" t="s">
        <v>3</v>
      </c>
    </row>
    <row r="16" spans="1:12" ht="12.2" customHeight="1">
      <c r="A16" s="214" t="s">
        <v>79</v>
      </c>
      <c r="B16" s="215" t="s">
        <v>791</v>
      </c>
      <c r="C16" s="241">
        <v>142</v>
      </c>
      <c r="D16" s="241">
        <v>10690</v>
      </c>
      <c r="E16" s="241">
        <v>3891740</v>
      </c>
      <c r="F16" s="241">
        <v>117</v>
      </c>
      <c r="G16" s="241">
        <v>90658</v>
      </c>
      <c r="H16" s="241">
        <v>8481</v>
      </c>
      <c r="I16" s="222">
        <v>2.2999999999999998</v>
      </c>
    </row>
    <row r="17" spans="1:9" ht="12.2" customHeight="1">
      <c r="A17" s="214" t="s">
        <v>80</v>
      </c>
      <c r="B17" s="216" t="s">
        <v>81</v>
      </c>
      <c r="C17" s="241">
        <v>9</v>
      </c>
      <c r="D17" s="241">
        <v>931</v>
      </c>
      <c r="E17" s="241">
        <v>457875</v>
      </c>
      <c r="F17" s="241">
        <v>9</v>
      </c>
      <c r="G17" s="241">
        <v>16368</v>
      </c>
      <c r="H17" s="241">
        <v>17581</v>
      </c>
      <c r="I17" s="222">
        <v>3.6</v>
      </c>
    </row>
    <row r="18" spans="1:9" ht="12" customHeight="1">
      <c r="A18" s="214" t="s">
        <v>84</v>
      </c>
      <c r="B18" s="215" t="s">
        <v>792</v>
      </c>
      <c r="C18" s="241">
        <v>6</v>
      </c>
      <c r="D18" s="241">
        <v>242</v>
      </c>
      <c r="E18" s="241">
        <v>47373</v>
      </c>
      <c r="F18" s="241">
        <v>6</v>
      </c>
      <c r="G18" s="241" t="s">
        <v>3</v>
      </c>
      <c r="H18" s="241" t="s">
        <v>3</v>
      </c>
      <c r="I18" s="222" t="s">
        <v>3</v>
      </c>
    </row>
    <row r="19" spans="1:9" ht="21.6" customHeight="1">
      <c r="A19" s="212" t="s">
        <v>801</v>
      </c>
      <c r="B19" s="217" t="s">
        <v>793</v>
      </c>
      <c r="C19" s="241">
        <v>4</v>
      </c>
      <c r="D19" s="241">
        <v>228</v>
      </c>
      <c r="E19" s="241">
        <v>20631</v>
      </c>
      <c r="F19" s="241">
        <v>3</v>
      </c>
      <c r="G19" s="241">
        <v>558</v>
      </c>
      <c r="H19" s="241">
        <v>2445</v>
      </c>
      <c r="I19" s="222">
        <v>2.7</v>
      </c>
    </row>
    <row r="20" spans="1:9" ht="21.6" customHeight="1">
      <c r="A20" s="212" t="s">
        <v>87</v>
      </c>
      <c r="B20" s="217" t="s">
        <v>808</v>
      </c>
      <c r="C20" s="241">
        <v>43</v>
      </c>
      <c r="D20" s="241">
        <v>4225</v>
      </c>
      <c r="E20" s="241">
        <v>1615576</v>
      </c>
      <c r="F20" s="241">
        <v>31</v>
      </c>
      <c r="G20" s="241">
        <v>85587</v>
      </c>
      <c r="H20" s="241">
        <v>20257</v>
      </c>
      <c r="I20" s="222">
        <v>5.3</v>
      </c>
    </row>
    <row r="21" spans="1:9" ht="21.6" customHeight="1">
      <c r="A21" s="212" t="s">
        <v>802</v>
      </c>
      <c r="B21" s="217" t="s">
        <v>794</v>
      </c>
      <c r="C21" s="241">
        <v>18</v>
      </c>
      <c r="D21" s="241">
        <v>3667</v>
      </c>
      <c r="E21" s="241">
        <v>1727385</v>
      </c>
      <c r="F21" s="241">
        <v>17</v>
      </c>
      <c r="G21" s="241">
        <v>46147</v>
      </c>
      <c r="H21" s="241">
        <v>12584</v>
      </c>
      <c r="I21" s="222">
        <v>2.7</v>
      </c>
    </row>
    <row r="22" spans="1:9" ht="21.6" customHeight="1">
      <c r="A22" s="212" t="s">
        <v>89</v>
      </c>
      <c r="B22" s="213" t="s">
        <v>795</v>
      </c>
      <c r="C22" s="241">
        <v>15</v>
      </c>
      <c r="D22" s="241">
        <v>616</v>
      </c>
      <c r="E22" s="241">
        <v>103310</v>
      </c>
      <c r="F22" s="241">
        <v>9</v>
      </c>
      <c r="G22" s="241" t="s">
        <v>3</v>
      </c>
      <c r="H22" s="241">
        <v>2416</v>
      </c>
      <c r="I22" s="222" t="s">
        <v>3</v>
      </c>
    </row>
    <row r="23" spans="1:9" ht="12.2" customHeight="1">
      <c r="A23" s="210" t="s">
        <v>376</v>
      </c>
      <c r="B23" s="190" t="s">
        <v>377</v>
      </c>
      <c r="C23" s="241">
        <v>1</v>
      </c>
      <c r="D23" s="241" t="s">
        <v>3</v>
      </c>
      <c r="E23" s="241" t="s">
        <v>3</v>
      </c>
      <c r="F23" s="241" t="s">
        <v>3</v>
      </c>
      <c r="G23" s="241" t="s">
        <v>3</v>
      </c>
      <c r="H23" s="241" t="s">
        <v>3</v>
      </c>
      <c r="I23" s="222" t="s">
        <v>3</v>
      </c>
    </row>
    <row r="24" spans="1:9" ht="12" customHeight="1">
      <c r="A24" s="210" t="s">
        <v>90</v>
      </c>
      <c r="B24" s="216" t="s">
        <v>91</v>
      </c>
      <c r="C24" s="241">
        <v>39</v>
      </c>
      <c r="D24" s="241">
        <v>4823</v>
      </c>
      <c r="E24" s="241">
        <v>2521751</v>
      </c>
      <c r="F24" s="241">
        <v>36</v>
      </c>
      <c r="G24" s="241">
        <v>263899</v>
      </c>
      <c r="H24" s="241">
        <v>54717</v>
      </c>
      <c r="I24" s="222">
        <v>10.5</v>
      </c>
    </row>
    <row r="25" spans="1:9" ht="12.2" customHeight="1">
      <c r="A25" s="210" t="s">
        <v>92</v>
      </c>
      <c r="B25" s="216" t="s">
        <v>93</v>
      </c>
      <c r="C25" s="241">
        <v>10</v>
      </c>
      <c r="D25" s="241">
        <v>1385</v>
      </c>
      <c r="E25" s="241">
        <v>673655</v>
      </c>
      <c r="F25" s="241">
        <v>9</v>
      </c>
      <c r="G25" s="241">
        <v>10419</v>
      </c>
      <c r="H25" s="241">
        <v>7523</v>
      </c>
      <c r="I25" s="222">
        <v>1.6</v>
      </c>
    </row>
    <row r="26" spans="1:9" ht="12.2" customHeight="1">
      <c r="A26" s="210" t="s">
        <v>94</v>
      </c>
      <c r="B26" s="215" t="s">
        <v>809</v>
      </c>
      <c r="C26" s="241">
        <v>78</v>
      </c>
      <c r="D26" s="241">
        <v>7713</v>
      </c>
      <c r="E26" s="241">
        <v>1747555</v>
      </c>
      <c r="F26" s="241">
        <v>63</v>
      </c>
      <c r="G26" s="241">
        <v>119266</v>
      </c>
      <c r="H26" s="241">
        <v>15463</v>
      </c>
      <c r="I26" s="222">
        <v>6.8</v>
      </c>
    </row>
    <row r="27" spans="1:9" ht="21.6" customHeight="1">
      <c r="A27" s="218" t="s">
        <v>95</v>
      </c>
      <c r="B27" s="217" t="s">
        <v>810</v>
      </c>
      <c r="C27" s="241">
        <v>157</v>
      </c>
      <c r="D27" s="241">
        <v>4812</v>
      </c>
      <c r="E27" s="241">
        <v>1493848</v>
      </c>
      <c r="F27" s="241">
        <v>135</v>
      </c>
      <c r="G27" s="241">
        <v>56456</v>
      </c>
      <c r="H27" s="241">
        <v>11732</v>
      </c>
      <c r="I27" s="222">
        <v>3.8</v>
      </c>
    </row>
    <row r="28" spans="1:9" ht="12" customHeight="1">
      <c r="A28" s="210" t="s">
        <v>96</v>
      </c>
      <c r="B28" s="215" t="s">
        <v>395</v>
      </c>
      <c r="C28" s="241">
        <v>18</v>
      </c>
      <c r="D28" s="241">
        <v>5947</v>
      </c>
      <c r="E28" s="241">
        <v>4114756</v>
      </c>
      <c r="F28" s="241">
        <v>17</v>
      </c>
      <c r="G28" s="241">
        <v>66675</v>
      </c>
      <c r="H28" s="241">
        <v>11211</v>
      </c>
      <c r="I28" s="222">
        <v>1.6</v>
      </c>
    </row>
    <row r="29" spans="1:9" ht="12.2" customHeight="1">
      <c r="A29" s="210" t="s">
        <v>97</v>
      </c>
      <c r="B29" s="215" t="s">
        <v>796</v>
      </c>
      <c r="C29" s="241">
        <v>175</v>
      </c>
      <c r="D29" s="241">
        <v>9712</v>
      </c>
      <c r="E29" s="241">
        <v>1825445</v>
      </c>
      <c r="F29" s="241">
        <v>142</v>
      </c>
      <c r="G29" s="241">
        <v>77164</v>
      </c>
      <c r="H29" s="241">
        <v>7945</v>
      </c>
      <c r="I29" s="222">
        <v>4.2</v>
      </c>
    </row>
    <row r="30" spans="1:9" ht="21.6" customHeight="1">
      <c r="A30" s="218" t="s">
        <v>98</v>
      </c>
      <c r="B30" s="217" t="s">
        <v>797</v>
      </c>
      <c r="C30" s="241">
        <v>35</v>
      </c>
      <c r="D30" s="241">
        <v>2788</v>
      </c>
      <c r="E30" s="241">
        <v>615700</v>
      </c>
      <c r="F30" s="241">
        <v>29</v>
      </c>
      <c r="G30" s="241">
        <v>19860</v>
      </c>
      <c r="H30" s="241">
        <v>7123</v>
      </c>
      <c r="I30" s="222">
        <v>3.2</v>
      </c>
    </row>
    <row r="31" spans="1:9" ht="12.2" customHeight="1">
      <c r="A31" s="210" t="s">
        <v>99</v>
      </c>
      <c r="B31" s="216" t="s">
        <v>100</v>
      </c>
      <c r="C31" s="241">
        <v>37</v>
      </c>
      <c r="D31" s="241">
        <v>3074</v>
      </c>
      <c r="E31" s="241">
        <v>743948</v>
      </c>
      <c r="F31" s="241">
        <v>29</v>
      </c>
      <c r="G31" s="241">
        <v>15215</v>
      </c>
      <c r="H31" s="241">
        <v>4950</v>
      </c>
      <c r="I31" s="222">
        <v>2.1</v>
      </c>
    </row>
    <row r="32" spans="1:9" ht="12.2" customHeight="1">
      <c r="A32" s="210" t="s">
        <v>101</v>
      </c>
      <c r="B32" s="215" t="s">
        <v>102</v>
      </c>
      <c r="C32" s="241">
        <v>81</v>
      </c>
      <c r="D32" s="241">
        <v>4255</v>
      </c>
      <c r="E32" s="241">
        <v>752672</v>
      </c>
      <c r="F32" s="241">
        <v>64</v>
      </c>
      <c r="G32" s="241">
        <v>17005</v>
      </c>
      <c r="H32" s="241">
        <v>3996</v>
      </c>
      <c r="I32" s="222">
        <v>2.2999999999999998</v>
      </c>
    </row>
    <row r="33" spans="1:9" ht="11.1" customHeight="1">
      <c r="A33" s="210" t="s">
        <v>103</v>
      </c>
      <c r="B33" s="215" t="s">
        <v>811</v>
      </c>
      <c r="C33" s="241">
        <v>30</v>
      </c>
      <c r="D33" s="241">
        <v>17209</v>
      </c>
      <c r="E33" s="241">
        <v>10256793</v>
      </c>
      <c r="F33" s="241">
        <v>22</v>
      </c>
      <c r="G33" s="241">
        <v>827042</v>
      </c>
      <c r="H33" s="241">
        <v>48059</v>
      </c>
      <c r="I33" s="222">
        <v>8.1</v>
      </c>
    </row>
    <row r="34" spans="1:9" ht="12" customHeight="1">
      <c r="A34" s="210" t="s">
        <v>104</v>
      </c>
      <c r="B34" s="215" t="s">
        <v>105</v>
      </c>
      <c r="C34" s="241">
        <v>13</v>
      </c>
      <c r="D34" s="241">
        <v>5260</v>
      </c>
      <c r="E34" s="241" t="s">
        <v>3</v>
      </c>
      <c r="F34" s="241">
        <v>11</v>
      </c>
      <c r="G34" s="241">
        <v>22184</v>
      </c>
      <c r="H34" s="241">
        <v>4218</v>
      </c>
      <c r="I34" s="261" t="s">
        <v>3</v>
      </c>
    </row>
    <row r="35" spans="1:9" ht="12" customHeight="1">
      <c r="A35" s="210" t="s">
        <v>106</v>
      </c>
      <c r="B35" s="215" t="s">
        <v>798</v>
      </c>
      <c r="C35" s="241">
        <v>17</v>
      </c>
      <c r="D35" s="241">
        <v>1264</v>
      </c>
      <c r="E35" s="241" t="s">
        <v>3</v>
      </c>
      <c r="F35" s="241">
        <v>16</v>
      </c>
      <c r="G35" s="241">
        <v>3588</v>
      </c>
      <c r="H35" s="241">
        <v>2838</v>
      </c>
      <c r="I35" s="261" t="s">
        <v>3</v>
      </c>
    </row>
    <row r="36" spans="1:9" ht="12" customHeight="1">
      <c r="A36" s="210" t="s">
        <v>107</v>
      </c>
      <c r="B36" s="215" t="s">
        <v>799</v>
      </c>
      <c r="C36" s="241">
        <v>63</v>
      </c>
      <c r="D36" s="241">
        <v>3343</v>
      </c>
      <c r="E36" s="241">
        <v>288437</v>
      </c>
      <c r="F36" s="241">
        <v>49</v>
      </c>
      <c r="G36" s="241">
        <v>8758</v>
      </c>
      <c r="H36" s="241">
        <v>2620</v>
      </c>
      <c r="I36" s="282">
        <v>3</v>
      </c>
    </row>
    <row r="37" spans="1:9" ht="21.6" customHeight="1">
      <c r="A37" s="218" t="s">
        <v>39</v>
      </c>
      <c r="B37" s="217" t="s">
        <v>800</v>
      </c>
      <c r="C37" s="241">
        <v>124</v>
      </c>
      <c r="D37" s="241">
        <v>8320</v>
      </c>
      <c r="E37" s="241">
        <v>2059477</v>
      </c>
      <c r="F37" s="241">
        <v>90</v>
      </c>
      <c r="G37" s="241">
        <v>65694</v>
      </c>
      <c r="H37" s="241">
        <v>7896</v>
      </c>
      <c r="I37" s="262">
        <v>3.2</v>
      </c>
    </row>
    <row r="38" spans="1:9">
      <c r="A38" s="66"/>
      <c r="B38" s="65"/>
      <c r="C38" s="65"/>
      <c r="D38" s="65"/>
      <c r="E38" s="65"/>
      <c r="F38" s="65"/>
      <c r="G38" s="65"/>
      <c r="H38" s="68"/>
    </row>
    <row r="39" spans="1:9">
      <c r="A39" s="146"/>
      <c r="B39" s="65"/>
      <c r="C39" s="65"/>
      <c r="D39" s="65"/>
      <c r="E39" s="65"/>
      <c r="F39" s="65"/>
      <c r="G39" s="65"/>
      <c r="H39" s="65"/>
    </row>
    <row r="40" spans="1:9">
      <c r="A40" s="146"/>
      <c r="B40" s="65"/>
      <c r="C40" s="65"/>
      <c r="D40" s="65"/>
      <c r="E40" s="65"/>
      <c r="F40" s="65"/>
      <c r="G40" s="65"/>
      <c r="H40" s="68"/>
    </row>
    <row r="41" spans="1:9">
      <c r="A41" s="146"/>
      <c r="B41" s="65"/>
      <c r="C41" s="65"/>
      <c r="D41" s="65"/>
      <c r="E41" s="65"/>
      <c r="F41" s="65"/>
      <c r="G41" s="65"/>
      <c r="H41" s="65"/>
    </row>
    <row r="42" spans="1:9">
      <c r="A42" s="146"/>
      <c r="B42" s="65"/>
      <c r="C42" s="65"/>
      <c r="D42" s="65"/>
      <c r="E42" s="65"/>
      <c r="F42" s="65"/>
      <c r="G42" s="65"/>
      <c r="H42" s="65"/>
    </row>
    <row r="43" spans="1:9">
      <c r="A43" s="67"/>
      <c r="B43" s="65"/>
      <c r="C43" s="65"/>
      <c r="D43" s="65"/>
      <c r="E43" s="65"/>
      <c r="F43" s="65"/>
      <c r="G43" s="65"/>
      <c r="H43" s="68"/>
    </row>
    <row r="44" spans="1:9">
      <c r="A44" s="146"/>
      <c r="B44" s="65"/>
      <c r="C44" s="65"/>
      <c r="D44" s="65"/>
      <c r="E44" s="65"/>
      <c r="F44" s="65"/>
      <c r="G44" s="65"/>
      <c r="H44" s="65"/>
    </row>
    <row r="45" spans="1:9">
      <c r="A45" s="146"/>
      <c r="B45" s="65"/>
      <c r="C45" s="65"/>
      <c r="D45" s="65"/>
      <c r="E45" s="65"/>
      <c r="F45" s="65"/>
      <c r="G45" s="65"/>
      <c r="H45" s="65"/>
    </row>
    <row r="46" spans="1:9">
      <c r="A46" s="146"/>
      <c r="B46" s="65"/>
      <c r="C46" s="65"/>
      <c r="D46" s="65"/>
      <c r="E46" s="65"/>
      <c r="F46" s="65"/>
      <c r="G46" s="65"/>
      <c r="H46" s="65"/>
    </row>
    <row r="47" spans="1:9">
      <c r="A47" s="146"/>
      <c r="B47" s="65"/>
      <c r="C47" s="65"/>
      <c r="D47" s="65"/>
      <c r="E47" s="65"/>
      <c r="F47" s="65"/>
      <c r="G47" s="65"/>
      <c r="H47" s="65"/>
    </row>
    <row r="48" spans="1:9">
      <c r="A48" s="146"/>
      <c r="B48" s="65"/>
      <c r="C48" s="65"/>
      <c r="D48" s="65"/>
      <c r="E48" s="65"/>
      <c r="F48" s="65"/>
      <c r="G48" s="65"/>
      <c r="H48" s="65"/>
    </row>
    <row r="49" spans="1:8">
      <c r="A49" s="146"/>
      <c r="B49" s="65"/>
      <c r="C49" s="65"/>
      <c r="D49" s="65"/>
      <c r="E49" s="65"/>
      <c r="F49" s="65"/>
      <c r="G49" s="65"/>
      <c r="H49" s="65"/>
    </row>
    <row r="50" spans="1:8">
      <c r="A50" s="66"/>
      <c r="B50" s="65"/>
      <c r="C50" s="65"/>
      <c r="D50" s="65"/>
      <c r="E50" s="65"/>
      <c r="F50" s="65"/>
      <c r="G50" s="65"/>
      <c r="H50" s="68"/>
    </row>
    <row r="51" spans="1:8">
      <c r="A51" s="151"/>
      <c r="B51" s="65"/>
      <c r="C51" s="65"/>
      <c r="D51" s="65"/>
      <c r="E51" s="65"/>
      <c r="F51" s="65"/>
      <c r="G51" s="65"/>
      <c r="H51" s="68"/>
    </row>
    <row r="52" spans="1:8">
      <c r="A52" s="67"/>
      <c r="B52" s="65"/>
      <c r="C52" s="65"/>
      <c r="D52" s="65"/>
      <c r="E52" s="65"/>
      <c r="F52" s="65"/>
      <c r="G52" s="65"/>
      <c r="H52" s="68"/>
    </row>
    <row r="53" spans="1:8" ht="12.75">
      <c r="A53" s="139"/>
      <c r="B53" s="139"/>
      <c r="C53" s="139"/>
      <c r="D53" s="139"/>
      <c r="E53" s="139"/>
      <c r="F53" s="139"/>
      <c r="G53" s="139"/>
      <c r="H53" s="139"/>
    </row>
    <row r="54" spans="1:8" ht="12.75">
      <c r="A54" s="139"/>
      <c r="B54" s="139"/>
      <c r="C54" s="139"/>
      <c r="D54" s="139"/>
      <c r="E54" s="139"/>
      <c r="F54" s="139"/>
      <c r="G54" s="139"/>
      <c r="H54" s="139"/>
    </row>
    <row r="55" spans="1:8" ht="12.75">
      <c r="A55" s="139"/>
      <c r="B55" s="139"/>
      <c r="C55" s="139"/>
      <c r="D55" s="139"/>
      <c r="E55" s="139"/>
      <c r="F55" s="139"/>
      <c r="G55" s="139"/>
      <c r="H55" s="139"/>
    </row>
    <row r="56" spans="1:8" ht="12.75">
      <c r="A56" s="139"/>
      <c r="B56" s="139"/>
      <c r="C56" s="139"/>
      <c r="D56" s="139"/>
      <c r="E56" s="69"/>
      <c r="F56" s="139"/>
      <c r="G56" s="139"/>
      <c r="H56" s="139"/>
    </row>
  </sheetData>
  <mergeCells count="9">
    <mergeCell ref="A1:I1"/>
    <mergeCell ref="A3:A5"/>
    <mergeCell ref="B3:B5"/>
    <mergeCell ref="E3:E4"/>
    <mergeCell ref="C5:D5"/>
    <mergeCell ref="G3:I3"/>
    <mergeCell ref="C3:C4"/>
    <mergeCell ref="D3:D4"/>
    <mergeCell ref="F3:F4"/>
  </mergeCells>
  <hyperlinks>
    <hyperlink ref="A1:H1" location="Inhaltsverzeichnis!A8" display="Inhaltsverzeichnis!A8" xr:uid="{00000000-0004-0000-0400-000000000000}"/>
    <hyperlink ref="A1:I1" location="Inhaltsverzeichnis!A19" display="Inhaltsverzeichnis!A19" xr:uid="{00000000-0004-0000-0400-000001000000}"/>
  </hyperlinks>
  <pageMargins left="0.59055118110236227" right="0.59055118110236227" top="0.78740157480314965" bottom="0.59055118110236227" header="0.31496062992125984" footer="0.23622047244094491"/>
  <pageSetup paperSize="9" firstPageNumber="5" orientation="portrait" useFirstPageNumber="1" r:id="rId1"/>
  <headerFooter scaleWithDoc="0" alignWithMargins="0">
    <oddHeader>&amp;C&amp;"Arial,Standard"&amp;8– &amp;P –</oddHeader>
    <oddFooter>&amp;C&amp;7&amp;K000000 Amt für Statistik Berlin-Brandenburg — SB E I 6 – j / 23 –  Brandenburg  &amp;G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8"/>
  <sheetViews>
    <sheetView zoomScaleNormal="100" workbookViewId="0">
      <pane ySplit="5" topLeftCell="A6" activePane="bottomLeft" state="frozen"/>
      <selection activeCell="J50" sqref="J50"/>
      <selection pane="bottomLeft" activeCell="A2" sqref="A2"/>
    </sheetView>
  </sheetViews>
  <sheetFormatPr baseColWidth="10" defaultColWidth="11.5703125" defaultRowHeight="12.75"/>
  <cols>
    <col min="1" max="1" width="5.5703125" style="164" customWidth="1"/>
    <col min="2" max="2" width="27.42578125" style="164" customWidth="1"/>
    <col min="3" max="3" width="7.85546875" style="164" customWidth="1"/>
    <col min="4" max="5" width="7.85546875" style="139" customWidth="1"/>
    <col min="6" max="6" width="9.85546875" style="164" customWidth="1"/>
    <col min="7" max="8" width="7.85546875" style="164" customWidth="1"/>
    <col min="9" max="9" width="9.85546875" style="164" customWidth="1"/>
    <col min="10" max="16384" width="11.5703125" style="164"/>
  </cols>
  <sheetData>
    <row r="1" spans="1:11" s="143" customFormat="1" ht="24.95" customHeight="1">
      <c r="A1" s="331" t="s">
        <v>846</v>
      </c>
      <c r="B1" s="331"/>
      <c r="C1" s="331"/>
      <c r="D1" s="331"/>
      <c r="E1" s="331"/>
      <c r="F1" s="331"/>
      <c r="G1" s="331"/>
      <c r="H1" s="331"/>
      <c r="I1" s="331"/>
    </row>
    <row r="2" spans="1:11" s="143" customFormat="1" ht="12.2" customHeight="1">
      <c r="A2" s="281"/>
      <c r="B2" s="281"/>
      <c r="C2" s="281"/>
      <c r="D2" s="281"/>
      <c r="E2" s="281"/>
      <c r="F2" s="281"/>
      <c r="G2" s="281"/>
      <c r="H2" s="281"/>
      <c r="I2" s="281"/>
    </row>
    <row r="3" spans="1:11" s="1" customFormat="1" ht="24" customHeight="1">
      <c r="A3" s="323" t="s">
        <v>114</v>
      </c>
      <c r="B3" s="325" t="s">
        <v>822</v>
      </c>
      <c r="C3" s="328" t="s">
        <v>63</v>
      </c>
      <c r="D3" s="328"/>
      <c r="E3" s="328"/>
      <c r="F3" s="328"/>
      <c r="G3" s="332" t="s">
        <v>115</v>
      </c>
      <c r="H3" s="333"/>
      <c r="I3" s="333"/>
    </row>
    <row r="4" spans="1:11" s="1" customFormat="1" ht="80.099999999999994" customHeight="1">
      <c r="A4" s="324"/>
      <c r="B4" s="325"/>
      <c r="C4" s="201" t="s">
        <v>116</v>
      </c>
      <c r="D4" s="202" t="s">
        <v>819</v>
      </c>
      <c r="E4" s="233" t="s">
        <v>820</v>
      </c>
      <c r="F4" s="228" t="s">
        <v>818</v>
      </c>
      <c r="G4" s="235" t="s">
        <v>819</v>
      </c>
      <c r="H4" s="234" t="s">
        <v>820</v>
      </c>
      <c r="I4" s="205" t="s">
        <v>818</v>
      </c>
    </row>
    <row r="5" spans="1:11" ht="12.2" customHeight="1">
      <c r="A5" s="324"/>
      <c r="B5" s="325"/>
      <c r="C5" s="336" t="s">
        <v>10</v>
      </c>
      <c r="D5" s="337"/>
      <c r="E5" s="337"/>
      <c r="F5" s="337"/>
      <c r="G5" s="334" t="s">
        <v>805</v>
      </c>
      <c r="H5" s="335"/>
      <c r="I5" s="335"/>
    </row>
    <row r="6" spans="1:11" ht="12.75" customHeight="1">
      <c r="A6" s="75"/>
      <c r="B6" s="75"/>
      <c r="C6" s="78"/>
      <c r="D6" s="77"/>
      <c r="E6" s="77"/>
      <c r="F6" s="76"/>
      <c r="G6" s="76"/>
      <c r="H6" s="76"/>
      <c r="I6" s="76"/>
    </row>
    <row r="7" spans="1:11" ht="12.2" customHeight="1">
      <c r="A7" s="250" t="s">
        <v>788</v>
      </c>
      <c r="B7" s="209" t="s">
        <v>1</v>
      </c>
      <c r="C7" s="259">
        <v>1923107</v>
      </c>
      <c r="D7" s="259">
        <v>362747</v>
      </c>
      <c r="E7" s="259">
        <v>9422</v>
      </c>
      <c r="F7" s="259">
        <v>1550938</v>
      </c>
      <c r="G7" s="263">
        <v>18.899999999999999</v>
      </c>
      <c r="H7" s="263">
        <v>0.5</v>
      </c>
      <c r="I7" s="263">
        <v>80.7</v>
      </c>
      <c r="J7" s="143"/>
      <c r="K7" s="143"/>
    </row>
    <row r="8" spans="1:11" ht="12.2" customHeight="1">
      <c r="A8" s="210" t="s">
        <v>73</v>
      </c>
      <c r="B8" s="211" t="s">
        <v>64</v>
      </c>
      <c r="C8" s="241">
        <v>741929</v>
      </c>
      <c r="D8" s="241">
        <v>97657</v>
      </c>
      <c r="E8" s="241">
        <v>8395</v>
      </c>
      <c r="F8" s="241">
        <v>635876</v>
      </c>
      <c r="G8" s="264">
        <v>13.2</v>
      </c>
      <c r="H8" s="264">
        <v>1.1000000000000001</v>
      </c>
      <c r="I8" s="264">
        <v>85.7</v>
      </c>
      <c r="J8" s="143"/>
      <c r="K8" s="145"/>
    </row>
    <row r="9" spans="1:11" ht="12.2" customHeight="1">
      <c r="A9" s="210" t="s">
        <v>74</v>
      </c>
      <c r="B9" s="211" t="s">
        <v>65</v>
      </c>
      <c r="C9" s="241">
        <v>987312</v>
      </c>
      <c r="D9" s="241">
        <v>253218</v>
      </c>
      <c r="E9" s="241">
        <v>793</v>
      </c>
      <c r="F9" s="241">
        <v>733300</v>
      </c>
      <c r="G9" s="264">
        <v>25.7</v>
      </c>
      <c r="H9" s="264">
        <v>0.1</v>
      </c>
      <c r="I9" s="264">
        <v>74.3</v>
      </c>
      <c r="J9" s="143"/>
      <c r="K9" s="145"/>
    </row>
    <row r="10" spans="1:11" ht="12.2" customHeight="1">
      <c r="A10" s="210" t="s">
        <v>75</v>
      </c>
      <c r="B10" s="211" t="s">
        <v>66</v>
      </c>
      <c r="C10" s="241">
        <v>6577</v>
      </c>
      <c r="D10" s="241" t="s">
        <v>3</v>
      </c>
      <c r="E10" s="241" t="s">
        <v>3</v>
      </c>
      <c r="F10" s="241">
        <v>6467</v>
      </c>
      <c r="G10" s="264" t="s">
        <v>3</v>
      </c>
      <c r="H10" s="264" t="s">
        <v>3</v>
      </c>
      <c r="I10" s="264">
        <v>98.3</v>
      </c>
      <c r="J10" s="143"/>
      <c r="K10" s="145"/>
    </row>
    <row r="11" spans="1:11" ht="12.2" customHeight="1">
      <c r="A11" s="210" t="s">
        <v>76</v>
      </c>
      <c r="B11" s="211" t="s">
        <v>67</v>
      </c>
      <c r="C11" s="241">
        <v>104493</v>
      </c>
      <c r="D11" s="241" t="s">
        <v>3</v>
      </c>
      <c r="E11" s="241" t="s">
        <v>3</v>
      </c>
      <c r="F11" s="241">
        <v>95046</v>
      </c>
      <c r="G11" s="264" t="s">
        <v>3</v>
      </c>
      <c r="H11" s="264" t="s">
        <v>3</v>
      </c>
      <c r="I11" s="264">
        <v>91</v>
      </c>
      <c r="J11" s="70"/>
      <c r="K11" s="71"/>
    </row>
    <row r="12" spans="1:11" s="141" customFormat="1" ht="12.2" customHeight="1">
      <c r="A12" s="210" t="s">
        <v>77</v>
      </c>
      <c r="B12" s="291" t="s">
        <v>68</v>
      </c>
      <c r="C12" s="292">
        <v>82796</v>
      </c>
      <c r="D12" s="292">
        <v>2549</v>
      </c>
      <c r="E12" s="292" t="s">
        <v>2</v>
      </c>
      <c r="F12" s="292">
        <v>80248</v>
      </c>
      <c r="G12" s="264">
        <v>3.1</v>
      </c>
      <c r="H12" s="264" t="s">
        <v>2</v>
      </c>
      <c r="I12" s="264">
        <v>96.9</v>
      </c>
      <c r="J12" s="22"/>
      <c r="K12" s="22"/>
    </row>
    <row r="13" spans="1:11" s="141" customFormat="1" ht="12" customHeight="1">
      <c r="A13" s="214" t="s">
        <v>131</v>
      </c>
      <c r="B13" s="215" t="s">
        <v>132</v>
      </c>
      <c r="C13" s="292" t="s">
        <v>3</v>
      </c>
      <c r="D13" s="292" t="s">
        <v>3</v>
      </c>
      <c r="E13" s="292" t="s">
        <v>3</v>
      </c>
      <c r="F13" s="292" t="s">
        <v>3</v>
      </c>
      <c r="G13" s="264" t="s">
        <v>3</v>
      </c>
      <c r="H13" s="264" t="s">
        <v>3</v>
      </c>
      <c r="I13" s="264" t="s">
        <v>3</v>
      </c>
      <c r="J13" s="22"/>
      <c r="K13" s="22"/>
    </row>
    <row r="14" spans="1:11" ht="21.6" customHeight="1">
      <c r="A14" s="212" t="s">
        <v>78</v>
      </c>
      <c r="B14" s="213" t="s">
        <v>167</v>
      </c>
      <c r="C14" s="241">
        <v>21524</v>
      </c>
      <c r="D14" s="241">
        <v>25</v>
      </c>
      <c r="E14" s="241">
        <v>1569</v>
      </c>
      <c r="F14" s="241">
        <v>19931</v>
      </c>
      <c r="G14" s="264">
        <v>0.1</v>
      </c>
      <c r="H14" s="264">
        <v>7.3</v>
      </c>
      <c r="I14" s="264">
        <v>92.6</v>
      </c>
    </row>
    <row r="15" spans="1:11" ht="21.6" customHeight="1">
      <c r="A15" s="212" t="s">
        <v>757</v>
      </c>
      <c r="B15" s="219" t="s">
        <v>790</v>
      </c>
      <c r="C15" s="241">
        <v>296</v>
      </c>
      <c r="D15" s="241" t="s">
        <v>2</v>
      </c>
      <c r="E15" s="241" t="s">
        <v>2</v>
      </c>
      <c r="F15" s="241">
        <v>296</v>
      </c>
      <c r="G15" s="264" t="s">
        <v>2</v>
      </c>
      <c r="H15" s="264" t="s">
        <v>2</v>
      </c>
      <c r="I15" s="264">
        <v>100</v>
      </c>
    </row>
    <row r="16" spans="1:11" ht="12.2" customHeight="1">
      <c r="A16" s="214" t="s">
        <v>79</v>
      </c>
      <c r="B16" s="215" t="s">
        <v>791</v>
      </c>
      <c r="C16" s="241">
        <v>90658</v>
      </c>
      <c r="D16" s="241">
        <v>8140</v>
      </c>
      <c r="E16" s="241">
        <v>178</v>
      </c>
      <c r="F16" s="241">
        <v>82339</v>
      </c>
      <c r="G16" s="264">
        <v>9</v>
      </c>
      <c r="H16" s="264">
        <v>0.2</v>
      </c>
      <c r="I16" s="264">
        <v>90.8</v>
      </c>
    </row>
    <row r="17" spans="1:9" ht="12.2" customHeight="1">
      <c r="A17" s="214" t="s">
        <v>80</v>
      </c>
      <c r="B17" s="216" t="s">
        <v>81</v>
      </c>
      <c r="C17" s="241">
        <v>16368</v>
      </c>
      <c r="D17" s="241" t="s">
        <v>3</v>
      </c>
      <c r="E17" s="241" t="s">
        <v>3</v>
      </c>
      <c r="F17" s="241">
        <v>16143</v>
      </c>
      <c r="G17" s="264" t="s">
        <v>3</v>
      </c>
      <c r="H17" s="264" t="s">
        <v>3</v>
      </c>
      <c r="I17" s="264">
        <v>98.6</v>
      </c>
    </row>
    <row r="18" spans="1:9" ht="12" customHeight="1">
      <c r="A18" s="214" t="s">
        <v>84</v>
      </c>
      <c r="B18" s="215" t="s">
        <v>792</v>
      </c>
      <c r="C18" s="241" t="s">
        <v>3</v>
      </c>
      <c r="D18" s="241" t="s">
        <v>3</v>
      </c>
      <c r="E18" s="241" t="s">
        <v>2</v>
      </c>
      <c r="F18" s="241" t="s">
        <v>3</v>
      </c>
      <c r="G18" s="264" t="s">
        <v>3</v>
      </c>
      <c r="H18" s="264" t="s">
        <v>2</v>
      </c>
      <c r="I18" s="264" t="s">
        <v>3</v>
      </c>
    </row>
    <row r="19" spans="1:9" ht="21.6" customHeight="1">
      <c r="A19" s="212" t="s">
        <v>801</v>
      </c>
      <c r="B19" s="217" t="s">
        <v>793</v>
      </c>
      <c r="C19" s="241">
        <v>558</v>
      </c>
      <c r="D19" s="241" t="s">
        <v>3</v>
      </c>
      <c r="E19" s="241" t="s">
        <v>2</v>
      </c>
      <c r="F19" s="241" t="s">
        <v>3</v>
      </c>
      <c r="G19" s="264" t="s">
        <v>3</v>
      </c>
      <c r="H19" s="264" t="s">
        <v>2</v>
      </c>
      <c r="I19" s="264" t="s">
        <v>3</v>
      </c>
    </row>
    <row r="20" spans="1:9" ht="21.6" customHeight="1">
      <c r="A20" s="212" t="s">
        <v>87</v>
      </c>
      <c r="B20" s="217" t="s">
        <v>808</v>
      </c>
      <c r="C20" s="241">
        <v>85587</v>
      </c>
      <c r="D20" s="241" t="s">
        <v>3</v>
      </c>
      <c r="E20" s="241" t="s">
        <v>3</v>
      </c>
      <c r="F20" s="241">
        <v>78220</v>
      </c>
      <c r="G20" s="264" t="s">
        <v>3</v>
      </c>
      <c r="H20" s="264" t="s">
        <v>3</v>
      </c>
      <c r="I20" s="264">
        <v>91.4</v>
      </c>
    </row>
    <row r="21" spans="1:9" ht="21.6" customHeight="1">
      <c r="A21" s="212" t="s">
        <v>802</v>
      </c>
      <c r="B21" s="217" t="s">
        <v>794</v>
      </c>
      <c r="C21" s="241">
        <v>46147</v>
      </c>
      <c r="D21" s="241">
        <v>4490</v>
      </c>
      <c r="E21" s="241" t="s">
        <v>2</v>
      </c>
      <c r="F21" s="241">
        <v>41657</v>
      </c>
      <c r="G21" s="264">
        <v>9.6999999999999993</v>
      </c>
      <c r="H21" s="264" t="s">
        <v>2</v>
      </c>
      <c r="I21" s="264">
        <v>90.3</v>
      </c>
    </row>
    <row r="22" spans="1:9" ht="21.6" customHeight="1">
      <c r="A22" s="212" t="s">
        <v>89</v>
      </c>
      <c r="B22" s="213" t="s">
        <v>795</v>
      </c>
      <c r="C22" s="241" t="s">
        <v>3</v>
      </c>
      <c r="D22" s="241" t="s">
        <v>3</v>
      </c>
      <c r="E22" s="241" t="s">
        <v>2</v>
      </c>
      <c r="F22" s="241">
        <v>1293</v>
      </c>
      <c r="G22" s="264" t="s">
        <v>3</v>
      </c>
      <c r="H22" s="264" t="s">
        <v>2</v>
      </c>
      <c r="I22" s="264">
        <v>86.9</v>
      </c>
    </row>
    <row r="23" spans="1:9" ht="12.2" customHeight="1">
      <c r="A23" s="210" t="s">
        <v>376</v>
      </c>
      <c r="B23" s="190" t="s">
        <v>377</v>
      </c>
      <c r="C23" s="241" t="s">
        <v>3</v>
      </c>
      <c r="D23" s="241" t="s">
        <v>3</v>
      </c>
      <c r="E23" s="241" t="s">
        <v>3</v>
      </c>
      <c r="F23" s="241" t="s">
        <v>3</v>
      </c>
      <c r="G23" s="264" t="s">
        <v>3</v>
      </c>
      <c r="H23" s="264" t="s">
        <v>3</v>
      </c>
      <c r="I23" s="264" t="s">
        <v>3</v>
      </c>
    </row>
    <row r="24" spans="1:9" ht="12" customHeight="1">
      <c r="A24" s="210" t="s">
        <v>90</v>
      </c>
      <c r="B24" s="216" t="s">
        <v>91</v>
      </c>
      <c r="C24" s="241">
        <v>263899</v>
      </c>
      <c r="D24" s="241" t="s">
        <v>3</v>
      </c>
      <c r="E24" s="241" t="s">
        <v>3</v>
      </c>
      <c r="F24" s="241">
        <v>223981</v>
      </c>
      <c r="G24" s="264" t="s">
        <v>3</v>
      </c>
      <c r="H24" s="264" t="s">
        <v>3</v>
      </c>
      <c r="I24" s="264">
        <v>84.9</v>
      </c>
    </row>
    <row r="25" spans="1:9" ht="12.2" customHeight="1">
      <c r="A25" s="210" t="s">
        <v>92</v>
      </c>
      <c r="B25" s="216" t="s">
        <v>93</v>
      </c>
      <c r="C25" s="241">
        <v>10419</v>
      </c>
      <c r="D25" s="241" t="s">
        <v>3</v>
      </c>
      <c r="E25" s="241" t="s">
        <v>2</v>
      </c>
      <c r="F25" s="241" t="s">
        <v>3</v>
      </c>
      <c r="G25" s="264" t="s">
        <v>3</v>
      </c>
      <c r="H25" s="264" t="s">
        <v>2</v>
      </c>
      <c r="I25" s="264" t="s">
        <v>3</v>
      </c>
    </row>
    <row r="26" spans="1:9" ht="12.2" customHeight="1">
      <c r="A26" s="210" t="s">
        <v>94</v>
      </c>
      <c r="B26" s="215" t="s">
        <v>809</v>
      </c>
      <c r="C26" s="241">
        <v>119266</v>
      </c>
      <c r="D26" s="241" t="s">
        <v>3</v>
      </c>
      <c r="E26" s="241" t="s">
        <v>3</v>
      </c>
      <c r="F26" s="241">
        <v>84295</v>
      </c>
      <c r="G26" s="264" t="s">
        <v>3</v>
      </c>
      <c r="H26" s="264" t="s">
        <v>3</v>
      </c>
      <c r="I26" s="264">
        <v>70.7</v>
      </c>
    </row>
    <row r="27" spans="1:9" ht="21.6" customHeight="1">
      <c r="A27" s="218" t="s">
        <v>95</v>
      </c>
      <c r="B27" s="217" t="s">
        <v>810</v>
      </c>
      <c r="C27" s="241">
        <v>56456</v>
      </c>
      <c r="D27" s="241" t="s">
        <v>3</v>
      </c>
      <c r="E27" s="241" t="s">
        <v>3</v>
      </c>
      <c r="F27" s="241">
        <v>54598</v>
      </c>
      <c r="G27" s="264" t="s">
        <v>3</v>
      </c>
      <c r="H27" s="264" t="s">
        <v>3</v>
      </c>
      <c r="I27" s="264">
        <v>96.7</v>
      </c>
    </row>
    <row r="28" spans="1:9" ht="12" customHeight="1">
      <c r="A28" s="210" t="s">
        <v>96</v>
      </c>
      <c r="B28" s="215" t="s">
        <v>395</v>
      </c>
      <c r="C28" s="241">
        <v>66675</v>
      </c>
      <c r="D28" s="241">
        <v>2212</v>
      </c>
      <c r="E28" s="241" t="s">
        <v>2</v>
      </c>
      <c r="F28" s="241">
        <v>64462</v>
      </c>
      <c r="G28" s="264">
        <v>3.3</v>
      </c>
      <c r="H28" s="264" t="s">
        <v>2</v>
      </c>
      <c r="I28" s="264">
        <v>96.7</v>
      </c>
    </row>
    <row r="29" spans="1:9" ht="12.2" customHeight="1">
      <c r="A29" s="210" t="s">
        <v>97</v>
      </c>
      <c r="B29" s="215" t="s">
        <v>796</v>
      </c>
      <c r="C29" s="241">
        <v>77164</v>
      </c>
      <c r="D29" s="241">
        <v>26510</v>
      </c>
      <c r="E29" s="241">
        <v>720</v>
      </c>
      <c r="F29" s="241">
        <v>49934</v>
      </c>
      <c r="G29" s="264">
        <v>34.4</v>
      </c>
      <c r="H29" s="264">
        <v>0.9</v>
      </c>
      <c r="I29" s="264">
        <v>64.7</v>
      </c>
    </row>
    <row r="30" spans="1:9" ht="21.6" customHeight="1">
      <c r="A30" s="218" t="s">
        <v>98</v>
      </c>
      <c r="B30" s="217" t="s">
        <v>797</v>
      </c>
      <c r="C30" s="241">
        <v>19860</v>
      </c>
      <c r="D30" s="241">
        <v>740</v>
      </c>
      <c r="E30" s="241" t="s">
        <v>2</v>
      </c>
      <c r="F30" s="241">
        <v>19120</v>
      </c>
      <c r="G30" s="264">
        <v>3.7</v>
      </c>
      <c r="H30" s="264" t="s">
        <v>2</v>
      </c>
      <c r="I30" s="264">
        <v>96.3</v>
      </c>
    </row>
    <row r="31" spans="1:9" ht="12.2" customHeight="1">
      <c r="A31" s="210" t="s">
        <v>99</v>
      </c>
      <c r="B31" s="216" t="s">
        <v>100</v>
      </c>
      <c r="C31" s="241">
        <v>15215</v>
      </c>
      <c r="D31" s="241" t="s">
        <v>3</v>
      </c>
      <c r="E31" s="241" t="s">
        <v>2</v>
      </c>
      <c r="F31" s="241" t="s">
        <v>3</v>
      </c>
      <c r="G31" s="264" t="s">
        <v>3</v>
      </c>
      <c r="H31" s="264" t="s">
        <v>2</v>
      </c>
      <c r="I31" s="264" t="s">
        <v>3</v>
      </c>
    </row>
    <row r="32" spans="1:9" ht="12.2" customHeight="1">
      <c r="A32" s="210" t="s">
        <v>101</v>
      </c>
      <c r="B32" s="215" t="s">
        <v>102</v>
      </c>
      <c r="C32" s="241">
        <v>17005</v>
      </c>
      <c r="D32" s="241" t="s">
        <v>3</v>
      </c>
      <c r="E32" s="241" t="s">
        <v>3</v>
      </c>
      <c r="F32" s="241">
        <v>15239</v>
      </c>
      <c r="G32" s="264" t="s">
        <v>3</v>
      </c>
      <c r="H32" s="264" t="s">
        <v>3</v>
      </c>
      <c r="I32" s="264">
        <v>89.6</v>
      </c>
    </row>
    <row r="33" spans="1:9" ht="12.2" customHeight="1">
      <c r="A33" s="210" t="s">
        <v>103</v>
      </c>
      <c r="B33" s="215" t="s">
        <v>811</v>
      </c>
      <c r="C33" s="241">
        <v>827042</v>
      </c>
      <c r="D33" s="241" t="s">
        <v>3</v>
      </c>
      <c r="E33" s="241" t="s">
        <v>3</v>
      </c>
      <c r="F33" s="241">
        <v>612111</v>
      </c>
      <c r="G33" s="264" t="s">
        <v>3</v>
      </c>
      <c r="H33" s="264" t="s">
        <v>3</v>
      </c>
      <c r="I33" s="264">
        <v>74</v>
      </c>
    </row>
    <row r="34" spans="1:9" ht="12" customHeight="1">
      <c r="A34" s="210" t="s">
        <v>104</v>
      </c>
      <c r="B34" s="215" t="s">
        <v>105</v>
      </c>
      <c r="C34" s="241">
        <v>22184</v>
      </c>
      <c r="D34" s="241" t="s">
        <v>3</v>
      </c>
      <c r="E34" s="241" t="s">
        <v>3</v>
      </c>
      <c r="F34" s="241">
        <v>20789</v>
      </c>
      <c r="G34" s="264" t="s">
        <v>3</v>
      </c>
      <c r="H34" s="264" t="s">
        <v>3</v>
      </c>
      <c r="I34" s="264">
        <v>93.7</v>
      </c>
    </row>
    <row r="35" spans="1:9" ht="12" customHeight="1">
      <c r="A35" s="210" t="s">
        <v>106</v>
      </c>
      <c r="B35" s="215" t="s">
        <v>798</v>
      </c>
      <c r="C35" s="241">
        <v>3588</v>
      </c>
      <c r="D35" s="241" t="s">
        <v>3</v>
      </c>
      <c r="E35" s="241" t="s">
        <v>3</v>
      </c>
      <c r="F35" s="241">
        <v>3477</v>
      </c>
      <c r="G35" s="264" t="s">
        <v>3</v>
      </c>
      <c r="H35" s="264" t="s">
        <v>3</v>
      </c>
      <c r="I35" s="264">
        <v>96.9</v>
      </c>
    </row>
    <row r="36" spans="1:9" ht="12" customHeight="1">
      <c r="A36" s="210" t="s">
        <v>107</v>
      </c>
      <c r="B36" s="215" t="s">
        <v>799</v>
      </c>
      <c r="C36" s="241">
        <v>8758</v>
      </c>
      <c r="D36" s="241">
        <v>461</v>
      </c>
      <c r="E36" s="241" t="s">
        <v>2</v>
      </c>
      <c r="F36" s="241">
        <v>8297</v>
      </c>
      <c r="G36" s="264">
        <v>5.3</v>
      </c>
      <c r="H36" s="264" t="s">
        <v>2</v>
      </c>
      <c r="I36" s="264">
        <v>94.7</v>
      </c>
    </row>
    <row r="37" spans="1:9" ht="21.6" customHeight="1">
      <c r="A37" s="218" t="s">
        <v>39</v>
      </c>
      <c r="B37" s="217" t="s">
        <v>800</v>
      </c>
      <c r="C37" s="241">
        <v>65694</v>
      </c>
      <c r="D37" s="241">
        <v>15314</v>
      </c>
      <c r="E37" s="241" t="s">
        <v>2</v>
      </c>
      <c r="F37" s="241">
        <v>50380</v>
      </c>
      <c r="G37" s="265">
        <v>23.3</v>
      </c>
      <c r="H37" s="265" t="s">
        <v>2</v>
      </c>
      <c r="I37" s="265">
        <v>76.7</v>
      </c>
    </row>
    <row r="38" spans="1:9">
      <c r="C38" s="266"/>
      <c r="D38" s="258"/>
      <c r="E38" s="258"/>
      <c r="F38" s="266"/>
      <c r="G38" s="266"/>
      <c r="H38" s="266"/>
      <c r="I38" s="266"/>
    </row>
  </sheetData>
  <mergeCells count="7">
    <mergeCell ref="A1:I1"/>
    <mergeCell ref="G3:I3"/>
    <mergeCell ref="G5:I5"/>
    <mergeCell ref="C5:F5"/>
    <mergeCell ref="A3:A5"/>
    <mergeCell ref="B3:B5"/>
    <mergeCell ref="C3:F3"/>
  </mergeCells>
  <hyperlinks>
    <hyperlink ref="A1:F1" location="Inhaltsverzeichnis!A26" display="Inhaltsverzeichnis!A26" xr:uid="{8AA8962B-ED03-412D-B8B7-F0B3E7B088D0}"/>
  </hyperlinks>
  <pageMargins left="0.59055118110236227" right="0.59055118110236227" top="0.78740157480314965" bottom="0.59055118110236227" header="0.31496062992125984" footer="0.23622047244094491"/>
  <pageSetup paperSize="9" firstPageNumber="6" orientation="portrait" useFirstPageNumber="1" r:id="rId1"/>
  <headerFooter scaleWithDoc="0" alignWithMargins="0">
    <oddHeader>&amp;C&amp;"Arial,Standard"&amp;8– &amp;P –</oddHeader>
    <oddFooter>&amp;C&amp;7&amp;K000000 Amt für Statistik Berlin-Brandenburg — SB E I 6 – j / 23 –  Brandenburg  &amp;G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zoomScaleNormal="100" workbookViewId="0">
      <pane ySplit="5" topLeftCell="A6" activePane="bottomLeft" state="frozen"/>
      <selection pane="bottomLeft" activeCell="A6" sqref="A6"/>
    </sheetView>
  </sheetViews>
  <sheetFormatPr baseColWidth="10" defaultColWidth="11.5703125" defaultRowHeight="12.75"/>
  <cols>
    <col min="1" max="1" width="5.5703125" style="139" customWidth="1"/>
    <col min="2" max="2" width="27.42578125" style="139" customWidth="1"/>
    <col min="3" max="7" width="11.140625" style="139" customWidth="1"/>
    <col min="8" max="16384" width="11.5703125" style="139"/>
  </cols>
  <sheetData>
    <row r="1" spans="1:12" ht="36" customHeight="1">
      <c r="A1" s="311" t="s">
        <v>847</v>
      </c>
      <c r="B1" s="311"/>
      <c r="C1" s="311"/>
      <c r="D1" s="311"/>
      <c r="E1" s="311"/>
      <c r="F1" s="311"/>
      <c r="G1" s="311"/>
    </row>
    <row r="2" spans="1:12" ht="12.2" customHeight="1">
      <c r="A2" s="140"/>
      <c r="B2" s="140"/>
      <c r="C2" s="140"/>
      <c r="D2" s="140"/>
      <c r="E2" s="140"/>
      <c r="F2" s="140"/>
      <c r="G2" s="140"/>
    </row>
    <row r="3" spans="1:12" ht="24" customHeight="1">
      <c r="A3" s="338" t="s">
        <v>114</v>
      </c>
      <c r="B3" s="313" t="s">
        <v>822</v>
      </c>
      <c r="C3" s="313" t="s">
        <v>117</v>
      </c>
      <c r="D3" s="317"/>
      <c r="E3" s="313" t="s">
        <v>118</v>
      </c>
      <c r="F3" s="317"/>
      <c r="G3" s="341" t="s">
        <v>119</v>
      </c>
    </row>
    <row r="4" spans="1:12" ht="69.95" customHeight="1">
      <c r="A4" s="339"/>
      <c r="B4" s="317"/>
      <c r="C4" s="196" t="s">
        <v>7</v>
      </c>
      <c r="D4" s="195" t="s">
        <v>781</v>
      </c>
      <c r="E4" s="196" t="s">
        <v>782</v>
      </c>
      <c r="F4" s="227" t="s">
        <v>812</v>
      </c>
      <c r="G4" s="341"/>
    </row>
    <row r="5" spans="1:12" ht="12.2" customHeight="1">
      <c r="A5" s="340"/>
      <c r="B5" s="317"/>
      <c r="C5" s="342" t="s">
        <v>4</v>
      </c>
      <c r="D5" s="342"/>
      <c r="E5" s="342" t="s">
        <v>10</v>
      </c>
      <c r="F5" s="342"/>
      <c r="G5" s="208" t="s">
        <v>805</v>
      </c>
      <c r="K5" s="142"/>
    </row>
    <row r="6" spans="1:12" ht="12.75" customHeight="1">
      <c r="A6" s="164"/>
      <c r="B6" s="141"/>
      <c r="C6" s="141"/>
      <c r="D6" s="141"/>
      <c r="E6" s="141"/>
      <c r="F6" s="141"/>
      <c r="G6" s="141"/>
    </row>
    <row r="7" spans="1:12" s="164" customFormat="1" ht="12.2" customHeight="1">
      <c r="A7" s="250" t="s">
        <v>788</v>
      </c>
      <c r="B7" s="209" t="s">
        <v>1</v>
      </c>
      <c r="C7" s="259">
        <v>1150</v>
      </c>
      <c r="D7" s="259">
        <v>143</v>
      </c>
      <c r="E7" s="259">
        <v>1958946</v>
      </c>
      <c r="F7" s="259">
        <v>35839</v>
      </c>
      <c r="G7" s="272">
        <v>1.8</v>
      </c>
      <c r="H7" s="165"/>
      <c r="I7" s="220"/>
      <c r="J7" s="143"/>
      <c r="K7" s="143"/>
      <c r="L7" s="143"/>
    </row>
    <row r="8" spans="1:12" s="164" customFormat="1" ht="12.2" customHeight="1">
      <c r="A8" s="210" t="s">
        <v>73</v>
      </c>
      <c r="B8" s="211" t="s">
        <v>64</v>
      </c>
      <c r="C8" s="241">
        <v>545</v>
      </c>
      <c r="D8" s="241">
        <v>67</v>
      </c>
      <c r="E8" s="241">
        <v>756395</v>
      </c>
      <c r="F8" s="241">
        <v>14467</v>
      </c>
      <c r="G8" s="226">
        <v>1.9</v>
      </c>
      <c r="H8" s="166"/>
      <c r="I8" s="221"/>
      <c r="J8" s="143"/>
      <c r="K8" s="143"/>
      <c r="L8" s="145"/>
    </row>
    <row r="9" spans="1:12" s="164" customFormat="1" ht="12.2" customHeight="1">
      <c r="A9" s="210" t="s">
        <v>74</v>
      </c>
      <c r="B9" s="211" t="s">
        <v>65</v>
      </c>
      <c r="C9" s="241">
        <v>394</v>
      </c>
      <c r="D9" s="241">
        <v>51</v>
      </c>
      <c r="E9" s="241">
        <v>994061</v>
      </c>
      <c r="F9" s="241">
        <v>6749</v>
      </c>
      <c r="G9" s="226">
        <v>0.7</v>
      </c>
      <c r="H9" s="166"/>
      <c r="I9" s="221"/>
      <c r="J9" s="143"/>
      <c r="K9" s="143"/>
      <c r="L9" s="145"/>
    </row>
    <row r="10" spans="1:12" s="164" customFormat="1" ht="12.2" customHeight="1">
      <c r="A10" s="210" t="s">
        <v>75</v>
      </c>
      <c r="B10" s="211" t="s">
        <v>66</v>
      </c>
      <c r="C10" s="241">
        <v>24</v>
      </c>
      <c r="D10" s="241">
        <v>7</v>
      </c>
      <c r="E10" s="241">
        <v>6917</v>
      </c>
      <c r="F10" s="241">
        <v>340</v>
      </c>
      <c r="G10" s="226">
        <v>4.9000000000000004</v>
      </c>
      <c r="H10" s="166"/>
      <c r="I10" s="221"/>
      <c r="J10" s="143"/>
      <c r="K10" s="143"/>
      <c r="L10" s="145"/>
    </row>
    <row r="11" spans="1:12" s="164" customFormat="1" ht="12.2" customHeight="1">
      <c r="A11" s="210" t="s">
        <v>76</v>
      </c>
      <c r="B11" s="211" t="s">
        <v>67</v>
      </c>
      <c r="C11" s="241">
        <v>184</v>
      </c>
      <c r="D11" s="241">
        <v>18</v>
      </c>
      <c r="E11" s="241">
        <v>118776</v>
      </c>
      <c r="F11" s="241">
        <v>14284</v>
      </c>
      <c r="G11" s="226">
        <v>12</v>
      </c>
      <c r="H11" s="166"/>
      <c r="I11" s="221"/>
      <c r="J11" s="70"/>
      <c r="K11" s="70"/>
      <c r="L11" s="71"/>
    </row>
    <row r="12" spans="1:12" s="141" customFormat="1" ht="12.2" customHeight="1">
      <c r="A12" s="210" t="s">
        <v>77</v>
      </c>
      <c r="B12" s="291" t="s">
        <v>68</v>
      </c>
      <c r="C12" s="292">
        <v>3</v>
      </c>
      <c r="D12" s="264" t="s">
        <v>2</v>
      </c>
      <c r="E12" s="292">
        <v>82796</v>
      </c>
      <c r="F12" s="264" t="s">
        <v>2</v>
      </c>
      <c r="G12" s="297" t="s">
        <v>2</v>
      </c>
      <c r="H12" s="298"/>
      <c r="I12" s="299"/>
      <c r="J12" s="22"/>
      <c r="K12" s="22"/>
      <c r="L12" s="22"/>
    </row>
    <row r="13" spans="1:12" s="141" customFormat="1" ht="12" customHeight="1">
      <c r="A13" s="214" t="s">
        <v>131</v>
      </c>
      <c r="B13" s="215" t="s">
        <v>132</v>
      </c>
      <c r="C13" s="292">
        <v>2</v>
      </c>
      <c r="D13" s="292" t="s">
        <v>3</v>
      </c>
      <c r="E13" s="292" t="s">
        <v>3</v>
      </c>
      <c r="F13" s="292" t="s">
        <v>3</v>
      </c>
      <c r="G13" s="297" t="s">
        <v>3</v>
      </c>
      <c r="H13" s="300"/>
      <c r="I13" s="296"/>
      <c r="J13" s="22"/>
      <c r="K13" s="22"/>
      <c r="L13" s="22"/>
    </row>
    <row r="14" spans="1:12" s="164" customFormat="1" ht="21.6" customHeight="1">
      <c r="A14" s="212" t="s">
        <v>78</v>
      </c>
      <c r="B14" s="213" t="s">
        <v>167</v>
      </c>
      <c r="C14" s="241">
        <v>30</v>
      </c>
      <c r="D14" s="241">
        <v>4</v>
      </c>
      <c r="E14" s="241">
        <v>22856</v>
      </c>
      <c r="F14" s="241">
        <v>1332</v>
      </c>
      <c r="G14" s="226">
        <v>5.8</v>
      </c>
      <c r="H14" s="166"/>
      <c r="I14" s="221"/>
    </row>
    <row r="15" spans="1:12" s="164" customFormat="1" ht="21.6" customHeight="1">
      <c r="A15" s="212" t="s">
        <v>757</v>
      </c>
      <c r="B15" s="219" t="s">
        <v>790</v>
      </c>
      <c r="C15" s="241">
        <v>3</v>
      </c>
      <c r="D15" s="241" t="s">
        <v>2</v>
      </c>
      <c r="E15" s="241">
        <v>296</v>
      </c>
      <c r="F15" s="241" t="s">
        <v>2</v>
      </c>
      <c r="G15" s="226" t="s">
        <v>2</v>
      </c>
      <c r="H15" s="166"/>
      <c r="I15" s="221"/>
    </row>
    <row r="16" spans="1:12" s="164" customFormat="1" ht="12.2" customHeight="1">
      <c r="A16" s="231">
        <v>10</v>
      </c>
      <c r="B16" s="215" t="s">
        <v>791</v>
      </c>
      <c r="C16" s="241">
        <v>142</v>
      </c>
      <c r="D16" s="241">
        <v>14</v>
      </c>
      <c r="E16" s="241">
        <v>104922</v>
      </c>
      <c r="F16" s="241">
        <v>14265</v>
      </c>
      <c r="G16" s="226">
        <v>13.6</v>
      </c>
      <c r="H16" s="166"/>
      <c r="I16" s="221"/>
    </row>
    <row r="17" spans="1:9" s="164" customFormat="1" ht="12.2" customHeight="1">
      <c r="A17" s="231">
        <v>11</v>
      </c>
      <c r="B17" s="216" t="s">
        <v>81</v>
      </c>
      <c r="C17" s="241">
        <v>9</v>
      </c>
      <c r="D17" s="241">
        <v>3</v>
      </c>
      <c r="E17" s="241" t="s">
        <v>3</v>
      </c>
      <c r="F17" s="241" t="s">
        <v>3</v>
      </c>
      <c r="G17" s="226" t="s">
        <v>3</v>
      </c>
      <c r="H17" s="166"/>
      <c r="I17" s="221"/>
    </row>
    <row r="18" spans="1:9" s="164" customFormat="1" ht="12" customHeight="1">
      <c r="A18" s="231">
        <v>13</v>
      </c>
      <c r="B18" s="215" t="s">
        <v>792</v>
      </c>
      <c r="C18" s="241">
        <v>6</v>
      </c>
      <c r="D18" s="264" t="s">
        <v>2</v>
      </c>
      <c r="E18" s="241" t="s">
        <v>3</v>
      </c>
      <c r="F18" s="264" t="s">
        <v>3</v>
      </c>
      <c r="G18" s="264" t="s">
        <v>3</v>
      </c>
      <c r="H18" s="100"/>
      <c r="I18" s="222"/>
    </row>
    <row r="19" spans="1:9" s="164" customFormat="1" ht="21.6" customHeight="1">
      <c r="A19" s="212" t="s">
        <v>801</v>
      </c>
      <c r="B19" s="217" t="s">
        <v>793</v>
      </c>
      <c r="C19" s="241">
        <v>4</v>
      </c>
      <c r="D19" s="241">
        <v>2</v>
      </c>
      <c r="E19" s="241" t="s">
        <v>3</v>
      </c>
      <c r="F19" s="241" t="s">
        <v>3</v>
      </c>
      <c r="G19" s="273" t="s">
        <v>3</v>
      </c>
      <c r="H19" s="100"/>
      <c r="I19" s="222"/>
    </row>
    <row r="20" spans="1:9" s="164" customFormat="1" ht="21.6" customHeight="1">
      <c r="A20" s="212" t="s">
        <v>87</v>
      </c>
      <c r="B20" s="217" t="s">
        <v>808</v>
      </c>
      <c r="C20" s="241">
        <v>43</v>
      </c>
      <c r="D20" s="241">
        <v>3</v>
      </c>
      <c r="E20" s="241" t="s">
        <v>3</v>
      </c>
      <c r="F20" s="241" t="s">
        <v>3</v>
      </c>
      <c r="G20" s="274" t="s">
        <v>3</v>
      </c>
      <c r="H20" s="166"/>
      <c r="I20" s="221"/>
    </row>
    <row r="21" spans="1:9" s="164" customFormat="1" ht="21.6" customHeight="1">
      <c r="A21" s="212" t="s">
        <v>802</v>
      </c>
      <c r="B21" s="217" t="s">
        <v>794</v>
      </c>
      <c r="C21" s="241">
        <v>18</v>
      </c>
      <c r="D21" s="241">
        <v>1</v>
      </c>
      <c r="E21" s="241" t="s">
        <v>3</v>
      </c>
      <c r="F21" s="241" t="s">
        <v>3</v>
      </c>
      <c r="G21" s="226" t="s">
        <v>3</v>
      </c>
      <c r="H21" s="166"/>
      <c r="I21" s="221"/>
    </row>
    <row r="22" spans="1:9" s="164" customFormat="1" ht="21.6" customHeight="1">
      <c r="A22" s="212" t="s">
        <v>89</v>
      </c>
      <c r="B22" s="213" t="s">
        <v>795</v>
      </c>
      <c r="C22" s="241">
        <v>15</v>
      </c>
      <c r="D22" s="241" t="s">
        <v>2</v>
      </c>
      <c r="E22" s="241">
        <v>1488</v>
      </c>
      <c r="F22" s="241" t="s">
        <v>2</v>
      </c>
      <c r="G22" s="226" t="s">
        <v>2</v>
      </c>
      <c r="H22" s="166"/>
      <c r="I22" s="221"/>
    </row>
    <row r="23" spans="1:9" s="164" customFormat="1" ht="12.2" customHeight="1">
      <c r="A23" s="232">
        <v>19</v>
      </c>
      <c r="B23" s="190" t="s">
        <v>377</v>
      </c>
      <c r="C23" s="241">
        <v>1</v>
      </c>
      <c r="D23" s="241" t="s">
        <v>3</v>
      </c>
      <c r="E23" s="241" t="s">
        <v>3</v>
      </c>
      <c r="F23" s="241" t="s">
        <v>3</v>
      </c>
      <c r="G23" s="273" t="s">
        <v>3</v>
      </c>
      <c r="H23" s="100"/>
      <c r="I23" s="222"/>
    </row>
    <row r="24" spans="1:9" s="164" customFormat="1" ht="12" customHeight="1">
      <c r="A24" s="232">
        <v>20</v>
      </c>
      <c r="B24" s="216" t="s">
        <v>91</v>
      </c>
      <c r="C24" s="241">
        <v>39</v>
      </c>
      <c r="D24" s="241">
        <v>8</v>
      </c>
      <c r="E24" s="241">
        <v>265313</v>
      </c>
      <c r="F24" s="241">
        <v>1415</v>
      </c>
      <c r="G24" s="226">
        <v>0.5</v>
      </c>
      <c r="H24" s="166"/>
      <c r="I24" s="221"/>
    </row>
    <row r="25" spans="1:9" s="164" customFormat="1" ht="12.2" customHeight="1">
      <c r="A25" s="232">
        <v>21</v>
      </c>
      <c r="B25" s="216" t="s">
        <v>93</v>
      </c>
      <c r="C25" s="241">
        <v>10</v>
      </c>
      <c r="D25" s="241" t="s">
        <v>2</v>
      </c>
      <c r="E25" s="241">
        <v>10419</v>
      </c>
      <c r="F25" s="241" t="s">
        <v>2</v>
      </c>
      <c r="G25" s="226" t="s">
        <v>2</v>
      </c>
      <c r="H25" s="166"/>
      <c r="I25" s="221"/>
    </row>
    <row r="26" spans="1:9" s="164" customFormat="1" ht="12.2" customHeight="1">
      <c r="A26" s="232">
        <v>22</v>
      </c>
      <c r="B26" s="215" t="s">
        <v>809</v>
      </c>
      <c r="C26" s="241">
        <v>78</v>
      </c>
      <c r="D26" s="241">
        <v>12</v>
      </c>
      <c r="E26" s="241">
        <v>121399</v>
      </c>
      <c r="F26" s="241">
        <v>2133</v>
      </c>
      <c r="G26" s="226">
        <v>1.8</v>
      </c>
      <c r="H26" s="166"/>
      <c r="I26" s="221"/>
    </row>
    <row r="27" spans="1:9" s="164" customFormat="1" ht="21.6" customHeight="1">
      <c r="A27" s="218" t="s">
        <v>95</v>
      </c>
      <c r="B27" s="217" t="s">
        <v>810</v>
      </c>
      <c r="C27" s="241">
        <v>157</v>
      </c>
      <c r="D27" s="241">
        <v>20</v>
      </c>
      <c r="E27" s="241">
        <v>62152</v>
      </c>
      <c r="F27" s="241">
        <v>5696</v>
      </c>
      <c r="G27" s="226">
        <v>9.1999999999999993</v>
      </c>
      <c r="H27" s="166"/>
      <c r="I27" s="221"/>
    </row>
    <row r="28" spans="1:9" s="164" customFormat="1" ht="12" customHeight="1">
      <c r="A28" s="232">
        <v>24</v>
      </c>
      <c r="B28" s="215" t="s">
        <v>395</v>
      </c>
      <c r="C28" s="241">
        <v>18</v>
      </c>
      <c r="D28" s="241">
        <v>5</v>
      </c>
      <c r="E28" s="241">
        <v>67506</v>
      </c>
      <c r="F28" s="241">
        <v>831</v>
      </c>
      <c r="G28" s="226">
        <v>1.2</v>
      </c>
      <c r="H28" s="166"/>
      <c r="I28" s="221"/>
    </row>
    <row r="29" spans="1:9" s="164" customFormat="1" ht="12.2" customHeight="1">
      <c r="A29" s="232">
        <v>25</v>
      </c>
      <c r="B29" s="215" t="s">
        <v>796</v>
      </c>
      <c r="C29" s="241">
        <v>175</v>
      </c>
      <c r="D29" s="241">
        <v>12</v>
      </c>
      <c r="E29" s="241">
        <v>78328</v>
      </c>
      <c r="F29" s="241">
        <v>1163</v>
      </c>
      <c r="G29" s="226">
        <v>1.5</v>
      </c>
      <c r="H29" s="166"/>
      <c r="I29" s="221"/>
    </row>
    <row r="30" spans="1:9" s="164" customFormat="1" ht="21.6" customHeight="1">
      <c r="A30" s="218" t="s">
        <v>98</v>
      </c>
      <c r="B30" s="217" t="s">
        <v>797</v>
      </c>
      <c r="C30" s="241">
        <v>35</v>
      </c>
      <c r="D30" s="241">
        <v>5</v>
      </c>
      <c r="E30" s="241">
        <v>20792</v>
      </c>
      <c r="F30" s="241">
        <v>933</v>
      </c>
      <c r="G30" s="226">
        <v>4.5</v>
      </c>
      <c r="H30" s="166"/>
      <c r="I30" s="221"/>
    </row>
    <row r="31" spans="1:9" s="164" customFormat="1" ht="12.2" customHeight="1">
      <c r="A31" s="232">
        <v>27</v>
      </c>
      <c r="B31" s="216" t="s">
        <v>100</v>
      </c>
      <c r="C31" s="241">
        <v>37</v>
      </c>
      <c r="D31" s="241">
        <v>5</v>
      </c>
      <c r="E31" s="241">
        <v>15518</v>
      </c>
      <c r="F31" s="241">
        <v>303</v>
      </c>
      <c r="G31" s="226">
        <v>2</v>
      </c>
      <c r="H31" s="166"/>
      <c r="I31" s="221"/>
    </row>
    <row r="32" spans="1:9" s="164" customFormat="1" ht="12.2" customHeight="1">
      <c r="A32" s="232">
        <v>28</v>
      </c>
      <c r="B32" s="215" t="s">
        <v>102</v>
      </c>
      <c r="C32" s="241">
        <v>81</v>
      </c>
      <c r="D32" s="241">
        <v>7</v>
      </c>
      <c r="E32" s="241">
        <v>17813</v>
      </c>
      <c r="F32" s="241">
        <v>808</v>
      </c>
      <c r="G32" s="226">
        <v>4.5</v>
      </c>
      <c r="H32" s="166"/>
      <c r="I32" s="221"/>
    </row>
    <row r="33" spans="1:9" s="164" customFormat="1" ht="12.2" customHeight="1">
      <c r="A33" s="232">
        <v>29</v>
      </c>
      <c r="B33" s="215" t="s">
        <v>811</v>
      </c>
      <c r="C33" s="241">
        <v>30</v>
      </c>
      <c r="D33" s="241">
        <v>4</v>
      </c>
      <c r="E33" s="241">
        <v>827096</v>
      </c>
      <c r="F33" s="241">
        <v>55</v>
      </c>
      <c r="G33" s="226">
        <v>0</v>
      </c>
      <c r="H33" s="100"/>
      <c r="I33" s="222"/>
    </row>
    <row r="34" spans="1:9" s="164" customFormat="1" ht="12" customHeight="1">
      <c r="A34" s="232">
        <v>30</v>
      </c>
      <c r="B34" s="215" t="s">
        <v>105</v>
      </c>
      <c r="C34" s="241">
        <v>13</v>
      </c>
      <c r="D34" s="241">
        <v>1</v>
      </c>
      <c r="E34" s="241" t="s">
        <v>3</v>
      </c>
      <c r="F34" s="241" t="s">
        <v>3</v>
      </c>
      <c r="G34" s="226" t="s">
        <v>3</v>
      </c>
      <c r="H34" s="74"/>
      <c r="I34" s="223"/>
    </row>
    <row r="35" spans="1:9" s="164" customFormat="1" ht="12" customHeight="1">
      <c r="A35" s="232">
        <v>31</v>
      </c>
      <c r="B35" s="215" t="s">
        <v>798</v>
      </c>
      <c r="C35" s="241">
        <v>17</v>
      </c>
      <c r="D35" s="241">
        <v>5</v>
      </c>
      <c r="E35" s="241">
        <v>3904</v>
      </c>
      <c r="F35" s="241">
        <v>316</v>
      </c>
      <c r="G35" s="226">
        <v>8.1</v>
      </c>
      <c r="H35" s="74"/>
      <c r="I35" s="223"/>
    </row>
    <row r="36" spans="1:9" s="164" customFormat="1" ht="12" customHeight="1">
      <c r="A36" s="232">
        <v>32</v>
      </c>
      <c r="B36" s="215" t="s">
        <v>799</v>
      </c>
      <c r="C36" s="241">
        <v>63</v>
      </c>
      <c r="D36" s="241">
        <v>7</v>
      </c>
      <c r="E36" s="241">
        <v>9200</v>
      </c>
      <c r="F36" s="241">
        <v>442</v>
      </c>
      <c r="G36" s="226">
        <v>4.8</v>
      </c>
      <c r="H36" s="65"/>
      <c r="I36" s="224"/>
    </row>
    <row r="37" spans="1:9" s="164" customFormat="1" ht="21.6" customHeight="1">
      <c r="A37" s="218" t="s">
        <v>39</v>
      </c>
      <c r="B37" s="217" t="s">
        <v>800</v>
      </c>
      <c r="C37" s="241">
        <v>124</v>
      </c>
      <c r="D37" s="241">
        <v>25</v>
      </c>
      <c r="E37" s="241">
        <v>69647</v>
      </c>
      <c r="F37" s="241">
        <v>3952</v>
      </c>
      <c r="G37" s="226">
        <v>5.7</v>
      </c>
      <c r="H37" s="68"/>
      <c r="I37" s="224"/>
    </row>
    <row r="38" spans="1:9">
      <c r="A38" s="139" t="s">
        <v>6</v>
      </c>
      <c r="C38" s="241"/>
      <c r="D38" s="241"/>
      <c r="E38" s="241"/>
      <c r="F38" s="241"/>
      <c r="G38" s="226"/>
    </row>
    <row r="39" spans="1:9">
      <c r="A39" s="230" t="s">
        <v>814</v>
      </c>
      <c r="B39" s="230"/>
    </row>
    <row r="40" spans="1:9">
      <c r="C40" s="230"/>
      <c r="D40" s="230"/>
    </row>
  </sheetData>
  <mergeCells count="8">
    <mergeCell ref="A1:G1"/>
    <mergeCell ref="A3:A5"/>
    <mergeCell ref="B3:B5"/>
    <mergeCell ref="C3:D3"/>
    <mergeCell ref="E3:F3"/>
    <mergeCell ref="G3:G4"/>
    <mergeCell ref="C5:D5"/>
    <mergeCell ref="E5:F5"/>
  </mergeCells>
  <hyperlinks>
    <hyperlink ref="A1:G1" location="Inhaltsverzeichnis!A32" display="Inhaltsverzeichnis!A32" xr:uid="{00000000-0004-0000-0600-000000000000}"/>
  </hyperlinks>
  <pageMargins left="0.59055118110236227" right="0.59055118110236227" top="0.78740157480314965" bottom="0.59055118110236227" header="0.31496062992125984" footer="0.23622047244094491"/>
  <pageSetup paperSize="9" firstPageNumber="7" orientation="portrait" useFirstPageNumber="1" r:id="rId1"/>
  <headerFooter>
    <oddHeader>&amp;C&amp;"Arial,Standard"&amp;8– &amp;P –</oddHeader>
    <oddFooter>&amp;C&amp;7&amp;K000000 Amt für Statistik Berlin-Brandenburg — SB E I 6 – j / 23 –  Brandenburg  &amp;G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0"/>
  <sheetViews>
    <sheetView zoomScaleNormal="100" workbookViewId="0">
      <pane ySplit="5" topLeftCell="A6" activePane="bottomLeft" state="frozen"/>
      <selection activeCell="J50" sqref="J50"/>
      <selection pane="bottomLeft" sqref="A1:K1"/>
    </sheetView>
  </sheetViews>
  <sheetFormatPr baseColWidth="10" defaultColWidth="11.42578125" defaultRowHeight="12.75"/>
  <cols>
    <col min="1" max="1" width="4.5703125" style="139" customWidth="1"/>
    <col min="2" max="2" width="9.7109375" style="139" customWidth="1"/>
    <col min="3" max="3" width="4.7109375" style="139" customWidth="1"/>
    <col min="4" max="4" width="7.140625" style="139" customWidth="1"/>
    <col min="5" max="5" width="8.7109375" style="139" customWidth="1"/>
    <col min="6" max="6" width="9.85546875" style="139" customWidth="1"/>
    <col min="7" max="7" width="9.28515625" style="139" customWidth="1"/>
    <col min="8" max="8" width="8.42578125" style="139" customWidth="1"/>
    <col min="9" max="10" width="8.28515625" style="139" customWidth="1"/>
    <col min="11" max="11" width="11.28515625" style="139" customWidth="1"/>
    <col min="12" max="16384" width="11.42578125" style="139"/>
  </cols>
  <sheetData>
    <row r="1" spans="1:11" ht="36" customHeight="1">
      <c r="A1" s="311" t="s">
        <v>848</v>
      </c>
      <c r="B1" s="311"/>
      <c r="C1" s="311"/>
      <c r="D1" s="311"/>
      <c r="E1" s="311"/>
      <c r="F1" s="311"/>
      <c r="G1" s="311"/>
      <c r="H1" s="311"/>
      <c r="I1" s="311"/>
      <c r="J1" s="311"/>
      <c r="K1" s="311"/>
    </row>
    <row r="2" spans="1:11" ht="12.2" customHeight="1">
      <c r="A2" s="95"/>
      <c r="B2" s="95"/>
      <c r="C2" s="95"/>
      <c r="D2" s="96"/>
      <c r="E2" s="96"/>
      <c r="F2" s="96"/>
      <c r="G2" s="96"/>
      <c r="H2" s="254"/>
      <c r="I2" s="96"/>
      <c r="J2" s="96"/>
    </row>
    <row r="3" spans="1:11" ht="24" customHeight="1">
      <c r="A3" s="346" t="s">
        <v>813</v>
      </c>
      <c r="B3" s="347"/>
      <c r="C3" s="348"/>
      <c r="D3" s="355" t="s">
        <v>60</v>
      </c>
      <c r="E3" s="355" t="s">
        <v>780</v>
      </c>
      <c r="F3" s="357" t="s">
        <v>61</v>
      </c>
      <c r="G3" s="355" t="s">
        <v>806</v>
      </c>
      <c r="H3" s="359" t="s">
        <v>63</v>
      </c>
      <c r="I3" s="360"/>
      <c r="J3" s="360"/>
      <c r="K3" s="360"/>
    </row>
    <row r="4" spans="1:11" ht="56.1" customHeight="1">
      <c r="A4" s="349"/>
      <c r="B4" s="350"/>
      <c r="C4" s="351"/>
      <c r="D4" s="356"/>
      <c r="E4" s="356"/>
      <c r="F4" s="358"/>
      <c r="G4" s="356"/>
      <c r="H4" s="201" t="s">
        <v>116</v>
      </c>
      <c r="I4" s="253" t="s">
        <v>819</v>
      </c>
      <c r="J4" s="234" t="s">
        <v>820</v>
      </c>
      <c r="K4" s="205" t="s">
        <v>807</v>
      </c>
    </row>
    <row r="5" spans="1:11" ht="12.2" customHeight="1">
      <c r="A5" s="352"/>
      <c r="B5" s="353"/>
      <c r="C5" s="354"/>
      <c r="D5" s="97" t="s">
        <v>4</v>
      </c>
      <c r="E5" s="97"/>
      <c r="F5" s="97" t="s">
        <v>10</v>
      </c>
      <c r="G5" s="97" t="s">
        <v>4</v>
      </c>
      <c r="H5" s="97" t="s">
        <v>10</v>
      </c>
      <c r="I5" s="97"/>
      <c r="J5" s="97"/>
      <c r="K5" s="99"/>
    </row>
    <row r="6" spans="1:11" ht="9.75" customHeight="1">
      <c r="A6" s="83"/>
      <c r="B6" s="83"/>
      <c r="C6" s="83"/>
      <c r="D6" s="84"/>
      <c r="E6" s="84"/>
      <c r="F6" s="84"/>
      <c r="G6" s="84"/>
      <c r="H6" s="84"/>
      <c r="I6" s="84"/>
      <c r="J6" s="84"/>
    </row>
    <row r="7" spans="1:11" ht="11.85" customHeight="1">
      <c r="A7" s="255"/>
      <c r="B7" s="255"/>
      <c r="C7" s="255"/>
      <c r="D7" s="361" t="s">
        <v>1</v>
      </c>
      <c r="E7" s="361"/>
      <c r="F7" s="361"/>
      <c r="G7" s="361"/>
      <c r="H7" s="361"/>
      <c r="I7" s="361"/>
      <c r="J7" s="361"/>
    </row>
    <row r="8" spans="1:11" ht="11.85" customHeight="1">
      <c r="A8" s="101"/>
      <c r="B8" s="98" t="s">
        <v>8</v>
      </c>
      <c r="C8" s="101">
        <v>50</v>
      </c>
      <c r="D8" s="241">
        <v>725</v>
      </c>
      <c r="E8" s="241">
        <v>17034</v>
      </c>
      <c r="F8" s="241">
        <v>3286710</v>
      </c>
      <c r="G8" s="241">
        <v>544</v>
      </c>
      <c r="H8" s="241">
        <v>139435</v>
      </c>
      <c r="I8" s="241">
        <v>18913</v>
      </c>
      <c r="J8" s="241">
        <v>1317</v>
      </c>
      <c r="K8" s="241">
        <v>119206</v>
      </c>
    </row>
    <row r="9" spans="1:11" ht="11.85" customHeight="1">
      <c r="A9" s="101">
        <v>50</v>
      </c>
      <c r="B9" s="98" t="s">
        <v>9</v>
      </c>
      <c r="C9" s="101">
        <v>100</v>
      </c>
      <c r="D9" s="241">
        <v>220</v>
      </c>
      <c r="E9" s="241">
        <v>15384</v>
      </c>
      <c r="F9" s="241">
        <v>5260993</v>
      </c>
      <c r="G9" s="241">
        <v>197</v>
      </c>
      <c r="H9" s="241">
        <v>122526</v>
      </c>
      <c r="I9" s="241">
        <v>16730</v>
      </c>
      <c r="J9" s="241">
        <v>7293</v>
      </c>
      <c r="K9" s="241">
        <v>98504</v>
      </c>
    </row>
    <row r="10" spans="1:11" ht="11.85" customHeight="1">
      <c r="A10" s="101">
        <v>100</v>
      </c>
      <c r="B10" s="98" t="s">
        <v>9</v>
      </c>
      <c r="C10" s="101">
        <v>250</v>
      </c>
      <c r="D10" s="241">
        <v>138</v>
      </c>
      <c r="E10" s="241">
        <v>20177</v>
      </c>
      <c r="F10" s="241">
        <v>6127607</v>
      </c>
      <c r="G10" s="241">
        <v>129</v>
      </c>
      <c r="H10" s="241">
        <v>192114</v>
      </c>
      <c r="I10" s="241" t="s">
        <v>3</v>
      </c>
      <c r="J10" s="241" t="s">
        <v>3</v>
      </c>
      <c r="K10" s="241">
        <v>177028</v>
      </c>
    </row>
    <row r="11" spans="1:11" ht="11.85" customHeight="1">
      <c r="A11" s="101">
        <v>250</v>
      </c>
      <c r="B11" s="98" t="s">
        <v>9</v>
      </c>
      <c r="C11" s="101">
        <v>500</v>
      </c>
      <c r="D11" s="241">
        <v>43</v>
      </c>
      <c r="E11" s="241">
        <v>14817</v>
      </c>
      <c r="F11" s="241">
        <v>4529152</v>
      </c>
      <c r="G11" s="241">
        <v>40</v>
      </c>
      <c r="H11" s="241">
        <v>130894</v>
      </c>
      <c r="I11" s="241" t="s">
        <v>3</v>
      </c>
      <c r="J11" s="267" t="s">
        <v>3</v>
      </c>
      <c r="K11" s="241">
        <v>108042</v>
      </c>
    </row>
    <row r="12" spans="1:11" ht="11.85" customHeight="1">
      <c r="A12" s="101">
        <v>500</v>
      </c>
      <c r="B12" s="98" t="s">
        <v>9</v>
      </c>
      <c r="C12" s="82">
        <v>1000</v>
      </c>
      <c r="D12" s="241">
        <v>12</v>
      </c>
      <c r="E12" s="241">
        <v>8183</v>
      </c>
      <c r="F12" s="241">
        <v>2866124</v>
      </c>
      <c r="G12" s="241">
        <v>12</v>
      </c>
      <c r="H12" s="241">
        <v>139188</v>
      </c>
      <c r="I12" s="241" t="s">
        <v>3</v>
      </c>
      <c r="J12" s="267" t="s">
        <v>3</v>
      </c>
      <c r="K12" s="241">
        <v>124011</v>
      </c>
    </row>
    <row r="13" spans="1:11" ht="11.85" customHeight="1">
      <c r="A13" s="82">
        <v>1000</v>
      </c>
      <c r="B13" s="98" t="s">
        <v>120</v>
      </c>
      <c r="C13" s="101"/>
      <c r="D13" s="241">
        <v>12</v>
      </c>
      <c r="E13" s="241">
        <v>29616</v>
      </c>
      <c r="F13" s="241">
        <v>18805610</v>
      </c>
      <c r="G13" s="241">
        <v>12</v>
      </c>
      <c r="H13" s="241">
        <v>1198949</v>
      </c>
      <c r="I13" s="241">
        <v>274802</v>
      </c>
      <c r="J13" s="241" t="s">
        <v>2</v>
      </c>
      <c r="K13" s="241">
        <v>924147</v>
      </c>
    </row>
    <row r="14" spans="1:11" ht="11.85" customHeight="1">
      <c r="A14" s="343" t="s">
        <v>121</v>
      </c>
      <c r="B14" s="344"/>
      <c r="C14" s="344"/>
      <c r="D14" s="241">
        <v>1150</v>
      </c>
      <c r="E14" s="241">
        <v>105211</v>
      </c>
      <c r="F14" s="241">
        <v>40876196</v>
      </c>
      <c r="G14" s="241">
        <v>934</v>
      </c>
      <c r="H14" s="241">
        <v>1923107</v>
      </c>
      <c r="I14" s="241">
        <v>362747</v>
      </c>
      <c r="J14" s="241">
        <v>9422</v>
      </c>
      <c r="K14" s="241">
        <v>1550938</v>
      </c>
    </row>
    <row r="15" spans="1:11" ht="9.9499999999999993" customHeight="1">
      <c r="A15" s="256"/>
      <c r="B15" s="256"/>
      <c r="C15" s="256"/>
      <c r="D15" s="268"/>
      <c r="E15" s="268"/>
      <c r="F15" s="268"/>
      <c r="G15" s="268"/>
      <c r="H15" s="268"/>
      <c r="I15" s="268"/>
      <c r="J15" s="268"/>
      <c r="K15" s="269"/>
    </row>
    <row r="16" spans="1:11" ht="11.85" customHeight="1">
      <c r="A16" s="361" t="s">
        <v>64</v>
      </c>
      <c r="B16" s="361"/>
      <c r="C16" s="361"/>
      <c r="D16" s="361"/>
      <c r="E16" s="361"/>
      <c r="F16" s="361"/>
      <c r="G16" s="361"/>
      <c r="H16" s="361"/>
      <c r="I16" s="361"/>
      <c r="J16" s="361"/>
      <c r="K16" s="361"/>
    </row>
    <row r="17" spans="1:11" ht="11.85" customHeight="1">
      <c r="A17" s="101"/>
      <c r="B17" s="98" t="s">
        <v>8</v>
      </c>
      <c r="C17" s="101">
        <v>50</v>
      </c>
      <c r="D17" s="241">
        <v>332</v>
      </c>
      <c r="E17" s="241">
        <v>7305</v>
      </c>
      <c r="F17" s="241">
        <v>1769570</v>
      </c>
      <c r="G17" s="241">
        <v>263</v>
      </c>
      <c r="H17" s="241">
        <v>96077</v>
      </c>
      <c r="I17" s="241">
        <v>5143</v>
      </c>
      <c r="J17" s="241">
        <v>1235</v>
      </c>
      <c r="K17" s="241">
        <v>89699</v>
      </c>
    </row>
    <row r="18" spans="1:11" ht="11.85" customHeight="1">
      <c r="A18" s="101">
        <v>50</v>
      </c>
      <c r="B18" s="98" t="s">
        <v>9</v>
      </c>
      <c r="C18" s="101">
        <v>100</v>
      </c>
      <c r="D18" s="241">
        <v>115</v>
      </c>
      <c r="E18" s="241">
        <v>7901</v>
      </c>
      <c r="F18" s="241">
        <v>3690328</v>
      </c>
      <c r="G18" s="241">
        <v>101</v>
      </c>
      <c r="H18" s="241">
        <v>81208</v>
      </c>
      <c r="I18" s="241">
        <v>9217</v>
      </c>
      <c r="J18" s="241">
        <v>6807</v>
      </c>
      <c r="K18" s="241">
        <v>65184</v>
      </c>
    </row>
    <row r="19" spans="1:11" ht="11.85" customHeight="1">
      <c r="A19" s="101">
        <v>100</v>
      </c>
      <c r="B19" s="98" t="s">
        <v>9</v>
      </c>
      <c r="C19" s="101">
        <v>250</v>
      </c>
      <c r="D19" s="241">
        <v>69</v>
      </c>
      <c r="E19" s="241" t="s">
        <v>3</v>
      </c>
      <c r="F19" s="241" t="s">
        <v>3</v>
      </c>
      <c r="G19" s="241">
        <v>66</v>
      </c>
      <c r="H19" s="241" t="s">
        <v>3</v>
      </c>
      <c r="I19" s="241" t="s">
        <v>3</v>
      </c>
      <c r="J19" s="267" t="s">
        <v>3</v>
      </c>
      <c r="K19" s="241" t="s">
        <v>3</v>
      </c>
    </row>
    <row r="20" spans="1:11" ht="11.85" customHeight="1">
      <c r="A20" s="101">
        <v>250</v>
      </c>
      <c r="B20" s="98" t="s">
        <v>9</v>
      </c>
      <c r="C20" s="101">
        <v>500</v>
      </c>
      <c r="D20" s="241">
        <v>21</v>
      </c>
      <c r="E20" s="241" t="s">
        <v>3</v>
      </c>
      <c r="F20" s="241" t="s">
        <v>3</v>
      </c>
      <c r="G20" s="241">
        <v>20</v>
      </c>
      <c r="H20" s="241">
        <v>68477</v>
      </c>
      <c r="I20" s="241">
        <v>6613</v>
      </c>
      <c r="J20" s="267" t="s">
        <v>2</v>
      </c>
      <c r="K20" s="241">
        <v>61864</v>
      </c>
    </row>
    <row r="21" spans="1:11" ht="11.85" customHeight="1">
      <c r="A21" s="101">
        <v>500</v>
      </c>
      <c r="B21" s="98" t="s">
        <v>9</v>
      </c>
      <c r="C21" s="82">
        <v>1000</v>
      </c>
      <c r="D21" s="241">
        <v>5</v>
      </c>
      <c r="E21" s="241">
        <v>3443</v>
      </c>
      <c r="F21" s="241">
        <v>1356910</v>
      </c>
      <c r="G21" s="241">
        <v>5</v>
      </c>
      <c r="H21" s="241">
        <v>66485</v>
      </c>
      <c r="I21" s="241">
        <v>6971</v>
      </c>
      <c r="J21" s="267" t="s">
        <v>3</v>
      </c>
      <c r="K21" s="241" t="s">
        <v>3</v>
      </c>
    </row>
    <row r="22" spans="1:11" ht="11.85" customHeight="1">
      <c r="A22" s="82">
        <v>1000</v>
      </c>
      <c r="B22" s="98" t="s">
        <v>120</v>
      </c>
      <c r="C22" s="101"/>
      <c r="D22" s="241">
        <v>3</v>
      </c>
      <c r="E22" s="241" t="s">
        <v>3</v>
      </c>
      <c r="F22" s="241" t="s">
        <v>3</v>
      </c>
      <c r="G22" s="241">
        <v>3</v>
      </c>
      <c r="H22" s="241" t="s">
        <v>3</v>
      </c>
      <c r="I22" s="241" t="s">
        <v>3</v>
      </c>
      <c r="J22" s="241" t="s">
        <v>2</v>
      </c>
      <c r="K22" s="241" t="s">
        <v>3</v>
      </c>
    </row>
    <row r="23" spans="1:11" ht="11.85" customHeight="1">
      <c r="A23" s="343" t="s">
        <v>121</v>
      </c>
      <c r="B23" s="344"/>
      <c r="C23" s="344"/>
      <c r="D23" s="241">
        <v>545</v>
      </c>
      <c r="E23" s="241">
        <v>41958</v>
      </c>
      <c r="F23" s="241">
        <v>15768202</v>
      </c>
      <c r="G23" s="241">
        <v>458</v>
      </c>
      <c r="H23" s="241">
        <v>741929</v>
      </c>
      <c r="I23" s="241">
        <v>97657</v>
      </c>
      <c r="J23" s="241">
        <v>8395</v>
      </c>
      <c r="K23" s="241">
        <v>635876</v>
      </c>
    </row>
    <row r="24" spans="1:11" ht="9.9499999999999993" customHeight="1">
      <c r="A24" s="256"/>
      <c r="B24" s="256"/>
      <c r="C24" s="256"/>
      <c r="D24" s="270"/>
      <c r="E24" s="270"/>
      <c r="F24" s="270"/>
      <c r="G24" s="270"/>
      <c r="H24" s="270"/>
      <c r="I24" s="270"/>
      <c r="J24" s="270"/>
      <c r="K24" s="269"/>
    </row>
    <row r="25" spans="1:11" ht="11.85" customHeight="1">
      <c r="A25" s="345" t="s">
        <v>65</v>
      </c>
      <c r="B25" s="345"/>
      <c r="C25" s="345"/>
      <c r="D25" s="345"/>
      <c r="E25" s="345"/>
      <c r="F25" s="345"/>
      <c r="G25" s="345"/>
      <c r="H25" s="345"/>
      <c r="I25" s="345"/>
      <c r="J25" s="345"/>
      <c r="K25" s="345"/>
    </row>
    <row r="26" spans="1:11" ht="11.85" customHeight="1">
      <c r="A26" s="101"/>
      <c r="B26" s="98" t="s">
        <v>8</v>
      </c>
      <c r="C26" s="101">
        <v>50</v>
      </c>
      <c r="D26" s="241">
        <v>261</v>
      </c>
      <c r="E26" s="241">
        <v>6165</v>
      </c>
      <c r="F26" s="241">
        <v>924393</v>
      </c>
      <c r="G26" s="241">
        <v>183</v>
      </c>
      <c r="H26" s="241">
        <v>29629</v>
      </c>
      <c r="I26" s="241" t="s">
        <v>3</v>
      </c>
      <c r="J26" s="267" t="s">
        <v>3</v>
      </c>
      <c r="K26" s="241">
        <v>17835</v>
      </c>
    </row>
    <row r="27" spans="1:11" ht="11.85" customHeight="1">
      <c r="A27" s="101">
        <v>50</v>
      </c>
      <c r="B27" s="98" t="s">
        <v>9</v>
      </c>
      <c r="C27" s="101">
        <v>100</v>
      </c>
      <c r="D27" s="241">
        <v>69</v>
      </c>
      <c r="E27" s="241">
        <v>4904</v>
      </c>
      <c r="F27" s="241">
        <v>806843</v>
      </c>
      <c r="G27" s="241">
        <v>62</v>
      </c>
      <c r="H27" s="241">
        <v>21530</v>
      </c>
      <c r="I27" s="241" t="s">
        <v>3</v>
      </c>
      <c r="J27" s="267" t="s">
        <v>3</v>
      </c>
      <c r="K27" s="241">
        <v>17509</v>
      </c>
    </row>
    <row r="28" spans="1:11" ht="11.85" customHeight="1">
      <c r="A28" s="101">
        <v>100</v>
      </c>
      <c r="B28" s="98" t="s">
        <v>9</v>
      </c>
      <c r="C28" s="101">
        <v>250</v>
      </c>
      <c r="D28" s="241">
        <v>42</v>
      </c>
      <c r="E28" s="241">
        <v>6150</v>
      </c>
      <c r="F28" s="241">
        <v>1481552</v>
      </c>
      <c r="G28" s="241">
        <v>37</v>
      </c>
      <c r="H28" s="241">
        <v>26420</v>
      </c>
      <c r="I28" s="241">
        <v>923</v>
      </c>
      <c r="J28" s="241" t="s">
        <v>2</v>
      </c>
      <c r="K28" s="241">
        <v>25497</v>
      </c>
    </row>
    <row r="29" spans="1:11" ht="11.85" customHeight="1">
      <c r="A29" s="101">
        <v>250</v>
      </c>
      <c r="B29" s="98" t="s">
        <v>9</v>
      </c>
      <c r="C29" s="101">
        <v>500</v>
      </c>
      <c r="D29" s="241">
        <v>12</v>
      </c>
      <c r="E29" s="241">
        <v>4045</v>
      </c>
      <c r="F29" s="241">
        <v>1139783</v>
      </c>
      <c r="G29" s="241">
        <v>11</v>
      </c>
      <c r="H29" s="241">
        <v>28540</v>
      </c>
      <c r="I29" s="241">
        <v>15132</v>
      </c>
      <c r="J29" s="267" t="s">
        <v>3</v>
      </c>
      <c r="K29" s="241" t="s">
        <v>3</v>
      </c>
    </row>
    <row r="30" spans="1:11" ht="11.85" customHeight="1">
      <c r="A30" s="101">
        <v>500</v>
      </c>
      <c r="B30" s="98" t="s">
        <v>9</v>
      </c>
      <c r="C30" s="82">
        <v>1000</v>
      </c>
      <c r="D30" s="241">
        <v>3</v>
      </c>
      <c r="E30" s="241">
        <v>2105</v>
      </c>
      <c r="F30" s="241">
        <v>561171</v>
      </c>
      <c r="G30" s="241">
        <v>3</v>
      </c>
      <c r="H30" s="241">
        <v>46809</v>
      </c>
      <c r="I30" s="241" t="s">
        <v>3</v>
      </c>
      <c r="J30" s="267" t="s">
        <v>2</v>
      </c>
      <c r="K30" s="241" t="s">
        <v>3</v>
      </c>
    </row>
    <row r="31" spans="1:11" ht="11.85" customHeight="1">
      <c r="A31" s="82">
        <v>1000</v>
      </c>
      <c r="B31" s="98" t="s">
        <v>120</v>
      </c>
      <c r="C31" s="101"/>
      <c r="D31" s="241">
        <v>7</v>
      </c>
      <c r="E31" s="241">
        <v>19952</v>
      </c>
      <c r="F31" s="241">
        <v>11794770</v>
      </c>
      <c r="G31" s="241">
        <v>7</v>
      </c>
      <c r="H31" s="241">
        <v>834383</v>
      </c>
      <c r="I31" s="241" t="s">
        <v>3</v>
      </c>
      <c r="J31" s="267" t="s">
        <v>3</v>
      </c>
      <c r="K31" s="241">
        <v>619216</v>
      </c>
    </row>
    <row r="32" spans="1:11" ht="11.85" customHeight="1">
      <c r="A32" s="343" t="s">
        <v>121</v>
      </c>
      <c r="B32" s="344"/>
      <c r="C32" s="344"/>
      <c r="D32" s="241">
        <v>394</v>
      </c>
      <c r="E32" s="241">
        <v>43321</v>
      </c>
      <c r="F32" s="241">
        <v>16708513</v>
      </c>
      <c r="G32" s="241">
        <v>303</v>
      </c>
      <c r="H32" s="241">
        <v>987312</v>
      </c>
      <c r="I32" s="241">
        <v>253218</v>
      </c>
      <c r="J32" s="241">
        <v>793</v>
      </c>
      <c r="K32" s="241">
        <v>733300</v>
      </c>
    </row>
    <row r="33" spans="1:11" ht="9.9499999999999993" customHeight="1">
      <c r="A33" s="256"/>
      <c r="B33" s="256"/>
      <c r="C33" s="256"/>
      <c r="D33" s="270"/>
      <c r="E33" s="270"/>
      <c r="F33" s="270"/>
      <c r="G33" s="270"/>
      <c r="H33" s="270"/>
      <c r="I33" s="270"/>
      <c r="J33" s="270"/>
      <c r="K33" s="269"/>
    </row>
    <row r="34" spans="1:11" ht="11.85" customHeight="1">
      <c r="A34" s="345" t="s">
        <v>66</v>
      </c>
      <c r="B34" s="345"/>
      <c r="C34" s="345"/>
      <c r="D34" s="345"/>
      <c r="E34" s="345"/>
      <c r="F34" s="345"/>
      <c r="G34" s="345"/>
      <c r="H34" s="345"/>
      <c r="I34" s="345"/>
      <c r="J34" s="345"/>
      <c r="K34" s="345"/>
    </row>
    <row r="35" spans="1:11" ht="11.85" customHeight="1">
      <c r="A35" s="101"/>
      <c r="B35" s="98" t="s">
        <v>8</v>
      </c>
      <c r="C35" s="82">
        <v>50</v>
      </c>
      <c r="D35" s="241">
        <v>15</v>
      </c>
      <c r="E35" s="241">
        <v>417</v>
      </c>
      <c r="F35" s="241">
        <v>59477</v>
      </c>
      <c r="G35" s="241">
        <v>13</v>
      </c>
      <c r="H35" s="241">
        <v>1098</v>
      </c>
      <c r="I35" s="241" t="s">
        <v>3</v>
      </c>
      <c r="J35" s="241" t="s">
        <v>3</v>
      </c>
      <c r="K35" s="241">
        <v>1038</v>
      </c>
    </row>
    <row r="36" spans="1:11" ht="11.85" customHeight="1">
      <c r="A36" s="101">
        <v>50</v>
      </c>
      <c r="B36" s="98" t="s">
        <v>9</v>
      </c>
      <c r="C36" s="82">
        <v>100</v>
      </c>
      <c r="D36" s="241">
        <v>3</v>
      </c>
      <c r="E36" s="241">
        <v>216</v>
      </c>
      <c r="F36" s="241">
        <v>36959</v>
      </c>
      <c r="G36" s="241">
        <v>3</v>
      </c>
      <c r="H36" s="241">
        <v>364</v>
      </c>
      <c r="I36" s="241" t="s">
        <v>2</v>
      </c>
      <c r="J36" s="267" t="s">
        <v>2</v>
      </c>
      <c r="K36" s="241">
        <v>364</v>
      </c>
    </row>
    <row r="37" spans="1:11" ht="11.85" customHeight="1">
      <c r="A37" s="101">
        <v>100</v>
      </c>
      <c r="B37" s="98" t="s">
        <v>9</v>
      </c>
      <c r="C37" s="82">
        <v>250</v>
      </c>
      <c r="D37" s="241">
        <v>4</v>
      </c>
      <c r="E37" s="241" t="s">
        <v>3</v>
      </c>
      <c r="F37" s="241" t="s">
        <v>3</v>
      </c>
      <c r="G37" s="241">
        <v>4</v>
      </c>
      <c r="H37" s="241" t="s">
        <v>3</v>
      </c>
      <c r="I37" s="241" t="s">
        <v>2</v>
      </c>
      <c r="J37" s="241" t="s">
        <v>3</v>
      </c>
      <c r="K37" s="241" t="s">
        <v>3</v>
      </c>
    </row>
    <row r="38" spans="1:11" ht="11.85" customHeight="1">
      <c r="A38" s="101">
        <v>250</v>
      </c>
      <c r="B38" s="98" t="s">
        <v>9</v>
      </c>
      <c r="C38" s="82">
        <v>500</v>
      </c>
      <c r="D38" s="267">
        <v>2</v>
      </c>
      <c r="E38" s="267" t="s">
        <v>3</v>
      </c>
      <c r="F38" s="267" t="s">
        <v>3</v>
      </c>
      <c r="G38" s="267">
        <v>2</v>
      </c>
      <c r="H38" s="267" t="s">
        <v>3</v>
      </c>
      <c r="I38" s="267" t="s">
        <v>3</v>
      </c>
      <c r="J38" s="267" t="s">
        <v>3</v>
      </c>
      <c r="K38" s="267" t="s">
        <v>3</v>
      </c>
    </row>
    <row r="39" spans="1:11" ht="11.85" customHeight="1">
      <c r="A39" s="101">
        <v>500</v>
      </c>
      <c r="B39" s="98" t="s">
        <v>9</v>
      </c>
      <c r="C39" s="82">
        <v>1000</v>
      </c>
      <c r="D39" s="267" t="s">
        <v>2</v>
      </c>
      <c r="E39" s="267" t="s">
        <v>2</v>
      </c>
      <c r="F39" s="267" t="s">
        <v>2</v>
      </c>
      <c r="G39" s="267" t="s">
        <v>2</v>
      </c>
      <c r="H39" s="267" t="s">
        <v>2</v>
      </c>
      <c r="I39" s="267" t="s">
        <v>2</v>
      </c>
      <c r="J39" s="267" t="s">
        <v>2</v>
      </c>
      <c r="K39" s="267" t="s">
        <v>2</v>
      </c>
    </row>
    <row r="40" spans="1:11" ht="11.85" customHeight="1">
      <c r="A40" s="82">
        <v>1000</v>
      </c>
      <c r="B40" s="98" t="s">
        <v>120</v>
      </c>
      <c r="C40" s="101"/>
      <c r="D40" s="241" t="s">
        <v>2</v>
      </c>
      <c r="E40" s="241" t="s">
        <v>2</v>
      </c>
      <c r="F40" s="241" t="s">
        <v>2</v>
      </c>
      <c r="G40" s="241" t="s">
        <v>2</v>
      </c>
      <c r="H40" s="241" t="s">
        <v>2</v>
      </c>
      <c r="I40" s="241" t="s">
        <v>2</v>
      </c>
      <c r="J40" s="241" t="s">
        <v>2</v>
      </c>
      <c r="K40" s="241" t="s">
        <v>2</v>
      </c>
    </row>
    <row r="41" spans="1:11" ht="11.85" customHeight="1">
      <c r="A41" s="343" t="s">
        <v>121</v>
      </c>
      <c r="B41" s="344"/>
      <c r="C41" s="344"/>
      <c r="D41" s="241">
        <v>24</v>
      </c>
      <c r="E41" s="241">
        <v>1994</v>
      </c>
      <c r="F41" s="241" t="s">
        <v>3</v>
      </c>
      <c r="G41" s="241">
        <v>22</v>
      </c>
      <c r="H41" s="241">
        <v>6577</v>
      </c>
      <c r="I41" s="241" t="s">
        <v>3</v>
      </c>
      <c r="J41" s="241" t="s">
        <v>3</v>
      </c>
      <c r="K41" s="241">
        <v>6467</v>
      </c>
    </row>
    <row r="42" spans="1:11" ht="9.9499999999999993" customHeight="1">
      <c r="A42" s="256"/>
      <c r="B42" s="256"/>
      <c r="C42" s="256"/>
      <c r="D42" s="270"/>
      <c r="E42" s="271"/>
      <c r="F42" s="271"/>
      <c r="G42" s="270"/>
      <c r="H42" s="271"/>
      <c r="I42" s="271"/>
      <c r="J42" s="271"/>
      <c r="K42" s="258"/>
    </row>
    <row r="43" spans="1:11" ht="11.85" customHeight="1">
      <c r="A43" s="345" t="s">
        <v>67</v>
      </c>
      <c r="B43" s="345"/>
      <c r="C43" s="345"/>
      <c r="D43" s="345"/>
      <c r="E43" s="345"/>
      <c r="F43" s="345"/>
      <c r="G43" s="345"/>
      <c r="H43" s="345"/>
      <c r="I43" s="345"/>
      <c r="J43" s="345"/>
      <c r="K43" s="345"/>
    </row>
    <row r="44" spans="1:11" ht="11.85" customHeight="1">
      <c r="A44" s="101"/>
      <c r="B44" s="98" t="s">
        <v>8</v>
      </c>
      <c r="C44" s="101">
        <v>50</v>
      </c>
      <c r="D44" s="241">
        <v>117</v>
      </c>
      <c r="E44" s="241">
        <v>3147</v>
      </c>
      <c r="F44" s="241">
        <v>533271</v>
      </c>
      <c r="G44" s="241">
        <v>85</v>
      </c>
      <c r="H44" s="241">
        <v>12631</v>
      </c>
      <c r="I44" s="241" t="s">
        <v>3</v>
      </c>
      <c r="J44" s="267" t="s">
        <v>3</v>
      </c>
      <c r="K44" s="241">
        <v>10634</v>
      </c>
    </row>
    <row r="45" spans="1:11" ht="11.85" customHeight="1">
      <c r="A45" s="101">
        <v>50</v>
      </c>
      <c r="B45" s="98" t="s">
        <v>9</v>
      </c>
      <c r="C45" s="101">
        <v>100</v>
      </c>
      <c r="D45" s="241">
        <v>33</v>
      </c>
      <c r="E45" s="241">
        <v>2363</v>
      </c>
      <c r="F45" s="241">
        <v>726863</v>
      </c>
      <c r="G45" s="241">
        <v>31</v>
      </c>
      <c r="H45" s="241">
        <v>19424</v>
      </c>
      <c r="I45" s="241" t="s">
        <v>3</v>
      </c>
      <c r="J45" s="241" t="s">
        <v>3</v>
      </c>
      <c r="K45" s="241">
        <v>15447</v>
      </c>
    </row>
    <row r="46" spans="1:11" ht="11.85" customHeight="1">
      <c r="A46" s="101">
        <v>100</v>
      </c>
      <c r="B46" s="98" t="s">
        <v>9</v>
      </c>
      <c r="C46" s="101">
        <v>250</v>
      </c>
      <c r="D46" s="241">
        <v>23</v>
      </c>
      <c r="E46" s="241">
        <v>3512</v>
      </c>
      <c r="F46" s="241">
        <v>1417954</v>
      </c>
      <c r="G46" s="241">
        <v>22</v>
      </c>
      <c r="H46" s="241">
        <v>30571</v>
      </c>
      <c r="I46" s="241">
        <v>1651</v>
      </c>
      <c r="J46" s="267" t="s">
        <v>2</v>
      </c>
      <c r="K46" s="241">
        <v>28920</v>
      </c>
    </row>
    <row r="47" spans="1:11" ht="11.85" customHeight="1">
      <c r="A47" s="101">
        <v>250</v>
      </c>
      <c r="B47" s="98" t="s">
        <v>9</v>
      </c>
      <c r="C47" s="101">
        <v>500</v>
      </c>
      <c r="D47" s="241">
        <v>7</v>
      </c>
      <c r="E47" s="241">
        <v>2211</v>
      </c>
      <c r="F47" s="241">
        <v>873702</v>
      </c>
      <c r="G47" s="241">
        <v>6</v>
      </c>
      <c r="H47" s="241">
        <v>15973</v>
      </c>
      <c r="I47" s="241" t="s">
        <v>3</v>
      </c>
      <c r="J47" s="267" t="s">
        <v>3</v>
      </c>
      <c r="K47" s="241">
        <v>15491</v>
      </c>
    </row>
    <row r="48" spans="1:11" ht="11.85" customHeight="1">
      <c r="A48" s="101">
        <v>500</v>
      </c>
      <c r="B48" s="98" t="s">
        <v>9</v>
      </c>
      <c r="C48" s="82">
        <v>1000</v>
      </c>
      <c r="D48" s="241">
        <v>4</v>
      </c>
      <c r="E48" s="241">
        <v>2635</v>
      </c>
      <c r="F48" s="241">
        <v>948042</v>
      </c>
      <c r="G48" s="241">
        <v>4</v>
      </c>
      <c r="H48" s="241">
        <v>25894</v>
      </c>
      <c r="I48" s="241">
        <v>1339</v>
      </c>
      <c r="J48" s="267" t="s">
        <v>2</v>
      </c>
      <c r="K48" s="241">
        <v>24555</v>
      </c>
    </row>
    <row r="49" spans="1:11" ht="11.85" customHeight="1">
      <c r="A49" s="82">
        <v>1000</v>
      </c>
      <c r="B49" s="98" t="s">
        <v>120</v>
      </c>
      <c r="C49" s="101"/>
      <c r="D49" s="241" t="s">
        <v>2</v>
      </c>
      <c r="E49" s="241" t="s">
        <v>2</v>
      </c>
      <c r="F49" s="241" t="s">
        <v>2</v>
      </c>
      <c r="G49" s="241" t="s">
        <v>2</v>
      </c>
      <c r="H49" s="241" t="s">
        <v>2</v>
      </c>
      <c r="I49" s="241" t="s">
        <v>2</v>
      </c>
      <c r="J49" s="267" t="s">
        <v>2</v>
      </c>
      <c r="K49" s="241" t="s">
        <v>2</v>
      </c>
    </row>
    <row r="50" spans="1:11" ht="11.85" customHeight="1">
      <c r="A50" s="343" t="s">
        <v>121</v>
      </c>
      <c r="B50" s="344"/>
      <c r="C50" s="344"/>
      <c r="D50" s="241">
        <v>184</v>
      </c>
      <c r="E50" s="241">
        <v>13868</v>
      </c>
      <c r="F50" s="241">
        <v>4499832</v>
      </c>
      <c r="G50" s="241">
        <v>148</v>
      </c>
      <c r="H50" s="241">
        <v>104493</v>
      </c>
      <c r="I50" s="241" t="s">
        <v>3</v>
      </c>
      <c r="J50" s="241" t="s">
        <v>3</v>
      </c>
      <c r="K50" s="241">
        <v>95046</v>
      </c>
    </row>
    <row r="51" spans="1:11" ht="9.9499999999999993" customHeight="1">
      <c r="A51" s="256"/>
      <c r="B51" s="256"/>
      <c r="C51" s="256"/>
      <c r="D51" s="270"/>
      <c r="E51" s="270"/>
      <c r="F51" s="270"/>
      <c r="G51" s="270"/>
      <c r="H51" s="270"/>
      <c r="I51" s="270"/>
      <c r="J51" s="270"/>
      <c r="K51" s="258"/>
    </row>
    <row r="52" spans="1:11" ht="11.85" customHeight="1">
      <c r="A52" s="345" t="s">
        <v>68</v>
      </c>
      <c r="B52" s="345"/>
      <c r="C52" s="345"/>
      <c r="D52" s="345"/>
      <c r="E52" s="345"/>
      <c r="F52" s="345"/>
      <c r="G52" s="345"/>
      <c r="H52" s="345"/>
      <c r="I52" s="345"/>
      <c r="J52" s="345"/>
      <c r="K52" s="345"/>
    </row>
    <row r="53" spans="1:11" ht="11.85" customHeight="1">
      <c r="A53" s="101"/>
      <c r="B53" s="98" t="s">
        <v>8</v>
      </c>
      <c r="C53" s="101">
        <v>50</v>
      </c>
      <c r="D53" s="267" t="s">
        <v>2</v>
      </c>
      <c r="E53" s="267" t="s">
        <v>2</v>
      </c>
      <c r="F53" s="267" t="s">
        <v>2</v>
      </c>
      <c r="G53" s="267" t="s">
        <v>2</v>
      </c>
      <c r="H53" s="267" t="s">
        <v>2</v>
      </c>
      <c r="I53" s="267" t="s">
        <v>2</v>
      </c>
      <c r="J53" s="267" t="s">
        <v>2</v>
      </c>
      <c r="K53" s="267" t="s">
        <v>2</v>
      </c>
    </row>
    <row r="54" spans="1:11" ht="11.85" customHeight="1">
      <c r="A54" s="101">
        <v>50</v>
      </c>
      <c r="B54" s="98" t="s">
        <v>9</v>
      </c>
      <c r="C54" s="101">
        <v>100</v>
      </c>
      <c r="D54" s="267" t="s">
        <v>2</v>
      </c>
      <c r="E54" s="267" t="s">
        <v>2</v>
      </c>
      <c r="F54" s="267" t="s">
        <v>2</v>
      </c>
      <c r="G54" s="267" t="s">
        <v>2</v>
      </c>
      <c r="H54" s="267" t="s">
        <v>2</v>
      </c>
      <c r="I54" s="267" t="s">
        <v>2</v>
      </c>
      <c r="J54" s="267" t="s">
        <v>2</v>
      </c>
      <c r="K54" s="267" t="s">
        <v>2</v>
      </c>
    </row>
    <row r="55" spans="1:11" ht="11.85" customHeight="1">
      <c r="A55" s="101">
        <v>100</v>
      </c>
      <c r="B55" s="98" t="s">
        <v>9</v>
      </c>
      <c r="C55" s="101">
        <v>250</v>
      </c>
      <c r="D55" s="267" t="s">
        <v>2</v>
      </c>
      <c r="E55" s="267" t="s">
        <v>2</v>
      </c>
      <c r="F55" s="267" t="s">
        <v>2</v>
      </c>
      <c r="G55" s="267" t="s">
        <v>2</v>
      </c>
      <c r="H55" s="267" t="s">
        <v>2</v>
      </c>
      <c r="I55" s="267" t="s">
        <v>2</v>
      </c>
      <c r="J55" s="267" t="s">
        <v>2</v>
      </c>
      <c r="K55" s="267" t="s">
        <v>2</v>
      </c>
    </row>
    <row r="56" spans="1:11" ht="11.85" customHeight="1">
      <c r="A56" s="101">
        <v>250</v>
      </c>
      <c r="B56" s="98" t="s">
        <v>9</v>
      </c>
      <c r="C56" s="101">
        <v>500</v>
      </c>
      <c r="D56" s="267">
        <v>1</v>
      </c>
      <c r="E56" s="267" t="s">
        <v>3</v>
      </c>
      <c r="F56" s="267" t="s">
        <v>3</v>
      </c>
      <c r="G56" s="267">
        <v>1</v>
      </c>
      <c r="H56" s="267" t="s">
        <v>3</v>
      </c>
      <c r="I56" s="267" t="s">
        <v>3</v>
      </c>
      <c r="J56" s="267" t="s">
        <v>3</v>
      </c>
      <c r="K56" s="267" t="s">
        <v>3</v>
      </c>
    </row>
    <row r="57" spans="1:11" ht="11.85" customHeight="1">
      <c r="A57" s="101">
        <v>500</v>
      </c>
      <c r="B57" s="98" t="s">
        <v>9</v>
      </c>
      <c r="C57" s="101">
        <v>1000</v>
      </c>
      <c r="D57" s="267" t="s">
        <v>2</v>
      </c>
      <c r="E57" s="267" t="s">
        <v>2</v>
      </c>
      <c r="F57" s="267" t="s">
        <v>2</v>
      </c>
      <c r="G57" s="267" t="s">
        <v>2</v>
      </c>
      <c r="H57" s="267" t="s">
        <v>2</v>
      </c>
      <c r="I57" s="267" t="s">
        <v>2</v>
      </c>
      <c r="J57" s="267" t="s">
        <v>2</v>
      </c>
      <c r="K57" s="267" t="s">
        <v>2</v>
      </c>
    </row>
    <row r="58" spans="1:11" ht="11.85" customHeight="1">
      <c r="A58" s="82">
        <v>1000</v>
      </c>
      <c r="B58" s="98" t="s">
        <v>120</v>
      </c>
      <c r="C58" s="101"/>
      <c r="D58" s="267">
        <v>2</v>
      </c>
      <c r="E58" s="267" t="s">
        <v>3</v>
      </c>
      <c r="F58" s="267" t="s">
        <v>3</v>
      </c>
      <c r="G58" s="267">
        <v>2</v>
      </c>
      <c r="H58" s="267" t="s">
        <v>3</v>
      </c>
      <c r="I58" s="267" t="s">
        <v>3</v>
      </c>
      <c r="J58" s="267" t="s">
        <v>3</v>
      </c>
      <c r="K58" s="267" t="s">
        <v>3</v>
      </c>
    </row>
    <row r="59" spans="1:11" ht="11.85" customHeight="1">
      <c r="A59" s="343" t="s">
        <v>121</v>
      </c>
      <c r="B59" s="344"/>
      <c r="C59" s="344"/>
      <c r="D59" s="267">
        <v>3</v>
      </c>
      <c r="E59" s="267">
        <v>4070</v>
      </c>
      <c r="F59" s="267" t="s">
        <v>3</v>
      </c>
      <c r="G59" s="267">
        <v>3</v>
      </c>
      <c r="H59" s="267">
        <v>82796</v>
      </c>
      <c r="I59" s="267">
        <v>2549</v>
      </c>
      <c r="J59" s="267" t="s">
        <v>2</v>
      </c>
      <c r="K59" s="267">
        <v>80248</v>
      </c>
    </row>
    <row r="60" spans="1:11">
      <c r="D60" s="258"/>
      <c r="E60" s="258"/>
      <c r="F60" s="258"/>
      <c r="G60" s="258"/>
      <c r="H60" s="258"/>
      <c r="I60" s="258"/>
      <c r="J60" s="258"/>
      <c r="K60" s="258"/>
    </row>
  </sheetData>
  <mergeCells count="19">
    <mergeCell ref="A32:C32"/>
    <mergeCell ref="A1:K1"/>
    <mergeCell ref="A3:C5"/>
    <mergeCell ref="D3:D4"/>
    <mergeCell ref="E3:E4"/>
    <mergeCell ref="F3:F4"/>
    <mergeCell ref="G3:G4"/>
    <mergeCell ref="H3:K3"/>
    <mergeCell ref="A14:C14"/>
    <mergeCell ref="A23:C23"/>
    <mergeCell ref="D7:J7"/>
    <mergeCell ref="A16:K16"/>
    <mergeCell ref="A25:K25"/>
    <mergeCell ref="A59:C59"/>
    <mergeCell ref="A41:C41"/>
    <mergeCell ref="A50:C50"/>
    <mergeCell ref="A34:K34"/>
    <mergeCell ref="A43:K43"/>
    <mergeCell ref="A52:K52"/>
  </mergeCells>
  <hyperlinks>
    <hyperlink ref="A1:G1" location="Inhaltsverzeichnis!E12" display="Inhaltsverzeichnis!E12" xr:uid="{00000000-0004-0000-0700-000000000000}"/>
  </hyperlinks>
  <pageMargins left="0.59055118110236227" right="0.59055118110236227" top="0.78740157480314965" bottom="0.59055118110236227" header="0.31496062992125984" footer="0.23622047244094491"/>
  <pageSetup paperSize="9" firstPageNumber="8" orientation="portrait" useFirstPageNumber="1" r:id="rId1"/>
  <headerFooter>
    <oddHeader>&amp;C&amp;"Arial,Standard"&amp;8– &amp;P –</oddHeader>
    <oddFooter>&amp;C&amp;7&amp;K000000 Amt für Statistik Berlin-Brandenburg — SB E I 6 – j / 23 –  Brandenburg  &amp;G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60"/>
  <sheetViews>
    <sheetView zoomScaleNormal="100" workbookViewId="0">
      <pane ySplit="5" topLeftCell="A6" activePane="bottomLeft" state="frozen"/>
      <selection activeCell="J50" sqref="J50"/>
      <selection pane="bottomLeft" sqref="A1:K1"/>
    </sheetView>
  </sheetViews>
  <sheetFormatPr baseColWidth="10" defaultColWidth="11.42578125" defaultRowHeight="12.75"/>
  <cols>
    <col min="1" max="1" width="4.5703125" style="139" customWidth="1"/>
    <col min="2" max="2" width="9.7109375" style="139" customWidth="1"/>
    <col min="3" max="3" width="4.7109375" style="139" customWidth="1"/>
    <col min="4" max="4" width="7.140625" style="139" customWidth="1"/>
    <col min="5" max="5" width="8.85546875" style="139" customWidth="1"/>
    <col min="6" max="6" width="9.7109375" style="139" customWidth="1"/>
    <col min="7" max="7" width="7.42578125" style="139" customWidth="1"/>
    <col min="8" max="8" width="8.5703125" style="139" customWidth="1"/>
    <col min="9" max="10" width="8.28515625" style="139" customWidth="1"/>
    <col min="11" max="11" width="11.28515625" style="139" customWidth="1"/>
    <col min="12" max="16384" width="11.42578125" style="139"/>
  </cols>
  <sheetData>
    <row r="1" spans="1:13" ht="36" customHeight="1">
      <c r="A1" s="362" t="s">
        <v>849</v>
      </c>
      <c r="B1" s="362"/>
      <c r="C1" s="362"/>
      <c r="D1" s="362"/>
      <c r="E1" s="362"/>
      <c r="F1" s="362"/>
      <c r="G1" s="362"/>
      <c r="H1" s="362"/>
      <c r="I1" s="362"/>
      <c r="J1" s="362"/>
      <c r="K1" s="362"/>
      <c r="L1" s="258"/>
      <c r="M1" s="243"/>
    </row>
    <row r="2" spans="1:13" ht="12.2" customHeight="1">
      <c r="A2" s="95"/>
      <c r="B2" s="95"/>
      <c r="C2" s="95"/>
      <c r="D2" s="96"/>
      <c r="E2" s="96"/>
      <c r="F2" s="96"/>
      <c r="G2" s="96"/>
      <c r="H2" s="254"/>
      <c r="I2" s="96"/>
      <c r="J2" s="96"/>
    </row>
    <row r="3" spans="1:13" ht="24" customHeight="1">
      <c r="A3" s="346" t="s">
        <v>122</v>
      </c>
      <c r="B3" s="347"/>
      <c r="C3" s="348"/>
      <c r="D3" s="355" t="s">
        <v>60</v>
      </c>
      <c r="E3" s="355" t="s">
        <v>780</v>
      </c>
      <c r="F3" s="357" t="s">
        <v>61</v>
      </c>
      <c r="G3" s="355" t="s">
        <v>897</v>
      </c>
      <c r="H3" s="359" t="s">
        <v>63</v>
      </c>
      <c r="I3" s="360"/>
      <c r="J3" s="360"/>
      <c r="K3" s="360"/>
    </row>
    <row r="4" spans="1:13" ht="55.9" customHeight="1">
      <c r="A4" s="349"/>
      <c r="B4" s="350"/>
      <c r="C4" s="351"/>
      <c r="D4" s="356"/>
      <c r="E4" s="356"/>
      <c r="F4" s="358"/>
      <c r="G4" s="356"/>
      <c r="H4" s="201" t="s">
        <v>116</v>
      </c>
      <c r="I4" s="253" t="s">
        <v>819</v>
      </c>
      <c r="J4" s="234" t="s">
        <v>820</v>
      </c>
      <c r="K4" s="205" t="s">
        <v>807</v>
      </c>
    </row>
    <row r="5" spans="1:13" ht="12.2" customHeight="1">
      <c r="A5" s="352"/>
      <c r="B5" s="353"/>
      <c r="C5" s="354"/>
      <c r="D5" s="97" t="s">
        <v>4</v>
      </c>
      <c r="E5" s="97"/>
      <c r="F5" s="97" t="s">
        <v>10</v>
      </c>
      <c r="G5" s="97" t="s">
        <v>4</v>
      </c>
      <c r="H5" s="97" t="s">
        <v>10</v>
      </c>
      <c r="I5" s="97"/>
      <c r="J5" s="97"/>
      <c r="K5" s="99"/>
    </row>
    <row r="6" spans="1:13" ht="9.75" customHeight="1">
      <c r="A6" s="83"/>
      <c r="B6" s="83"/>
      <c r="C6" s="83"/>
      <c r="D6" s="84"/>
      <c r="E6" s="84"/>
      <c r="F6" s="84"/>
      <c r="G6" s="84"/>
      <c r="H6" s="84"/>
      <c r="I6" s="84"/>
      <c r="J6" s="84"/>
    </row>
    <row r="7" spans="1:13" ht="11.85" customHeight="1">
      <c r="A7" s="361" t="s">
        <v>1</v>
      </c>
      <c r="B7" s="361"/>
      <c r="C7" s="361"/>
      <c r="D7" s="361"/>
      <c r="E7" s="361"/>
      <c r="F7" s="361"/>
      <c r="G7" s="361"/>
      <c r="H7" s="361"/>
      <c r="I7" s="361"/>
      <c r="J7" s="361"/>
      <c r="K7" s="361"/>
    </row>
    <row r="8" spans="1:13" ht="11.85" customHeight="1">
      <c r="A8" s="101"/>
      <c r="B8" s="98" t="s">
        <v>8</v>
      </c>
      <c r="C8" s="101">
        <v>2</v>
      </c>
      <c r="D8" s="241">
        <v>260</v>
      </c>
      <c r="E8" s="241">
        <v>5415</v>
      </c>
      <c r="F8" s="241">
        <v>255978</v>
      </c>
      <c r="G8" s="241">
        <v>165</v>
      </c>
      <c r="H8" s="241">
        <v>53292</v>
      </c>
      <c r="I8" s="241">
        <v>1552</v>
      </c>
      <c r="J8" s="241">
        <v>115</v>
      </c>
      <c r="K8" s="241">
        <v>51626</v>
      </c>
    </row>
    <row r="9" spans="1:13" ht="11.85" customHeight="1">
      <c r="A9" s="101">
        <v>2</v>
      </c>
      <c r="B9" s="98" t="s">
        <v>9</v>
      </c>
      <c r="C9" s="101">
        <v>5</v>
      </c>
      <c r="D9" s="241">
        <v>296</v>
      </c>
      <c r="E9" s="241">
        <v>8391</v>
      </c>
      <c r="F9" s="241">
        <v>999649</v>
      </c>
      <c r="G9" s="241">
        <v>236</v>
      </c>
      <c r="H9" s="241">
        <v>39633</v>
      </c>
      <c r="I9" s="241" t="s">
        <v>3</v>
      </c>
      <c r="J9" s="241" t="s">
        <v>3</v>
      </c>
      <c r="K9" s="241">
        <v>30419</v>
      </c>
    </row>
    <row r="10" spans="1:13" ht="11.85" customHeight="1">
      <c r="A10" s="101">
        <v>5</v>
      </c>
      <c r="B10" s="98" t="s">
        <v>9</v>
      </c>
      <c r="C10" s="101">
        <v>10</v>
      </c>
      <c r="D10" s="241">
        <v>223</v>
      </c>
      <c r="E10" s="241">
        <v>9781</v>
      </c>
      <c r="F10" s="241">
        <v>1546435</v>
      </c>
      <c r="G10" s="241">
        <v>191</v>
      </c>
      <c r="H10" s="241">
        <v>86308</v>
      </c>
      <c r="I10" s="241">
        <v>1691</v>
      </c>
      <c r="J10" s="241">
        <v>1517</v>
      </c>
      <c r="K10" s="241">
        <v>83100</v>
      </c>
    </row>
    <row r="11" spans="1:13" ht="11.85" customHeight="1">
      <c r="A11" s="101">
        <v>10</v>
      </c>
      <c r="B11" s="98" t="s">
        <v>9</v>
      </c>
      <c r="C11" s="101">
        <v>20</v>
      </c>
      <c r="D11" s="241">
        <v>141</v>
      </c>
      <c r="E11" s="241">
        <v>10765</v>
      </c>
      <c r="F11" s="241">
        <v>1959101</v>
      </c>
      <c r="G11" s="241">
        <v>122</v>
      </c>
      <c r="H11" s="241">
        <v>77734</v>
      </c>
      <c r="I11" s="241" t="s">
        <v>3</v>
      </c>
      <c r="J11" s="267" t="s">
        <v>3</v>
      </c>
      <c r="K11" s="241">
        <v>56819</v>
      </c>
    </row>
    <row r="12" spans="1:13" ht="11.85" customHeight="1">
      <c r="A12" s="101">
        <v>20</v>
      </c>
      <c r="B12" s="98" t="s">
        <v>9</v>
      </c>
      <c r="C12" s="82">
        <v>50</v>
      </c>
      <c r="D12" s="241">
        <v>122</v>
      </c>
      <c r="E12" s="241">
        <v>15347</v>
      </c>
      <c r="F12" s="241">
        <v>3930793</v>
      </c>
      <c r="G12" s="241">
        <v>118</v>
      </c>
      <c r="H12" s="241">
        <v>133890</v>
      </c>
      <c r="I12" s="241" t="s">
        <v>3</v>
      </c>
      <c r="J12" s="267" t="s">
        <v>3</v>
      </c>
      <c r="K12" s="241">
        <v>117377</v>
      </c>
    </row>
    <row r="13" spans="1:13" ht="11.85" customHeight="1">
      <c r="A13" s="82">
        <v>50</v>
      </c>
      <c r="B13" s="98" t="s">
        <v>120</v>
      </c>
      <c r="C13" s="101"/>
      <c r="D13" s="241">
        <v>108</v>
      </c>
      <c r="E13" s="241">
        <v>55512</v>
      </c>
      <c r="F13" s="241">
        <v>32184240</v>
      </c>
      <c r="G13" s="241">
        <v>102</v>
      </c>
      <c r="H13" s="241">
        <v>1532249</v>
      </c>
      <c r="I13" s="241">
        <v>319977</v>
      </c>
      <c r="J13" s="241">
        <v>673</v>
      </c>
      <c r="K13" s="241">
        <v>1211598</v>
      </c>
    </row>
    <row r="14" spans="1:13" ht="11.85" customHeight="1">
      <c r="A14" s="343" t="s">
        <v>121</v>
      </c>
      <c r="B14" s="344"/>
      <c r="C14" s="344"/>
      <c r="D14" s="241">
        <v>1150</v>
      </c>
      <c r="E14" s="241">
        <v>105211</v>
      </c>
      <c r="F14" s="241">
        <v>40876196</v>
      </c>
      <c r="G14" s="241">
        <v>934</v>
      </c>
      <c r="H14" s="241">
        <v>1923107</v>
      </c>
      <c r="I14" s="241">
        <v>362747</v>
      </c>
      <c r="J14" s="241">
        <v>9422</v>
      </c>
      <c r="K14" s="241">
        <v>1550938</v>
      </c>
    </row>
    <row r="15" spans="1:13" ht="9.9499999999999993" customHeight="1">
      <c r="A15" s="256"/>
      <c r="B15" s="256"/>
      <c r="C15" s="256"/>
      <c r="D15" s="268"/>
      <c r="E15" s="268"/>
      <c r="F15" s="268"/>
      <c r="G15" s="268"/>
      <c r="H15" s="268"/>
      <c r="I15" s="268"/>
      <c r="J15" s="268"/>
      <c r="K15" s="269"/>
    </row>
    <row r="16" spans="1:13" ht="11.85" customHeight="1">
      <c r="A16" s="361" t="s">
        <v>64</v>
      </c>
      <c r="B16" s="361"/>
      <c r="C16" s="361"/>
      <c r="D16" s="361"/>
      <c r="E16" s="361"/>
      <c r="F16" s="361"/>
      <c r="G16" s="361"/>
      <c r="H16" s="361"/>
      <c r="I16" s="361"/>
      <c r="J16" s="361"/>
      <c r="K16" s="361"/>
    </row>
    <row r="17" spans="1:11" ht="11.85" customHeight="1">
      <c r="A17" s="101"/>
      <c r="B17" s="98" t="s">
        <v>8</v>
      </c>
      <c r="C17" s="101">
        <v>2</v>
      </c>
      <c r="D17" s="241">
        <v>93</v>
      </c>
      <c r="E17" s="241">
        <v>1681</v>
      </c>
      <c r="F17" s="241">
        <v>91534</v>
      </c>
      <c r="G17" s="241">
        <v>60</v>
      </c>
      <c r="H17" s="241">
        <v>21647</v>
      </c>
      <c r="I17" s="241" t="s">
        <v>3</v>
      </c>
      <c r="J17" s="241" t="s">
        <v>3</v>
      </c>
      <c r="K17" s="241">
        <v>20690</v>
      </c>
    </row>
    <row r="18" spans="1:11" ht="11.85" customHeight="1">
      <c r="A18" s="101">
        <v>2</v>
      </c>
      <c r="B18" s="98" t="s">
        <v>9</v>
      </c>
      <c r="C18" s="101">
        <v>5</v>
      </c>
      <c r="D18" s="241">
        <v>137</v>
      </c>
      <c r="E18" s="241">
        <v>3348</v>
      </c>
      <c r="F18" s="241">
        <v>463297</v>
      </c>
      <c r="G18" s="241">
        <v>108</v>
      </c>
      <c r="H18" s="241">
        <v>23085</v>
      </c>
      <c r="I18" s="241" t="s">
        <v>3</v>
      </c>
      <c r="J18" s="241" t="s">
        <v>3</v>
      </c>
      <c r="K18" s="241">
        <v>18889</v>
      </c>
    </row>
    <row r="19" spans="1:11" ht="11.85" customHeight="1">
      <c r="A19" s="101">
        <v>5</v>
      </c>
      <c r="B19" s="98" t="s">
        <v>9</v>
      </c>
      <c r="C19" s="101">
        <v>10</v>
      </c>
      <c r="D19" s="241">
        <v>125</v>
      </c>
      <c r="E19" s="241">
        <v>5049</v>
      </c>
      <c r="F19" s="241">
        <v>856342</v>
      </c>
      <c r="G19" s="241">
        <v>111</v>
      </c>
      <c r="H19" s="241">
        <v>68548</v>
      </c>
      <c r="I19" s="241">
        <v>976</v>
      </c>
      <c r="J19" s="267">
        <v>1517</v>
      </c>
      <c r="K19" s="241">
        <v>66055</v>
      </c>
    </row>
    <row r="20" spans="1:11" ht="11.85" customHeight="1">
      <c r="A20" s="101">
        <v>10</v>
      </c>
      <c r="B20" s="98" t="s">
        <v>9</v>
      </c>
      <c r="C20" s="101">
        <v>20</v>
      </c>
      <c r="D20" s="241">
        <v>65</v>
      </c>
      <c r="E20" s="241">
        <v>4775</v>
      </c>
      <c r="F20" s="241">
        <v>915738</v>
      </c>
      <c r="G20" s="241">
        <v>57</v>
      </c>
      <c r="H20" s="241">
        <v>40788</v>
      </c>
      <c r="I20" s="241" t="s">
        <v>3</v>
      </c>
      <c r="J20" s="267" t="s">
        <v>3</v>
      </c>
      <c r="K20" s="241">
        <v>34360</v>
      </c>
    </row>
    <row r="21" spans="1:11" ht="11.85" customHeight="1">
      <c r="A21" s="101">
        <v>20</v>
      </c>
      <c r="B21" s="98" t="s">
        <v>9</v>
      </c>
      <c r="C21" s="82">
        <v>50</v>
      </c>
      <c r="D21" s="241">
        <v>66</v>
      </c>
      <c r="E21" s="241">
        <v>7751</v>
      </c>
      <c r="F21" s="241">
        <v>2133780</v>
      </c>
      <c r="G21" s="241">
        <v>64</v>
      </c>
      <c r="H21" s="241">
        <v>85963</v>
      </c>
      <c r="I21" s="241" t="s">
        <v>3</v>
      </c>
      <c r="J21" s="267" t="s">
        <v>3</v>
      </c>
      <c r="K21" s="241">
        <v>73630</v>
      </c>
    </row>
    <row r="22" spans="1:11" ht="11.85" customHeight="1">
      <c r="A22" s="82">
        <v>50</v>
      </c>
      <c r="B22" s="98" t="s">
        <v>120</v>
      </c>
      <c r="C22" s="101"/>
      <c r="D22" s="241">
        <v>59</v>
      </c>
      <c r="E22" s="241">
        <v>19354</v>
      </c>
      <c r="F22" s="241">
        <v>11307510</v>
      </c>
      <c r="G22" s="241">
        <v>58</v>
      </c>
      <c r="H22" s="241">
        <v>501897</v>
      </c>
      <c r="I22" s="241">
        <v>79404</v>
      </c>
      <c r="J22" s="241">
        <v>241</v>
      </c>
      <c r="K22" s="241">
        <v>422252</v>
      </c>
    </row>
    <row r="23" spans="1:11" ht="11.85" customHeight="1">
      <c r="A23" s="343" t="s">
        <v>121</v>
      </c>
      <c r="B23" s="344"/>
      <c r="C23" s="344"/>
      <c r="D23" s="241">
        <v>545</v>
      </c>
      <c r="E23" s="241">
        <v>41958</v>
      </c>
      <c r="F23" s="241">
        <v>15768202</v>
      </c>
      <c r="G23" s="241">
        <v>458</v>
      </c>
      <c r="H23" s="241">
        <v>741929</v>
      </c>
      <c r="I23" s="241">
        <v>97657</v>
      </c>
      <c r="J23" s="241">
        <v>8395</v>
      </c>
      <c r="K23" s="241">
        <v>635876</v>
      </c>
    </row>
    <row r="24" spans="1:11" ht="9.9499999999999993" customHeight="1">
      <c r="A24" s="256"/>
      <c r="B24" s="256"/>
      <c r="C24" s="256"/>
      <c r="D24" s="270"/>
      <c r="E24" s="270"/>
      <c r="F24" s="270"/>
      <c r="G24" s="270"/>
      <c r="H24" s="270"/>
      <c r="I24" s="270"/>
      <c r="J24" s="270"/>
      <c r="K24" s="269"/>
    </row>
    <row r="25" spans="1:11" ht="11.85" customHeight="1">
      <c r="A25" s="345" t="s">
        <v>65</v>
      </c>
      <c r="B25" s="345"/>
      <c r="C25" s="345"/>
      <c r="D25" s="345"/>
      <c r="E25" s="345"/>
      <c r="F25" s="345"/>
      <c r="G25" s="345"/>
      <c r="H25" s="345"/>
      <c r="I25" s="345"/>
      <c r="J25" s="345"/>
      <c r="K25" s="345"/>
    </row>
    <row r="26" spans="1:11" ht="11.85" customHeight="1">
      <c r="A26" s="101"/>
      <c r="B26" s="98" t="s">
        <v>8</v>
      </c>
      <c r="C26" s="101">
        <v>2</v>
      </c>
      <c r="D26" s="241">
        <v>118</v>
      </c>
      <c r="E26" s="241">
        <v>2411</v>
      </c>
      <c r="F26" s="241">
        <v>109162</v>
      </c>
      <c r="G26" s="241">
        <v>71</v>
      </c>
      <c r="H26" s="241">
        <v>14865</v>
      </c>
      <c r="I26" s="241" t="s">
        <v>3</v>
      </c>
      <c r="J26" s="267" t="s">
        <v>2</v>
      </c>
      <c r="K26" s="241" t="s">
        <v>3</v>
      </c>
    </row>
    <row r="27" spans="1:11" ht="11.85" customHeight="1">
      <c r="A27" s="101">
        <v>2</v>
      </c>
      <c r="B27" s="98" t="s">
        <v>9</v>
      </c>
      <c r="C27" s="101">
        <v>5</v>
      </c>
      <c r="D27" s="241">
        <v>106</v>
      </c>
      <c r="E27" s="241">
        <v>3429</v>
      </c>
      <c r="F27" s="241">
        <v>357771</v>
      </c>
      <c r="G27" s="241">
        <v>87</v>
      </c>
      <c r="H27" s="241">
        <v>9886</v>
      </c>
      <c r="I27" s="241" t="s">
        <v>3</v>
      </c>
      <c r="J27" s="267" t="s">
        <v>3</v>
      </c>
      <c r="K27" s="241" t="s">
        <v>3</v>
      </c>
    </row>
    <row r="28" spans="1:11" ht="11.85" customHeight="1">
      <c r="A28" s="101">
        <v>5</v>
      </c>
      <c r="B28" s="98" t="s">
        <v>9</v>
      </c>
      <c r="C28" s="101">
        <v>10</v>
      </c>
      <c r="D28" s="241">
        <v>68</v>
      </c>
      <c r="E28" s="241">
        <v>3319</v>
      </c>
      <c r="F28" s="241">
        <v>475235</v>
      </c>
      <c r="G28" s="241">
        <v>55</v>
      </c>
      <c r="H28" s="241">
        <v>12374</v>
      </c>
      <c r="I28" s="241">
        <v>691</v>
      </c>
      <c r="J28" s="241" t="s">
        <v>2</v>
      </c>
      <c r="K28" s="241">
        <v>11683</v>
      </c>
    </row>
    <row r="29" spans="1:11" ht="11.85" customHeight="1">
      <c r="A29" s="101">
        <v>10</v>
      </c>
      <c r="B29" s="98" t="s">
        <v>9</v>
      </c>
      <c r="C29" s="101">
        <v>20</v>
      </c>
      <c r="D29" s="241">
        <v>46</v>
      </c>
      <c r="E29" s="241">
        <v>3881</v>
      </c>
      <c r="F29" s="241">
        <v>633438</v>
      </c>
      <c r="G29" s="241">
        <v>39</v>
      </c>
      <c r="H29" s="241">
        <v>23217</v>
      </c>
      <c r="I29" s="241" t="s">
        <v>3</v>
      </c>
      <c r="J29" s="267" t="s">
        <v>3</v>
      </c>
      <c r="K29" s="241">
        <v>11161</v>
      </c>
    </row>
    <row r="30" spans="1:11" ht="11.85" customHeight="1">
      <c r="A30" s="101">
        <v>20</v>
      </c>
      <c r="B30" s="98" t="s">
        <v>9</v>
      </c>
      <c r="C30" s="82">
        <v>50</v>
      </c>
      <c r="D30" s="241">
        <v>31</v>
      </c>
      <c r="E30" s="241">
        <v>4359</v>
      </c>
      <c r="F30" s="241">
        <v>1024984</v>
      </c>
      <c r="G30" s="241">
        <v>30</v>
      </c>
      <c r="H30" s="241">
        <v>20348</v>
      </c>
      <c r="I30" s="241">
        <v>850</v>
      </c>
      <c r="J30" s="267" t="s">
        <v>2</v>
      </c>
      <c r="K30" s="241">
        <v>19498</v>
      </c>
    </row>
    <row r="31" spans="1:11" ht="11.85" customHeight="1">
      <c r="A31" s="82">
        <v>50</v>
      </c>
      <c r="B31" s="98" t="s">
        <v>120</v>
      </c>
      <c r="C31" s="101"/>
      <c r="D31" s="241">
        <v>25</v>
      </c>
      <c r="E31" s="241">
        <v>25922</v>
      </c>
      <c r="F31" s="241">
        <v>14107923</v>
      </c>
      <c r="G31" s="241">
        <v>21</v>
      </c>
      <c r="H31" s="241">
        <v>906622</v>
      </c>
      <c r="I31" s="241">
        <v>236825</v>
      </c>
      <c r="J31" s="267" t="s">
        <v>3</v>
      </c>
      <c r="K31" s="241" t="s">
        <v>3</v>
      </c>
    </row>
    <row r="32" spans="1:11" ht="11.85" customHeight="1">
      <c r="A32" s="343" t="s">
        <v>121</v>
      </c>
      <c r="B32" s="344"/>
      <c r="C32" s="344"/>
      <c r="D32" s="241">
        <v>394</v>
      </c>
      <c r="E32" s="241">
        <v>43321</v>
      </c>
      <c r="F32" s="241">
        <v>16708513</v>
      </c>
      <c r="G32" s="241">
        <v>303</v>
      </c>
      <c r="H32" s="241">
        <v>987312</v>
      </c>
      <c r="I32" s="241">
        <v>253218</v>
      </c>
      <c r="J32" s="241">
        <v>793</v>
      </c>
      <c r="K32" s="241">
        <v>733300</v>
      </c>
    </row>
    <row r="33" spans="1:11" ht="9.9499999999999993" customHeight="1">
      <c r="A33" s="256"/>
      <c r="B33" s="256"/>
      <c r="C33" s="256"/>
      <c r="D33" s="270"/>
      <c r="E33" s="270"/>
      <c r="F33" s="270"/>
      <c r="G33" s="270"/>
      <c r="H33" s="270"/>
      <c r="I33" s="270"/>
      <c r="J33" s="270"/>
      <c r="K33" s="269"/>
    </row>
    <row r="34" spans="1:11" ht="11.85" customHeight="1">
      <c r="A34" s="345" t="s">
        <v>66</v>
      </c>
      <c r="B34" s="345"/>
      <c r="C34" s="345"/>
      <c r="D34" s="345"/>
      <c r="E34" s="345"/>
      <c r="F34" s="345"/>
      <c r="G34" s="345"/>
      <c r="H34" s="345"/>
      <c r="I34" s="345"/>
      <c r="J34" s="345"/>
      <c r="K34" s="345"/>
    </row>
    <row r="35" spans="1:11" ht="11.85" customHeight="1">
      <c r="A35" s="101"/>
      <c r="B35" s="98" t="s">
        <v>8</v>
      </c>
      <c r="C35" s="82">
        <v>2</v>
      </c>
      <c r="D35" s="241">
        <v>4</v>
      </c>
      <c r="E35" s="241">
        <v>55</v>
      </c>
      <c r="F35" s="241" t="s">
        <v>3</v>
      </c>
      <c r="G35" s="241">
        <v>3</v>
      </c>
      <c r="H35" s="241" t="s">
        <v>3</v>
      </c>
      <c r="I35" s="241" t="s">
        <v>3</v>
      </c>
      <c r="J35" s="267" t="s">
        <v>2</v>
      </c>
      <c r="K35" s="241" t="s">
        <v>3</v>
      </c>
    </row>
    <row r="36" spans="1:11" ht="11.85" customHeight="1">
      <c r="A36" s="101">
        <v>2</v>
      </c>
      <c r="B36" s="98" t="s">
        <v>9</v>
      </c>
      <c r="C36" s="82">
        <v>5</v>
      </c>
      <c r="D36" s="241">
        <v>8</v>
      </c>
      <c r="E36" s="241">
        <v>269</v>
      </c>
      <c r="F36" s="241">
        <v>26860</v>
      </c>
      <c r="G36" s="241">
        <v>7</v>
      </c>
      <c r="H36" s="241">
        <v>838</v>
      </c>
      <c r="I36" s="241" t="s">
        <v>3</v>
      </c>
      <c r="J36" s="267" t="s">
        <v>2</v>
      </c>
      <c r="K36" s="241" t="s">
        <v>3</v>
      </c>
    </row>
    <row r="37" spans="1:11" ht="11.85" customHeight="1">
      <c r="A37" s="101">
        <v>5</v>
      </c>
      <c r="B37" s="98" t="s">
        <v>9</v>
      </c>
      <c r="C37" s="82">
        <v>10</v>
      </c>
      <c r="D37" s="241">
        <v>3</v>
      </c>
      <c r="E37" s="241">
        <v>111</v>
      </c>
      <c r="F37" s="241">
        <v>23572</v>
      </c>
      <c r="G37" s="241">
        <v>3</v>
      </c>
      <c r="H37" s="241" t="s">
        <v>3</v>
      </c>
      <c r="I37" s="241" t="s">
        <v>3</v>
      </c>
      <c r="J37" s="241" t="s">
        <v>2</v>
      </c>
      <c r="K37" s="241" t="s">
        <v>3</v>
      </c>
    </row>
    <row r="38" spans="1:11" ht="11.85" customHeight="1">
      <c r="A38" s="101">
        <v>10</v>
      </c>
      <c r="B38" s="98" t="s">
        <v>9</v>
      </c>
      <c r="C38" s="82">
        <v>20</v>
      </c>
      <c r="D38" s="267">
        <v>6</v>
      </c>
      <c r="E38" s="267">
        <v>557</v>
      </c>
      <c r="F38" s="267">
        <v>90162</v>
      </c>
      <c r="G38" s="267">
        <v>6</v>
      </c>
      <c r="H38" s="267">
        <v>2893</v>
      </c>
      <c r="I38" s="267" t="s">
        <v>3</v>
      </c>
      <c r="J38" s="267" t="s">
        <v>3</v>
      </c>
      <c r="K38" s="267">
        <v>2789</v>
      </c>
    </row>
    <row r="39" spans="1:11" ht="11.85" customHeight="1">
      <c r="A39" s="101">
        <v>20</v>
      </c>
      <c r="B39" s="98" t="s">
        <v>9</v>
      </c>
      <c r="C39" s="82">
        <v>50</v>
      </c>
      <c r="D39" s="267">
        <v>1</v>
      </c>
      <c r="E39" s="267" t="s">
        <v>3</v>
      </c>
      <c r="F39" s="267" t="s">
        <v>3</v>
      </c>
      <c r="G39" s="267">
        <v>1</v>
      </c>
      <c r="H39" s="267" t="s">
        <v>3</v>
      </c>
      <c r="I39" s="267" t="s">
        <v>3</v>
      </c>
      <c r="J39" s="267" t="s">
        <v>3</v>
      </c>
      <c r="K39" s="267" t="s">
        <v>3</v>
      </c>
    </row>
    <row r="40" spans="1:11" ht="11.85" customHeight="1">
      <c r="A40" s="82">
        <v>50</v>
      </c>
      <c r="B40" s="98" t="s">
        <v>120</v>
      </c>
      <c r="C40" s="101"/>
      <c r="D40" s="241">
        <v>2</v>
      </c>
      <c r="E40" s="241" t="s">
        <v>3</v>
      </c>
      <c r="F40" s="241" t="s">
        <v>3</v>
      </c>
      <c r="G40" s="241">
        <v>2</v>
      </c>
      <c r="H40" s="241" t="s">
        <v>3</v>
      </c>
      <c r="I40" s="241" t="s">
        <v>3</v>
      </c>
      <c r="J40" s="241" t="s">
        <v>3</v>
      </c>
      <c r="K40" s="241" t="s">
        <v>3</v>
      </c>
    </row>
    <row r="41" spans="1:11" ht="11.85" customHeight="1">
      <c r="A41" s="343" t="s">
        <v>121</v>
      </c>
      <c r="B41" s="344"/>
      <c r="C41" s="344"/>
      <c r="D41" s="241">
        <v>24</v>
      </c>
      <c r="E41" s="241">
        <v>1994</v>
      </c>
      <c r="F41" s="241" t="s">
        <v>3</v>
      </c>
      <c r="G41" s="241">
        <v>22</v>
      </c>
      <c r="H41" s="241">
        <v>6577</v>
      </c>
      <c r="I41" s="241" t="s">
        <v>3</v>
      </c>
      <c r="J41" s="241" t="s">
        <v>3</v>
      </c>
      <c r="K41" s="241">
        <v>6467</v>
      </c>
    </row>
    <row r="42" spans="1:11" ht="9.9499999999999993" customHeight="1">
      <c r="A42" s="256"/>
      <c r="B42" s="256"/>
      <c r="C42" s="256"/>
      <c r="D42" s="270"/>
      <c r="E42" s="271"/>
      <c r="F42" s="271"/>
      <c r="G42" s="270"/>
      <c r="H42" s="271"/>
      <c r="I42" s="271"/>
      <c r="J42" s="271"/>
      <c r="K42" s="258"/>
    </row>
    <row r="43" spans="1:11" ht="11.85" customHeight="1">
      <c r="A43" s="345" t="s">
        <v>67</v>
      </c>
      <c r="B43" s="345"/>
      <c r="C43" s="345"/>
      <c r="D43" s="345"/>
      <c r="E43" s="345"/>
      <c r="F43" s="345"/>
      <c r="G43" s="345"/>
      <c r="H43" s="345"/>
      <c r="I43" s="345"/>
      <c r="J43" s="345"/>
      <c r="K43" s="345"/>
    </row>
    <row r="44" spans="1:11" ht="11.85" customHeight="1">
      <c r="A44" s="101"/>
      <c r="B44" s="98" t="s">
        <v>8</v>
      </c>
      <c r="C44" s="101">
        <v>2</v>
      </c>
      <c r="D44" s="241">
        <v>44</v>
      </c>
      <c r="E44" s="241" t="s">
        <v>3</v>
      </c>
      <c r="F44" s="241" t="s">
        <v>3</v>
      </c>
      <c r="G44" s="241">
        <v>30</v>
      </c>
      <c r="H44" s="241">
        <v>934</v>
      </c>
      <c r="I44" s="241" t="s">
        <v>2</v>
      </c>
      <c r="J44" s="267" t="s">
        <v>3</v>
      </c>
      <c r="K44" s="241" t="s">
        <v>3</v>
      </c>
    </row>
    <row r="45" spans="1:11" ht="11.85" customHeight="1">
      <c r="A45" s="101">
        <v>2</v>
      </c>
      <c r="B45" s="98" t="s">
        <v>9</v>
      </c>
      <c r="C45" s="101">
        <v>5</v>
      </c>
      <c r="D45" s="241">
        <v>45</v>
      </c>
      <c r="E45" s="241">
        <v>1345</v>
      </c>
      <c r="F45" s="241">
        <v>151721</v>
      </c>
      <c r="G45" s="241">
        <v>34</v>
      </c>
      <c r="H45" s="241">
        <v>5823</v>
      </c>
      <c r="I45" s="241">
        <v>2048</v>
      </c>
      <c r="J45" s="241" t="s">
        <v>2</v>
      </c>
      <c r="K45" s="241">
        <v>3776</v>
      </c>
    </row>
    <row r="46" spans="1:11" ht="11.85" customHeight="1">
      <c r="A46" s="101">
        <v>5</v>
      </c>
      <c r="B46" s="98" t="s">
        <v>9</v>
      </c>
      <c r="C46" s="101">
        <v>10</v>
      </c>
      <c r="D46" s="241">
        <v>27</v>
      </c>
      <c r="E46" s="241">
        <v>1302</v>
      </c>
      <c r="F46" s="241">
        <v>191285</v>
      </c>
      <c r="G46" s="241">
        <v>22</v>
      </c>
      <c r="H46" s="241" t="s">
        <v>3</v>
      </c>
      <c r="I46" s="241" t="s">
        <v>3</v>
      </c>
      <c r="J46" s="267" t="s">
        <v>2</v>
      </c>
      <c r="K46" s="241" t="s">
        <v>3</v>
      </c>
    </row>
    <row r="47" spans="1:11" ht="11.85" customHeight="1">
      <c r="A47" s="101">
        <v>10</v>
      </c>
      <c r="B47" s="98" t="s">
        <v>9</v>
      </c>
      <c r="C47" s="101">
        <v>20</v>
      </c>
      <c r="D47" s="241">
        <v>24</v>
      </c>
      <c r="E47" s="241">
        <v>1552</v>
      </c>
      <c r="F47" s="241">
        <v>319762</v>
      </c>
      <c r="G47" s="241">
        <v>20</v>
      </c>
      <c r="H47" s="241">
        <v>10836</v>
      </c>
      <c r="I47" s="241">
        <v>2328</v>
      </c>
      <c r="J47" s="267" t="s">
        <v>2</v>
      </c>
      <c r="K47" s="241">
        <v>8508</v>
      </c>
    </row>
    <row r="48" spans="1:11" ht="11.85" customHeight="1">
      <c r="A48" s="101">
        <v>20</v>
      </c>
      <c r="B48" s="98" t="s">
        <v>9</v>
      </c>
      <c r="C48" s="82">
        <v>50</v>
      </c>
      <c r="D48" s="241">
        <v>24</v>
      </c>
      <c r="E48" s="241" t="s">
        <v>3</v>
      </c>
      <c r="F48" s="241" t="s">
        <v>3</v>
      </c>
      <c r="G48" s="241">
        <v>23</v>
      </c>
      <c r="H48" s="241" t="s">
        <v>3</v>
      </c>
      <c r="I48" s="241">
        <v>3330</v>
      </c>
      <c r="J48" s="267" t="s">
        <v>2</v>
      </c>
      <c r="K48" s="241" t="s">
        <v>3</v>
      </c>
    </row>
    <row r="49" spans="1:11" ht="11.85" customHeight="1">
      <c r="A49" s="82">
        <v>50</v>
      </c>
      <c r="B49" s="98" t="s">
        <v>120</v>
      </c>
      <c r="C49" s="101"/>
      <c r="D49" s="241">
        <v>20</v>
      </c>
      <c r="E49" s="241">
        <v>5842</v>
      </c>
      <c r="F49" s="241">
        <v>3057966</v>
      </c>
      <c r="G49" s="241">
        <v>19</v>
      </c>
      <c r="H49" s="241">
        <v>54381</v>
      </c>
      <c r="I49" s="241" t="s">
        <v>3</v>
      </c>
      <c r="J49" s="267" t="s">
        <v>3</v>
      </c>
      <c r="K49" s="241">
        <v>52708</v>
      </c>
    </row>
    <row r="50" spans="1:11" ht="11.85" customHeight="1">
      <c r="A50" s="343" t="s">
        <v>121</v>
      </c>
      <c r="B50" s="344"/>
      <c r="C50" s="344"/>
      <c r="D50" s="241">
        <v>184</v>
      </c>
      <c r="E50" s="241">
        <v>13868</v>
      </c>
      <c r="F50" s="241">
        <v>4499832</v>
      </c>
      <c r="G50" s="241">
        <v>148</v>
      </c>
      <c r="H50" s="241">
        <v>104493</v>
      </c>
      <c r="I50" s="241" t="s">
        <v>3</v>
      </c>
      <c r="J50" s="241" t="s">
        <v>3</v>
      </c>
      <c r="K50" s="241">
        <v>95046</v>
      </c>
    </row>
    <row r="51" spans="1:11" ht="9.9499999999999993" customHeight="1">
      <c r="A51" s="256"/>
      <c r="B51" s="256"/>
      <c r="C51" s="256"/>
      <c r="D51" s="270"/>
      <c r="E51" s="270"/>
      <c r="F51" s="270"/>
      <c r="G51" s="270"/>
      <c r="H51" s="270"/>
      <c r="I51" s="270"/>
      <c r="J51" s="270"/>
      <c r="K51" s="258"/>
    </row>
    <row r="52" spans="1:11" ht="11.85" customHeight="1">
      <c r="A52" s="345" t="s">
        <v>68</v>
      </c>
      <c r="B52" s="345"/>
      <c r="C52" s="345"/>
      <c r="D52" s="345"/>
      <c r="E52" s="345"/>
      <c r="F52" s="345"/>
      <c r="G52" s="345"/>
      <c r="H52" s="345"/>
      <c r="I52" s="345"/>
      <c r="J52" s="345"/>
      <c r="K52" s="345"/>
    </row>
    <row r="53" spans="1:11" ht="11.85" customHeight="1">
      <c r="A53" s="101"/>
      <c r="B53" s="98" t="s">
        <v>8</v>
      </c>
      <c r="C53" s="101">
        <v>2</v>
      </c>
      <c r="D53" s="267">
        <v>1</v>
      </c>
      <c r="E53" s="267" t="s">
        <v>3</v>
      </c>
      <c r="F53" s="267" t="s">
        <v>2</v>
      </c>
      <c r="G53" s="267">
        <v>1</v>
      </c>
      <c r="H53" s="267"/>
      <c r="I53" s="267" t="s">
        <v>3</v>
      </c>
      <c r="J53" s="267" t="s">
        <v>3</v>
      </c>
      <c r="K53" s="267" t="s">
        <v>3</v>
      </c>
    </row>
    <row r="54" spans="1:11" ht="11.85" customHeight="1">
      <c r="A54" s="101">
        <v>2</v>
      </c>
      <c r="B54" s="98" t="s">
        <v>9</v>
      </c>
      <c r="C54" s="101">
        <v>5</v>
      </c>
      <c r="D54" s="267" t="s">
        <v>2</v>
      </c>
      <c r="E54" s="267" t="s">
        <v>2</v>
      </c>
      <c r="F54" s="267" t="s">
        <v>2</v>
      </c>
      <c r="G54" s="267" t="s">
        <v>2</v>
      </c>
      <c r="H54" s="267"/>
      <c r="I54" s="267" t="s">
        <v>2</v>
      </c>
      <c r="J54" s="267" t="s">
        <v>2</v>
      </c>
      <c r="K54" s="267" t="s">
        <v>2</v>
      </c>
    </row>
    <row r="55" spans="1:11" ht="11.85" customHeight="1">
      <c r="A55" s="101">
        <v>5</v>
      </c>
      <c r="B55" s="98" t="s">
        <v>9</v>
      </c>
      <c r="C55" s="101">
        <v>10</v>
      </c>
      <c r="D55" s="267" t="s">
        <v>2</v>
      </c>
      <c r="E55" s="267" t="s">
        <v>2</v>
      </c>
      <c r="F55" s="267" t="s">
        <v>2</v>
      </c>
      <c r="G55" s="267" t="s">
        <v>2</v>
      </c>
      <c r="H55" s="267"/>
      <c r="I55" s="267" t="s">
        <v>2</v>
      </c>
      <c r="J55" s="267" t="s">
        <v>2</v>
      </c>
      <c r="K55" s="267" t="s">
        <v>2</v>
      </c>
    </row>
    <row r="56" spans="1:11" ht="11.85" customHeight="1">
      <c r="A56" s="101">
        <v>10</v>
      </c>
      <c r="B56" s="98" t="s">
        <v>9</v>
      </c>
      <c r="C56" s="101">
        <v>20</v>
      </c>
      <c r="D56" s="267" t="s">
        <v>2</v>
      </c>
      <c r="E56" s="267" t="s">
        <v>2</v>
      </c>
      <c r="F56" s="267" t="s">
        <v>2</v>
      </c>
      <c r="G56" s="267" t="s">
        <v>2</v>
      </c>
      <c r="H56" s="267"/>
      <c r="I56" s="267" t="s">
        <v>2</v>
      </c>
      <c r="J56" s="267" t="s">
        <v>2</v>
      </c>
      <c r="K56" s="267" t="s">
        <v>2</v>
      </c>
    </row>
    <row r="57" spans="1:11" ht="11.85" customHeight="1">
      <c r="A57" s="101">
        <v>20</v>
      </c>
      <c r="B57" s="98" t="s">
        <v>9</v>
      </c>
      <c r="C57" s="101">
        <v>50</v>
      </c>
      <c r="D57" s="267" t="s">
        <v>2</v>
      </c>
      <c r="E57" s="267" t="s">
        <v>2</v>
      </c>
      <c r="F57" s="267" t="s">
        <v>2</v>
      </c>
      <c r="G57" s="267" t="s">
        <v>2</v>
      </c>
      <c r="H57" s="267"/>
      <c r="I57" s="267" t="s">
        <v>2</v>
      </c>
      <c r="J57" s="267" t="s">
        <v>2</v>
      </c>
      <c r="K57" s="267" t="s">
        <v>2</v>
      </c>
    </row>
    <row r="58" spans="1:11" ht="11.85" customHeight="1">
      <c r="A58" s="82">
        <v>50</v>
      </c>
      <c r="B58" s="98" t="s">
        <v>120</v>
      </c>
      <c r="C58" s="101"/>
      <c r="D58" s="267">
        <v>2</v>
      </c>
      <c r="E58" s="267" t="s">
        <v>3</v>
      </c>
      <c r="F58" s="267" t="s">
        <v>3</v>
      </c>
      <c r="G58" s="267">
        <v>2</v>
      </c>
      <c r="H58" s="267"/>
      <c r="I58" s="267" t="s">
        <v>3</v>
      </c>
      <c r="J58" s="267" t="s">
        <v>3</v>
      </c>
      <c r="K58" s="267" t="s">
        <v>3</v>
      </c>
    </row>
    <row r="59" spans="1:11" ht="11.85" customHeight="1">
      <c r="A59" s="343" t="s">
        <v>121</v>
      </c>
      <c r="B59" s="344"/>
      <c r="C59" s="344"/>
      <c r="D59" s="267">
        <v>3</v>
      </c>
      <c r="E59" s="267">
        <v>4070</v>
      </c>
      <c r="F59" s="267" t="s">
        <v>3</v>
      </c>
      <c r="G59" s="267">
        <v>3</v>
      </c>
      <c r="H59" s="267"/>
      <c r="I59" s="267">
        <v>2549</v>
      </c>
      <c r="J59" s="267" t="s">
        <v>2</v>
      </c>
      <c r="K59" s="267">
        <v>80248</v>
      </c>
    </row>
    <row r="60" spans="1:11">
      <c r="D60" s="258"/>
      <c r="E60" s="258"/>
      <c r="F60" s="258"/>
      <c r="G60" s="258"/>
      <c r="H60" s="258"/>
      <c r="I60" s="258"/>
      <c r="J60" s="258"/>
      <c r="K60" s="258"/>
    </row>
  </sheetData>
  <mergeCells count="19">
    <mergeCell ref="A7:K7"/>
    <mergeCell ref="A1:K1"/>
    <mergeCell ref="H3:K3"/>
    <mergeCell ref="A3:C5"/>
    <mergeCell ref="D3:D4"/>
    <mergeCell ref="E3:E4"/>
    <mergeCell ref="F3:F4"/>
    <mergeCell ref="G3:G4"/>
    <mergeCell ref="A59:C59"/>
    <mergeCell ref="A14:C14"/>
    <mergeCell ref="A23:C23"/>
    <mergeCell ref="A32:C32"/>
    <mergeCell ref="A41:C41"/>
    <mergeCell ref="A50:C50"/>
    <mergeCell ref="A16:K16"/>
    <mergeCell ref="A25:K25"/>
    <mergeCell ref="A34:K34"/>
    <mergeCell ref="A43:K43"/>
    <mergeCell ref="A52:K52"/>
  </mergeCells>
  <pageMargins left="0.59055118110236227" right="0.59055118110236227" top="0.78740157480314965" bottom="0.59055118110236227" header="0.31496062992125984" footer="0.23622047244094491"/>
  <pageSetup paperSize="9" firstPageNumber="9" orientation="portrait" useFirstPageNumber="1" r:id="rId1"/>
  <headerFooter>
    <oddHeader>&amp;C&amp;"Arial,Standard"&amp;8– &amp;P –</oddHeader>
    <oddFooter>&amp;C&amp;7&amp;K000000 Amt für Statistik Berlin-Brandenburg — SB E I 6 – j / 23 –  Brandenburg  &amp;G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10</vt:i4>
      </vt:variant>
    </vt:vector>
  </HeadingPairs>
  <TitlesOfParts>
    <vt:vector size="22" baseType="lpstr">
      <vt:lpstr>Titel</vt:lpstr>
      <vt:lpstr>Impressum</vt:lpstr>
      <vt:lpstr>Inhaltsverzeichnis</vt:lpstr>
      <vt:lpstr>4</vt:lpstr>
      <vt:lpstr>5</vt:lpstr>
      <vt:lpstr>6</vt:lpstr>
      <vt:lpstr>7</vt:lpstr>
      <vt:lpstr>8</vt:lpstr>
      <vt:lpstr>9</vt:lpstr>
      <vt:lpstr>10</vt:lpstr>
      <vt:lpstr>WZ, 10-13</vt:lpstr>
      <vt:lpstr>U4</vt:lpstr>
      <vt:lpstr>'10'!Druckbereich</vt:lpstr>
      <vt:lpstr>'5'!Druckbereich</vt:lpstr>
      <vt:lpstr>'6'!Druckbereich</vt:lpstr>
      <vt:lpstr>'7'!Druckbereich</vt:lpstr>
      <vt:lpstr>'8'!Druckbereich</vt:lpstr>
      <vt:lpstr>'9'!Druckbereich</vt:lpstr>
      <vt:lpstr>Titel!Druckbereich</vt:lpstr>
      <vt:lpstr>'U4'!Druckbereich</vt:lpstr>
      <vt:lpstr>'WZ, 10-13'!Druckbereich</vt:lpstr>
      <vt:lpstr>'WZ, 10-13'!Drucktitel</vt:lpstr>
    </vt:vector>
  </TitlesOfParts>
  <Manager>Amt für Statistik Berlin-Brandenburg</Manager>
  <Company>Amt für Statistik Berlin-Brandenburg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Verarbeitendes Gewerbe sowie Bergbau und Gewinnung von Steinen und Erden</dc:title>
  <dc:subject>Bezeichnung des Sachgebietes</dc:subject>
  <dc:creator>Amt für Statistik Berlin-Brandenburg</dc:creator>
  <cp:keywords>Investitionen nach Sachanlagen</cp:keywords>
  <cp:lastModifiedBy>Wilke, Gabriela</cp:lastModifiedBy>
  <cp:lastPrinted>2025-08-25T04:43:58Z</cp:lastPrinted>
  <dcterms:created xsi:type="dcterms:W3CDTF">2006-03-07T15:11:17Z</dcterms:created>
  <dcterms:modified xsi:type="dcterms:W3CDTF">2025-08-25T05:00:18Z</dcterms:modified>
  <cp:category>Statistischer Bericht E I 6 – j / 23</cp:category>
</cp:coreProperties>
</file>