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FB14B497-4BF3-4DB6-BF64-3D65C8DDA9F8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9" i="28" l="1"/>
  <c r="U59" i="28"/>
  <c r="S59" i="28"/>
  <c r="AL40" i="28"/>
  <c r="U40" i="28"/>
  <c r="S40" i="28"/>
  <c r="AL21" i="28"/>
  <c r="U21" i="28"/>
  <c r="S21" i="28"/>
  <c r="AL59" i="27"/>
  <c r="U59" i="27"/>
  <c r="S59" i="27"/>
  <c r="AL40" i="27"/>
  <c r="U40" i="27"/>
  <c r="S40" i="27"/>
  <c r="AL21" i="27"/>
  <c r="U21" i="27"/>
  <c r="S21" i="27"/>
  <c r="AL59" i="26"/>
  <c r="U59" i="26"/>
  <c r="S59" i="26"/>
  <c r="AL40" i="26"/>
  <c r="U40" i="26"/>
  <c r="S40" i="26"/>
  <c r="AL21" i="26"/>
  <c r="U21" i="26"/>
  <c r="S21" i="26"/>
  <c r="I44" i="12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8" i="28"/>
  <c r="AK47" i="28"/>
  <c r="T28" i="28"/>
  <c r="T47" i="28"/>
  <c r="R28" i="28"/>
  <c r="R47" i="28"/>
  <c r="A28" i="28"/>
  <c r="A47" i="28"/>
  <c r="AK28" i="27"/>
  <c r="AK47" i="27"/>
  <c r="T28" i="27"/>
  <c r="T47" i="27"/>
  <c r="R28" i="27"/>
  <c r="R47" i="27"/>
  <c r="A28" i="27"/>
  <c r="A47" i="27"/>
  <c r="AK28" i="26"/>
  <c r="AK47" i="26"/>
  <c r="T28" i="26"/>
  <c r="T47" i="26"/>
  <c r="R28" i="26"/>
  <c r="R47" i="26"/>
  <c r="A28" i="26"/>
  <c r="A47" i="26"/>
</calcChain>
</file>

<file path=xl/sharedStrings.xml><?xml version="1.0" encoding="utf-8"?>
<sst xmlns="http://schemas.openxmlformats.org/spreadsheetml/2006/main" count="859" uniqueCount="138">
  <si>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</si>
  <si>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</si>
  <si>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</si>
  <si>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</si>
  <si>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</si>
  <si>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</si>
  <si>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</si>
  <si>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</si>
  <si>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</si>
  <si>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</si>
  <si>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</si>
  <si>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</si>
  <si>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</si>
  <si>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</si>
  <si>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</si>
  <si>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</si>
  <si>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</si>
  <si>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</si>
  <si>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</si>
  <si>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</si>
  <si>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</si>
  <si>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</si>
  <si>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</si>
  <si>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</si>
  <si>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</si>
  <si>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</si>
  <si>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</si>
  <si>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</si>
  <si>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</si>
  <si>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</si>
  <si>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</si>
  <si>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</si>
  <si>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</si>
  <si>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</si>
  <si>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</si>
  <si>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</si>
  <si>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</si>
  <si>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</si>
  <si>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</si>
  <si>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</si>
  <si>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</si>
  <si>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</si>
  <si>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</si>
  <si>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</si>
  <si>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</si>
  <si>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</si>
  <si>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</si>
  <si>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</si>
  <si>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</si>
  <si>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</si>
  <si>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</si>
  <si>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</si>
  <si>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</si>
  <si>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</si>
  <si>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</si>
  <si>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</si>
  <si>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</si>
  <si>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</si>
  <si>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</si>
  <si>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</si>
  <si>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</si>
  <si>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</si>
  <si>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</si>
  <si>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</si>
  <si>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</si>
  <si>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</si>
  <si>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</si>
  <si>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</si>
  <si>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</si>
  <si>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</si>
  <si>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</si>
  <si>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</si>
  <si>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</si>
  <si>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</si>
  <si>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</si>
  <si>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</si>
  <si>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</si>
  <si>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</si>
  <si>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</si>
  <si>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</si>
  <si>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</si>
  <si>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</si>
  <si>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</si>
  <si>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</si>
  <si>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</si>
  <si>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</si>
  <si>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</si>
  <si>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</si>
  <si>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</si>
  <si>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</si>
  <si>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</si>
  <si>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</si>
  <si>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</si>
  <si>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</si>
  <si>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</si>
  <si>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</si>
  <si>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</si>
  <si>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</si>
  <si>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</si>
  <si>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</si>
  <si>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</si>
  <si>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</si>
  <si>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</si>
  <si>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</si>
  <si>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</si>
  <si>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</si>
  <si>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</si>
  <si>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</si>
  <si>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</si>
  <si>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</si>
  <si>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</si>
  <si>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</si>
  <si>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</si>
  <si>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</si>
  <si>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</si>
  <si>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</si>
  <si>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</si>
  <si>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</si>
  <si>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</si>
  <si>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</si>
  <si>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</si>
  <si>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</si>
  <si>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</si>
  <si>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</si>
  <si>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</si>
  <si>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</si>
  <si>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</si>
  <si>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</si>
  <si>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</si>
  <si>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</si>
  <si>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</si>
  <si>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</si>
  <si>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</si>
  <si>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J I 3 - m 11/25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</si>
  <si>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</si>
  <si>
    <r>
      <t xml:space="preserve">Erschienen im </t>
    </r>
    <r>
      <rPr>
        <b/>
        <sz val="8"/>
        <rFont val="Arial"/>
        <family val="2"/>
      </rPr>
      <t>Februar 2026</t>
    </r>
  </si>
  <si>
    <t>Jan-Nov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</si>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</sst>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Titel!$G$21:$G$43</c:f>
              <c:numCache>
                <c:formatCode>mmm\-yy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Titel!$H$21:$H$43</c:f>
              <c:numCache>
                <c:formatCode>0.0</c:formatCode>
                <c:ptCount val="23"/>
                <c:pt idx="0">
                  <c:v>128.43</c:v>
                </c:pt>
                <c:pt idx="1">
                  <c:v>124.2</c:v>
                </c:pt>
                <c:pt idx="2">
                  <c:v>141.91999999999999</c:v>
                </c:pt>
                <c:pt idx="3">
                  <c:v>125.41</c:v>
                </c:pt>
                <c:pt idx="4">
                  <c:v>131.69</c:v>
                </c:pt>
                <c:pt idx="5">
                  <c:v>139.49</c:v>
                </c:pt>
                <c:pt idx="6">
                  <c:v>148.26</c:v>
                </c:pt>
                <c:pt idx="7">
                  <c:v>143.22999999999999</c:v>
                </c:pt>
                <c:pt idx="8">
                  <c:v>174.31</c:v>
                </c:pt>
                <c:pt idx="9">
                  <c:v>157.57</c:v>
                </c:pt>
                <c:pt idx="10">
                  <c:v>158.74</c:v>
                </c:pt>
                <c:pt idx="11">
                  <c:v>173.52</c:v>
                </c:pt>
                <c:pt idx="12">
                  <c:v>136.79</c:v>
                </c:pt>
                <c:pt idx="13">
                  <c:v>126.92</c:v>
                </c:pt>
                <c:pt idx="14">
                  <c:v>155.77000000000001</c:v>
                </c:pt>
                <c:pt idx="15">
                  <c:v>136.13</c:v>
                </c:pt>
                <c:pt idx="16">
                  <c:v>140.85</c:v>
                </c:pt>
                <c:pt idx="17">
                  <c:v>143.91</c:v>
                </c:pt>
                <c:pt idx="18">
                  <c:v>157.1</c:v>
                </c:pt>
                <c:pt idx="19">
                  <c:v>150</c:v>
                </c:pt>
                <c:pt idx="20">
                  <c:v>183.8</c:v>
                </c:pt>
                <c:pt idx="21">
                  <c:v>165.83</c:v>
                </c:pt>
                <c:pt idx="22">
                  <c:v>166.64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Titel!$G$21:$G$43</c:f>
              <c:numCache>
                <c:formatCode>mmm\-yy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Titel!$I$21:$I$43</c:f>
              <c:numCache>
                <c:formatCode>0.0</c:formatCode>
                <c:ptCount val="23"/>
                <c:pt idx="0">
                  <c:v>123.86</c:v>
                </c:pt>
                <c:pt idx="1">
                  <c:v>123.56</c:v>
                </c:pt>
                <c:pt idx="2">
                  <c:v>123.68</c:v>
                </c:pt>
                <c:pt idx="3">
                  <c:v>124.34</c:v>
                </c:pt>
                <c:pt idx="4">
                  <c:v>124.34</c:v>
                </c:pt>
                <c:pt idx="5">
                  <c:v>124.7</c:v>
                </c:pt>
                <c:pt idx="6">
                  <c:v>124.24</c:v>
                </c:pt>
                <c:pt idx="7">
                  <c:v>124.41</c:v>
                </c:pt>
                <c:pt idx="8">
                  <c:v>125.03</c:v>
                </c:pt>
                <c:pt idx="9">
                  <c:v>126.6</c:v>
                </c:pt>
                <c:pt idx="10">
                  <c:v>125.11</c:v>
                </c:pt>
                <c:pt idx="11">
                  <c:v>121.45</c:v>
                </c:pt>
                <c:pt idx="12">
                  <c:v>128.19999999999999</c:v>
                </c:pt>
                <c:pt idx="13">
                  <c:v>127.67</c:v>
                </c:pt>
                <c:pt idx="14">
                  <c:v>128.25</c:v>
                </c:pt>
                <c:pt idx="15">
                  <c:v>128.57</c:v>
                </c:pt>
                <c:pt idx="16">
                  <c:v>128.79</c:v>
                </c:pt>
                <c:pt idx="17">
                  <c:v>130.15</c:v>
                </c:pt>
                <c:pt idx="18">
                  <c:v>129.08000000000001</c:v>
                </c:pt>
                <c:pt idx="19">
                  <c:v>126.79</c:v>
                </c:pt>
                <c:pt idx="20">
                  <c:v>128.47999999999999</c:v>
                </c:pt>
                <c:pt idx="21">
                  <c:v>130.71</c:v>
                </c:pt>
                <c:pt idx="22">
                  <c:v>129.63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101"/>
    </row>
    <row r="2" spans="1:4" ht="40.15" customHeight="1" x14ac:dyDescent="0.7">
      <c r="B2" s="15" t="s">
        <v>0</v>
      </c>
      <c r="D2" s="102"/>
    </row>
    <row r="3" spans="1:4" ht="35" x14ac:dyDescent="0.7">
      <c r="B3" s="15" t="s">
        <v>1</v>
      </c>
      <c r="D3" s="102"/>
    </row>
    <row r="4" spans="1:4" ht="6.65" customHeight="1" x14ac:dyDescent="0.25">
      <c r="D4" s="102"/>
    </row>
    <row r="5" spans="1:4" ht="20" x14ac:dyDescent="0.4">
      <c r="C5" s="92" t="s">
        <v>133</v>
      </c>
      <c r="D5" s="102"/>
    </row>
    <row r="6" spans="1:4" s="16" customFormat="1" ht="34.9" customHeight="1" x14ac:dyDescent="0.2">
      <c r="D6" s="102"/>
    </row>
    <row r="7" spans="1:4" ht="84" customHeight="1" x14ac:dyDescent="0.25">
      <c r="C7" s="93" t="s">
        <v>134</v>
      </c>
      <c r="D7" s="102"/>
    </row>
    <row r="8" spans="1:4" x14ac:dyDescent="0.25">
      <c r="D8" s="102"/>
    </row>
    <row r="9" spans="1:4" ht="46.5" x14ac:dyDescent="0.35">
      <c r="C9" s="17" t="s">
        <v>42</v>
      </c>
      <c r="D9" s="102"/>
    </row>
    <row r="10" spans="1:4" ht="7.15" customHeight="1" x14ac:dyDescent="0.25">
      <c r="D10" s="102"/>
    </row>
    <row r="11" spans="1:4" ht="15.5" x14ac:dyDescent="0.35">
      <c r="C11" s="17"/>
      <c r="D11" s="102"/>
    </row>
    <row r="12" spans="1:4" ht="66" customHeight="1" x14ac:dyDescent="0.25"/>
    <row r="13" spans="1:4" ht="13.9" customHeight="1" x14ac:dyDescent="0.25">
      <c r="C13" s="18" t="s">
        <v>43</v>
      </c>
    </row>
    <row r="17" spans="6:9" x14ac:dyDescent="0.25">
      <c r="F17" s="100"/>
      <c r="G17" s="103" t="s">
        <v>44</v>
      </c>
      <c r="H17" s="103"/>
      <c r="I17" s="103"/>
    </row>
    <row r="18" spans="6:9" x14ac:dyDescent="0.25">
      <c r="F18" s="100"/>
      <c r="G18" s="103" t="s">
        <v>45</v>
      </c>
      <c r="H18" s="103"/>
      <c r="I18" s="103"/>
    </row>
    <row r="19" spans="6:9" x14ac:dyDescent="0.25">
      <c r="F19" s="100"/>
      <c r="G19" s="39" t="s">
        <v>46</v>
      </c>
      <c r="H19" s="104" t="s">
        <v>47</v>
      </c>
      <c r="I19" s="104"/>
    </row>
    <row r="20" spans="6:9" x14ac:dyDescent="0.25">
      <c r="F20" s="100"/>
      <c r="G20" s="40" t="s">
        <v>46</v>
      </c>
      <c r="H20" s="40" t="s">
        <v>48</v>
      </c>
      <c r="I20" s="41" t="s">
        <v>49</v>
      </c>
    </row>
    <row r="21" spans="6:9" x14ac:dyDescent="0.25">
      <c r="F21" s="100"/>
      <c r="G21" s="42">
        <v>45292</v>
      </c>
      <c r="H21" s="43">
        <f>'T1'!C9</f>
        <v>128.43</v>
      </c>
      <c r="I21" s="43">
        <f>'T3'!C9</f>
        <v>123.86</v>
      </c>
    </row>
    <row r="22" spans="6:9" x14ac:dyDescent="0.25">
      <c r="F22" s="100"/>
      <c r="G22" s="42">
        <v>45323</v>
      </c>
      <c r="H22" s="43">
        <f>'T1'!C10</f>
        <v>124.2</v>
      </c>
      <c r="I22" s="43">
        <f>'T3'!C10</f>
        <v>123.56</v>
      </c>
    </row>
    <row r="23" spans="6:9" x14ac:dyDescent="0.25">
      <c r="F23" s="100"/>
      <c r="G23" s="42">
        <v>45352</v>
      </c>
      <c r="H23" s="43">
        <f>'T1'!C11</f>
        <v>141.91999999999999</v>
      </c>
      <c r="I23" s="43">
        <f>'T3'!C11</f>
        <v>123.68</v>
      </c>
    </row>
    <row r="24" spans="6:9" x14ac:dyDescent="0.25">
      <c r="F24" s="100"/>
      <c r="G24" s="42">
        <v>45383</v>
      </c>
      <c r="H24" s="43">
        <f>'T1'!C12</f>
        <v>125.41</v>
      </c>
      <c r="I24" s="43">
        <f>'T3'!C12</f>
        <v>124.34</v>
      </c>
    </row>
    <row r="25" spans="6:9" x14ac:dyDescent="0.25">
      <c r="F25" s="100"/>
      <c r="G25" s="42">
        <v>45413</v>
      </c>
      <c r="H25" s="43">
        <f>'T1'!C13</f>
        <v>131.69</v>
      </c>
      <c r="I25" s="43">
        <f>'T3'!C13</f>
        <v>124.34</v>
      </c>
    </row>
    <row r="26" spans="6:9" x14ac:dyDescent="0.25">
      <c r="F26" s="100"/>
      <c r="G26" s="42">
        <v>45444</v>
      </c>
      <c r="H26" s="43">
        <f>'T1'!C14</f>
        <v>139.49</v>
      </c>
      <c r="I26" s="43">
        <f>'T3'!C14</f>
        <v>124.7</v>
      </c>
    </row>
    <row r="27" spans="6:9" x14ac:dyDescent="0.25">
      <c r="F27" s="100"/>
      <c r="G27" s="42">
        <v>45474</v>
      </c>
      <c r="H27" s="43">
        <f>'T1'!C15</f>
        <v>148.26</v>
      </c>
      <c r="I27" s="43">
        <f>'T3'!C15</f>
        <v>124.24</v>
      </c>
    </row>
    <row r="28" spans="6:9" x14ac:dyDescent="0.25">
      <c r="F28" s="100"/>
      <c r="G28" s="42">
        <v>45505</v>
      </c>
      <c r="H28" s="43">
        <f>'T1'!C16</f>
        <v>143.22999999999999</v>
      </c>
      <c r="I28" s="43">
        <f>'T3'!C16</f>
        <v>124.41</v>
      </c>
    </row>
    <row r="29" spans="6:9" x14ac:dyDescent="0.25">
      <c r="F29" s="100"/>
      <c r="G29" s="42">
        <v>45536</v>
      </c>
      <c r="H29" s="43">
        <f>'T1'!C17</f>
        <v>174.31</v>
      </c>
      <c r="I29" s="43">
        <f>'T3'!C17</f>
        <v>125.03</v>
      </c>
    </row>
    <row r="30" spans="6:9" x14ac:dyDescent="0.25">
      <c r="F30" s="100"/>
      <c r="G30" s="42">
        <v>45566</v>
      </c>
      <c r="H30" s="43">
        <f>'T1'!C18</f>
        <v>157.57</v>
      </c>
      <c r="I30" s="43">
        <f>'T3'!C18</f>
        <v>126.6</v>
      </c>
    </row>
    <row r="31" spans="6:9" x14ac:dyDescent="0.25">
      <c r="F31" s="100"/>
      <c r="G31" s="42">
        <v>45597</v>
      </c>
      <c r="H31" s="43">
        <f>'T1'!C19</f>
        <v>158.74</v>
      </c>
      <c r="I31" s="43">
        <f>'T3'!C19</f>
        <v>125.11</v>
      </c>
    </row>
    <row r="32" spans="6:9" ht="12" customHeight="1" x14ac:dyDescent="0.25">
      <c r="F32" s="100"/>
      <c r="G32" s="42">
        <v>45627</v>
      </c>
      <c r="H32" s="43">
        <f>'T1'!C20</f>
        <v>173.52</v>
      </c>
      <c r="I32" s="43">
        <f>'T3'!C20</f>
        <v>121.45</v>
      </c>
    </row>
    <row r="33" spans="6:9" ht="12" customHeight="1" x14ac:dyDescent="0.25">
      <c r="F33" s="100"/>
      <c r="G33" s="42">
        <v>45658</v>
      </c>
      <c r="H33" s="43">
        <f>'T1'!C28</f>
        <v>136.79</v>
      </c>
      <c r="I33" s="43">
        <f>'T3'!C28</f>
        <v>128.19999999999999</v>
      </c>
    </row>
    <row r="34" spans="6:9" x14ac:dyDescent="0.25">
      <c r="F34" s="100"/>
      <c r="G34" s="42">
        <v>45689</v>
      </c>
      <c r="H34" s="43">
        <f>'T1'!C29</f>
        <v>126.92</v>
      </c>
      <c r="I34" s="43">
        <f>'T3'!C29</f>
        <v>127.67</v>
      </c>
    </row>
    <row r="35" spans="6:9" x14ac:dyDescent="0.25">
      <c r="F35" s="100"/>
      <c r="G35" s="42">
        <v>45717</v>
      </c>
      <c r="H35" s="43">
        <f>'T1'!C30</f>
        <v>155.77000000000001</v>
      </c>
      <c r="I35" s="43">
        <f>'T3'!C30</f>
        <v>128.25</v>
      </c>
    </row>
    <row r="36" spans="6:9" x14ac:dyDescent="0.25">
      <c r="F36" s="100"/>
      <c r="G36" s="42">
        <v>45748</v>
      </c>
      <c r="H36" s="43">
        <f>'T1'!C31</f>
        <v>136.13</v>
      </c>
      <c r="I36" s="43">
        <f>'T3'!C31</f>
        <v>128.57</v>
      </c>
    </row>
    <row r="37" spans="6:9" x14ac:dyDescent="0.25">
      <c r="F37" s="100"/>
      <c r="G37" s="42">
        <v>45778</v>
      </c>
      <c r="H37" s="43">
        <f>'T1'!C32</f>
        <v>140.85</v>
      </c>
      <c r="I37" s="43">
        <f>'T3'!C32</f>
        <v>128.79</v>
      </c>
    </row>
    <row r="38" spans="6:9" x14ac:dyDescent="0.25">
      <c r="F38" s="100"/>
      <c r="G38" s="42">
        <v>45809</v>
      </c>
      <c r="H38" s="43">
        <f>'T1'!C33</f>
        <v>143.91</v>
      </c>
      <c r="I38" s="43">
        <f>'T3'!C33</f>
        <v>130.15</v>
      </c>
    </row>
    <row r="39" spans="6:9" x14ac:dyDescent="0.25">
      <c r="F39" s="100"/>
      <c r="G39" s="42">
        <v>45839</v>
      </c>
      <c r="H39" s="43">
        <f>'T1'!C34</f>
        <v>157.1</v>
      </c>
      <c r="I39" s="43">
        <f>'T3'!C34</f>
        <v>129.08000000000001</v>
      </c>
    </row>
    <row r="40" spans="6:9" x14ac:dyDescent="0.25">
      <c r="F40" s="100"/>
      <c r="G40" s="42">
        <v>45870</v>
      </c>
      <c r="H40" s="43">
        <f>'T1'!C35</f>
        <v>150</v>
      </c>
      <c r="I40" s="43">
        <f>'T3'!C35</f>
        <v>126.79</v>
      </c>
    </row>
    <row r="41" spans="6:9" x14ac:dyDescent="0.25">
      <c r="F41" s="100"/>
      <c r="G41" s="42">
        <v>45901</v>
      </c>
      <c r="H41" s="43">
        <f>'T1'!C36</f>
        <v>183.8</v>
      </c>
      <c r="I41" s="43">
        <f>'T3'!C36</f>
        <v>128.47999999999999</v>
      </c>
    </row>
    <row r="42" spans="6:9" x14ac:dyDescent="0.25">
      <c r="F42" s="100"/>
      <c r="G42" s="42">
        <v>45931</v>
      </c>
      <c r="H42" s="43">
        <f>'T1'!C37</f>
        <v>165.83</v>
      </c>
      <c r="I42" s="43">
        <f>'T3'!C37</f>
        <v>130.71</v>
      </c>
    </row>
    <row r="43" spans="6:9" x14ac:dyDescent="0.25">
      <c r="F43" s="100"/>
      <c r="G43" s="42">
        <v>45962</v>
      </c>
      <c r="H43" s="43">
        <f>'T1'!C38</f>
        <v>166.64</v>
      </c>
      <c r="I43" s="43">
        <f>'T3'!C38</f>
        <v>129.63</v>
      </c>
    </row>
    <row r="44" spans="6:9" x14ac:dyDescent="0.25">
      <c r="F44" s="100"/>
      <c r="G44" s="42">
        <v>45992</v>
      </c>
      <c r="H44" s="43">
        <f>'T1'!C39</f>
        <v>0</v>
      </c>
      <c r="I44" s="43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4" zoomScaleNormal="100" workbookViewId="0">
      <selection activeCell="E53" sqref="E53"/>
    </sheetView>
  </sheetViews>
  <sheetFormatPr baseColWidth="10" defaultColWidth="11.453125" defaultRowHeight="12.5" x14ac:dyDescent="0.25"/>
  <cols>
    <col min="1" max="1" width="1.7265625" style="22" customWidth="1"/>
    <col min="2" max="2" width="25.7265625" style="23" customWidth="1"/>
    <col min="3" max="3" width="15.7265625" style="23" customWidth="1"/>
    <col min="4" max="4" width="1.7265625" style="23" customWidth="1"/>
    <col min="5" max="5" width="25.7265625" style="23" customWidth="1"/>
    <col min="6" max="16384" width="11.453125" style="23"/>
  </cols>
  <sheetData>
    <row r="3" spans="1:2" x14ac:dyDescent="0.25">
      <c r="B3" s="22"/>
    </row>
    <row r="4" spans="1:2" x14ac:dyDescent="0.25">
      <c r="B4" s="22"/>
    </row>
    <row r="5" spans="1:2" x14ac:dyDescent="0.25">
      <c r="B5" s="22"/>
    </row>
    <row r="6" spans="1:2" x14ac:dyDescent="0.25">
      <c r="B6" s="22"/>
    </row>
    <row r="7" spans="1:2" x14ac:dyDescent="0.25">
      <c r="B7" s="22"/>
    </row>
    <row r="8" spans="1:2" x14ac:dyDescent="0.25">
      <c r="B8" s="22"/>
    </row>
    <row r="9" spans="1:2" x14ac:dyDescent="0.25">
      <c r="B9" s="22"/>
    </row>
    <row r="10" spans="1:2" x14ac:dyDescent="0.25">
      <c r="B10" s="22"/>
    </row>
    <row r="11" spans="1:2" x14ac:dyDescent="0.25">
      <c r="B11" s="22"/>
    </row>
    <row r="12" spans="1:2" x14ac:dyDescent="0.25">
      <c r="B12" s="22"/>
    </row>
    <row r="13" spans="1:2" x14ac:dyDescent="0.25">
      <c r="B13" s="22"/>
    </row>
    <row r="14" spans="1:2" x14ac:dyDescent="0.25">
      <c r="B14" s="22"/>
    </row>
    <row r="15" spans="1:2" x14ac:dyDescent="0.25">
      <c r="B15" s="22"/>
    </row>
    <row r="16" spans="1:2" x14ac:dyDescent="0.25">
      <c r="A16" s="23"/>
      <c r="B16" s="22"/>
    </row>
    <row r="17" spans="1:2" x14ac:dyDescent="0.25">
      <c r="A17" s="23"/>
      <c r="B17" s="22"/>
    </row>
    <row r="18" spans="1:2" x14ac:dyDescent="0.25">
      <c r="A18" s="23"/>
      <c r="B18" s="22"/>
    </row>
    <row r="19" spans="1:2" x14ac:dyDescent="0.25">
      <c r="B19" s="24"/>
    </row>
    <row r="20" spans="1:2" x14ac:dyDescent="0.25">
      <c r="B20" s="22"/>
    </row>
    <row r="21" spans="1:2" x14ac:dyDescent="0.25">
      <c r="A21" s="25" t="s">
        <v>2</v>
      </c>
      <c r="B21" s="22"/>
    </row>
    <row r="23" spans="1:2" ht="11.15" customHeight="1" x14ac:dyDescent="0.25">
      <c r="A23" s="23"/>
      <c r="B23" s="25" t="s">
        <v>3</v>
      </c>
    </row>
    <row r="24" spans="1:2" ht="11.15" customHeight="1" x14ac:dyDescent="0.25">
      <c r="A24" s="23"/>
      <c r="B24" s="94" t="s">
        <v>133</v>
      </c>
    </row>
    <row r="25" spans="1:2" ht="11.15" customHeight="1" x14ac:dyDescent="0.25">
      <c r="A25" s="23"/>
    </row>
    <row r="26" spans="1:2" ht="11.15" customHeight="1" x14ac:dyDescent="0.25">
      <c r="A26" s="23"/>
      <c r="B26" s="26" t="s">
        <v>50</v>
      </c>
    </row>
    <row r="27" spans="1:2" ht="11.15" customHeight="1" x14ac:dyDescent="0.25">
      <c r="A27" s="23"/>
      <c r="B27" s="94" t="s">
        <v>135</v>
      </c>
    </row>
    <row r="28" spans="1:2" ht="11.15" customHeight="1" x14ac:dyDescent="0.25">
      <c r="A28" s="23"/>
      <c r="B28" s="27"/>
    </row>
    <row r="29" spans="1:2" ht="11.15" customHeight="1" x14ac:dyDescent="0.25">
      <c r="A29" s="23"/>
      <c r="B29" s="25"/>
    </row>
    <row r="30" spans="1:2" ht="11.15" customHeight="1" x14ac:dyDescent="0.25">
      <c r="A30" s="23"/>
      <c r="B30" s="27"/>
    </row>
    <row r="31" spans="1:2" ht="11.15" customHeight="1" x14ac:dyDescent="0.25">
      <c r="A31" s="23"/>
      <c r="B31" s="27"/>
    </row>
    <row r="32" spans="1:2" ht="11.15" customHeight="1" x14ac:dyDescent="0.25">
      <c r="A32" s="23"/>
      <c r="B32" s="26"/>
    </row>
    <row r="33" spans="1:5" ht="80.5" customHeight="1" x14ac:dyDescent="0.25">
      <c r="A33" s="23"/>
    </row>
    <row r="34" spans="1:5" ht="10.9" customHeight="1" x14ac:dyDescent="0.25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5">
      <c r="A35" s="29"/>
      <c r="B35" s="29"/>
      <c r="C35" s="29"/>
      <c r="D35" s="31"/>
      <c r="E35" s="31"/>
    </row>
    <row r="36" spans="1:5" ht="10.9" customHeight="1" x14ac:dyDescent="0.25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5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5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5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5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5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5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5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5">
      <c r="A44" s="33"/>
      <c r="B44" s="34"/>
      <c r="C44" s="33"/>
      <c r="D44" s="29"/>
      <c r="E44" s="31" t="s">
        <v>22</v>
      </c>
    </row>
    <row r="45" spans="1:5" ht="10.9" customHeight="1" x14ac:dyDescent="0.25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5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5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5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5">
      <c r="A49" s="33"/>
      <c r="B49" s="34"/>
      <c r="C49" s="33"/>
      <c r="D49" s="29"/>
      <c r="E49" s="31"/>
    </row>
    <row r="50" spans="1:5" ht="10.9" customHeight="1" x14ac:dyDescent="0.25">
      <c r="A50" s="33"/>
      <c r="B50" s="34"/>
      <c r="C50" s="33"/>
      <c r="D50" s="29"/>
      <c r="E50" s="31"/>
    </row>
    <row r="51" spans="1:5" ht="10.9" customHeight="1" x14ac:dyDescent="0.25">
      <c r="A51" s="29"/>
      <c r="B51" s="32" t="s">
        <v>31</v>
      </c>
      <c r="C51" s="33"/>
    </row>
    <row r="52" spans="1:5" ht="10.9" customHeight="1" x14ac:dyDescent="0.25">
      <c r="A52" s="29"/>
      <c r="B52" s="95" t="s">
        <v>137</v>
      </c>
      <c r="C52" s="33"/>
    </row>
    <row r="53" spans="1:5" ht="10.9" customHeight="1" x14ac:dyDescent="0.25">
      <c r="A53" s="29"/>
      <c r="B53" s="35"/>
      <c r="C53" s="33"/>
    </row>
    <row r="54" spans="1:5" ht="30" customHeight="1" x14ac:dyDescent="0.25">
      <c r="A54" s="29"/>
      <c r="B54" s="35"/>
      <c r="C54" s="33"/>
    </row>
    <row r="55" spans="1:5" ht="18" customHeight="1" x14ac:dyDescent="0.25">
      <c r="A55" s="23"/>
      <c r="B55" s="105" t="s">
        <v>32</v>
      </c>
      <c r="C55" s="105"/>
      <c r="D55" s="105"/>
    </row>
    <row r="56" spans="1:5" ht="18" customHeight="1" x14ac:dyDescent="0.25">
      <c r="A56" s="33"/>
      <c r="B56" s="105"/>
      <c r="C56" s="105"/>
      <c r="D56" s="105"/>
    </row>
    <row r="57" spans="1:5" ht="10.9" customHeight="1" x14ac:dyDescent="0.3">
      <c r="A57" s="33"/>
      <c r="B57" s="36" t="s">
        <v>33</v>
      </c>
      <c r="C57" s="33"/>
    </row>
    <row r="58" spans="1:5" ht="10.9" customHeight="1" x14ac:dyDescent="0.25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106" t="s">
        <v>34</v>
      </c>
      <c r="B1" s="106"/>
      <c r="C1" s="1"/>
      <c r="D1" s="107"/>
    </row>
    <row r="2" spans="1:4" s="5" customFormat="1" ht="20.65" customHeight="1" x14ac:dyDescent="0.25">
      <c r="A2" s="4"/>
      <c r="C2" s="6" t="s">
        <v>35</v>
      </c>
      <c r="D2" s="108"/>
    </row>
    <row r="3" spans="1:4" s="5" customFormat="1" ht="12" customHeight="1" x14ac:dyDescent="0.25">
      <c r="A3" s="4"/>
      <c r="C3" s="7"/>
      <c r="D3" s="108"/>
    </row>
    <row r="4" spans="1:4" s="5" customFormat="1" ht="12" customHeight="1" x14ac:dyDescent="0.25">
      <c r="A4" s="4"/>
      <c r="B4" s="109" t="s">
        <v>61</v>
      </c>
      <c r="D4" s="108"/>
    </row>
    <row r="5" spans="1:4" s="5" customFormat="1" ht="12" customHeight="1" x14ac:dyDescent="0.25">
      <c r="A5" s="4"/>
      <c r="B5" s="110"/>
      <c r="C5" s="11"/>
      <c r="D5" s="108"/>
    </row>
    <row r="6" spans="1:4" s="5" customFormat="1" ht="24" customHeight="1" x14ac:dyDescent="0.25">
      <c r="A6" s="4"/>
      <c r="B6" s="12" t="s">
        <v>36</v>
      </c>
      <c r="C6" s="10"/>
      <c r="D6" s="108"/>
    </row>
    <row r="7" spans="1:4" s="5" customFormat="1" ht="12" customHeight="1" x14ac:dyDescent="0.25">
      <c r="A7" s="4"/>
      <c r="B7" s="8"/>
      <c r="C7" s="10"/>
      <c r="D7" s="108"/>
    </row>
    <row r="8" spans="1:4" x14ac:dyDescent="0.25">
      <c r="A8" s="38">
        <v>1</v>
      </c>
      <c r="B8" s="44" t="s">
        <v>51</v>
      </c>
      <c r="C8" s="44"/>
    </row>
    <row r="9" spans="1:4" ht="12.5" x14ac:dyDescent="0.25">
      <c r="A9" s="45"/>
      <c r="B9" s="46" t="s">
        <v>52</v>
      </c>
      <c r="C9" s="47">
        <v>4</v>
      </c>
    </row>
    <row r="10" spans="1:4" ht="12.5" x14ac:dyDescent="0.25">
      <c r="A10" s="45"/>
      <c r="B10" s="46" t="s">
        <v>53</v>
      </c>
      <c r="C10" s="47">
        <v>5</v>
      </c>
    </row>
    <row r="11" spans="1:4" ht="12.5" x14ac:dyDescent="0.25">
      <c r="A11" s="45"/>
      <c r="B11" s="46" t="s">
        <v>54</v>
      </c>
      <c r="C11" s="47">
        <v>6</v>
      </c>
    </row>
    <row r="12" spans="1:4" x14ac:dyDescent="0.25">
      <c r="A12" s="47"/>
      <c r="B12" s="46" t="s">
        <v>55</v>
      </c>
      <c r="C12" s="47">
        <v>6</v>
      </c>
    </row>
    <row r="13" spans="1:4" ht="12.5" x14ac:dyDescent="0.25">
      <c r="A13" s="45"/>
      <c r="B13" s="46" t="s">
        <v>56</v>
      </c>
      <c r="C13" s="47">
        <v>7</v>
      </c>
    </row>
    <row r="14" spans="1:4" x14ac:dyDescent="0.25">
      <c r="A14" s="48"/>
      <c r="B14" s="49"/>
      <c r="C14" s="50"/>
    </row>
    <row r="15" spans="1:4" ht="13" x14ac:dyDescent="0.3">
      <c r="A15" s="51">
        <v>2</v>
      </c>
      <c r="B15" s="47" t="s">
        <v>57</v>
      </c>
      <c r="C15" s="52"/>
    </row>
    <row r="16" spans="1:4" ht="12.5" x14ac:dyDescent="0.25">
      <c r="A16" s="45"/>
      <c r="B16" s="46" t="s">
        <v>52</v>
      </c>
      <c r="C16" s="47">
        <v>8</v>
      </c>
    </row>
    <row r="17" spans="1:6" ht="12.5" x14ac:dyDescent="0.25">
      <c r="A17" s="45"/>
      <c r="B17" s="46" t="s">
        <v>53</v>
      </c>
      <c r="C17" s="47">
        <v>9</v>
      </c>
    </row>
    <row r="18" spans="1:6" ht="12.5" x14ac:dyDescent="0.25">
      <c r="A18" s="45"/>
      <c r="B18" s="46" t="s">
        <v>54</v>
      </c>
      <c r="C18" s="47">
        <v>10</v>
      </c>
      <c r="F18" s="37"/>
    </row>
    <row r="19" spans="1:6" x14ac:dyDescent="0.25">
      <c r="A19" s="53"/>
      <c r="B19" s="46" t="s">
        <v>55</v>
      </c>
      <c r="C19" s="47">
        <v>10</v>
      </c>
    </row>
    <row r="20" spans="1:6" ht="12.5" x14ac:dyDescent="0.25">
      <c r="A20" s="45"/>
      <c r="B20" s="46" t="s">
        <v>56</v>
      </c>
      <c r="C20" s="47">
        <v>11</v>
      </c>
    </row>
    <row r="21" spans="1:6" x14ac:dyDescent="0.25">
      <c r="A21" s="53"/>
      <c r="B21" s="54"/>
      <c r="C21" s="50"/>
    </row>
    <row r="22" spans="1:6" x14ac:dyDescent="0.25">
      <c r="A22" s="47" t="s">
        <v>58</v>
      </c>
      <c r="B22" s="47" t="s">
        <v>59</v>
      </c>
      <c r="C22" s="50"/>
    </row>
    <row r="23" spans="1:6" ht="12.5" x14ac:dyDescent="0.25">
      <c r="A23" s="45"/>
      <c r="B23" s="46" t="s">
        <v>52</v>
      </c>
      <c r="C23" s="47">
        <v>12</v>
      </c>
    </row>
    <row r="24" spans="1:6" x14ac:dyDescent="0.25">
      <c r="A24" s="47"/>
      <c r="B24" s="46" t="s">
        <v>53</v>
      </c>
      <c r="C24" s="47">
        <v>13</v>
      </c>
    </row>
    <row r="25" spans="1:6" ht="12.5" x14ac:dyDescent="0.25">
      <c r="A25" s="45"/>
      <c r="B25" s="46" t="s">
        <v>54</v>
      </c>
      <c r="C25" s="47">
        <v>14</v>
      </c>
    </row>
    <row r="26" spans="1:6" x14ac:dyDescent="0.25">
      <c r="A26" s="55"/>
      <c r="B26" s="46" t="s">
        <v>55</v>
      </c>
      <c r="C26" s="9">
        <v>14</v>
      </c>
    </row>
    <row r="27" spans="1:6" x14ac:dyDescent="0.25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6"/>
  <sheetViews>
    <sheetView zoomScaleNormal="100" workbookViewId="0">
      <pane ySplit="7" topLeftCell="A37" activePane="bottomLeft" state="frozen"/>
      <selection pane="bottomLeft" sqref="A1:J1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9" s="58" customFormat="1" ht="12" customHeight="1" x14ac:dyDescent="0.25">
      <c r="A1" s="111" t="s">
        <v>125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2"/>
      <c r="M1" s="112"/>
      <c r="N1" s="112"/>
      <c r="O1" s="112"/>
      <c r="P1" s="112"/>
      <c r="Q1" s="112"/>
      <c r="R1" s="112"/>
      <c r="S1" s="112"/>
      <c r="T1" s="113" t="s">
        <v>125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5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  <c r="AM4" s="19"/>
    </row>
    <row r="5" spans="1:39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  <c r="AM5" s="19"/>
    </row>
    <row r="6" spans="1:39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  <c r="AM6" s="19"/>
    </row>
    <row r="7" spans="1:39" s="56" customFormat="1" ht="42.65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  <c r="AM7" s="19"/>
    </row>
    <row r="8" spans="1:39" s="69" customFormat="1" ht="12" customHeight="1" x14ac:dyDescent="0.2">
      <c r="B8" s="70"/>
      <c r="C8" s="147" t="s">
        <v>103</v>
      </c>
      <c r="D8" s="147"/>
      <c r="E8" s="147"/>
      <c r="F8" s="147"/>
      <c r="G8" s="147"/>
      <c r="H8" s="147"/>
      <c r="I8" s="147"/>
      <c r="J8" s="147"/>
      <c r="K8" s="148" t="s">
        <v>103</v>
      </c>
      <c r="L8" s="148"/>
      <c r="M8" s="148"/>
      <c r="N8" s="148"/>
      <c r="O8" s="148"/>
      <c r="P8" s="148"/>
      <c r="Q8" s="148"/>
      <c r="R8" s="71"/>
      <c r="S8" s="70"/>
      <c r="T8" s="20"/>
      <c r="U8" s="70"/>
      <c r="V8" s="147" t="s">
        <v>103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9" s="77" customFormat="1" ht="12" customHeight="1" x14ac:dyDescent="0.25">
      <c r="A9" s="76">
        <v>2024</v>
      </c>
      <c r="B9" s="73" t="s">
        <v>104</v>
      </c>
      <c r="C9" s="74">
        <v>128.43</v>
      </c>
      <c r="D9" s="74">
        <v>98.8</v>
      </c>
      <c r="E9" s="74">
        <v>75.47</v>
      </c>
      <c r="F9" s="74">
        <v>133.30000000000001</v>
      </c>
      <c r="G9" s="74">
        <v>117.77</v>
      </c>
      <c r="H9" s="74">
        <v>24.24</v>
      </c>
      <c r="I9" s="74">
        <v>158.66</v>
      </c>
      <c r="J9" s="74">
        <v>132.63</v>
      </c>
      <c r="K9" s="74">
        <v>188.53</v>
      </c>
      <c r="L9" s="74">
        <v>90.81</v>
      </c>
      <c r="M9" s="74">
        <v>298.10000000000002</v>
      </c>
      <c r="N9" s="74">
        <v>144.6</v>
      </c>
      <c r="O9" s="74">
        <v>49.61</v>
      </c>
      <c r="P9" s="74">
        <v>242.88</v>
      </c>
      <c r="Q9" s="74">
        <v>293.23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76.650000000000006</v>
      </c>
      <c r="W9" s="74">
        <v>131.59</v>
      </c>
      <c r="X9" s="74">
        <v>144.51</v>
      </c>
      <c r="Y9" s="74">
        <v>123.09</v>
      </c>
      <c r="Z9" s="74">
        <v>178.34</v>
      </c>
      <c r="AA9" s="74">
        <v>92.55</v>
      </c>
      <c r="AB9" s="74">
        <v>104.65</v>
      </c>
      <c r="AC9" s="74">
        <v>225.97</v>
      </c>
      <c r="AD9" s="74">
        <v>120.48</v>
      </c>
      <c r="AE9" s="74">
        <v>206.81</v>
      </c>
      <c r="AF9" s="74">
        <v>111.01</v>
      </c>
      <c r="AG9" s="74">
        <v>106.91</v>
      </c>
      <c r="AH9" s="74">
        <v>151.96</v>
      </c>
      <c r="AI9" s="74">
        <v>99.25</v>
      </c>
      <c r="AJ9" s="74">
        <v>106.42</v>
      </c>
      <c r="AK9" s="75">
        <v>2024</v>
      </c>
      <c r="AL9" s="73" t="s">
        <v>104</v>
      </c>
    </row>
    <row r="10" spans="1:39" s="77" customFormat="1" ht="12" customHeight="1" x14ac:dyDescent="0.2">
      <c r="B10" s="73" t="s">
        <v>105</v>
      </c>
      <c r="C10" s="74">
        <v>124.2</v>
      </c>
      <c r="D10" s="74">
        <v>122.52</v>
      </c>
      <c r="E10" s="74">
        <v>115.08</v>
      </c>
      <c r="F10" s="74">
        <v>216.41</v>
      </c>
      <c r="G10" s="74">
        <v>206.22</v>
      </c>
      <c r="H10" s="74">
        <v>24.95</v>
      </c>
      <c r="I10" s="74">
        <v>143.27000000000001</v>
      </c>
      <c r="J10" s="74">
        <v>129.06</v>
      </c>
      <c r="K10" s="74">
        <v>151.66</v>
      </c>
      <c r="L10" s="74">
        <v>100.65</v>
      </c>
      <c r="M10" s="74">
        <v>150.32</v>
      </c>
      <c r="N10" s="74">
        <v>78.87</v>
      </c>
      <c r="O10" s="74">
        <v>49.46</v>
      </c>
      <c r="P10" s="74">
        <v>199.93</v>
      </c>
      <c r="Q10" s="74">
        <v>301.49</v>
      </c>
      <c r="R10" s="74"/>
      <c r="S10" s="73" t="s">
        <v>105</v>
      </c>
      <c r="T10" s="74"/>
      <c r="U10" s="73" t="s">
        <v>105</v>
      </c>
      <c r="V10" s="74">
        <v>75.349999999999994</v>
      </c>
      <c r="W10" s="74">
        <v>128.15</v>
      </c>
      <c r="X10" s="74">
        <v>149.24</v>
      </c>
      <c r="Y10" s="74">
        <v>131.81</v>
      </c>
      <c r="Z10" s="74">
        <v>176.77</v>
      </c>
      <c r="AA10" s="74">
        <v>92.03</v>
      </c>
      <c r="AB10" s="74">
        <v>98.55</v>
      </c>
      <c r="AC10" s="74">
        <v>186.44</v>
      </c>
      <c r="AD10" s="74">
        <v>131.22</v>
      </c>
      <c r="AE10" s="74">
        <v>221.8</v>
      </c>
      <c r="AF10" s="74">
        <v>119.47</v>
      </c>
      <c r="AG10" s="74">
        <v>128.27000000000001</v>
      </c>
      <c r="AH10" s="74">
        <v>148.94999999999999</v>
      </c>
      <c r="AI10" s="74">
        <v>106.73</v>
      </c>
      <c r="AJ10" s="74">
        <v>118.73</v>
      </c>
      <c r="AK10" s="74"/>
      <c r="AL10" s="73" t="s">
        <v>105</v>
      </c>
    </row>
    <row r="11" spans="1:39" s="77" customFormat="1" ht="12" customHeight="1" x14ac:dyDescent="0.2">
      <c r="B11" s="73" t="s">
        <v>106</v>
      </c>
      <c r="C11" s="74">
        <v>141.91999999999999</v>
      </c>
      <c r="D11" s="74">
        <v>138.93</v>
      </c>
      <c r="E11" s="74">
        <v>141.66999999999999</v>
      </c>
      <c r="F11" s="74">
        <v>173.67</v>
      </c>
      <c r="G11" s="74">
        <v>281.83999999999997</v>
      </c>
      <c r="H11" s="74">
        <v>110.84</v>
      </c>
      <c r="I11" s="74">
        <v>134.94999999999999</v>
      </c>
      <c r="J11" s="74">
        <v>127.09</v>
      </c>
      <c r="K11" s="74">
        <v>173.61</v>
      </c>
      <c r="L11" s="74">
        <v>89.84</v>
      </c>
      <c r="M11" s="74">
        <v>161.11000000000001</v>
      </c>
      <c r="N11" s="74">
        <v>100.78</v>
      </c>
      <c r="O11" s="74">
        <v>52.82</v>
      </c>
      <c r="P11" s="74">
        <v>245.89</v>
      </c>
      <c r="Q11" s="74">
        <v>334.37</v>
      </c>
      <c r="R11" s="74"/>
      <c r="S11" s="73" t="s">
        <v>106</v>
      </c>
      <c r="T11" s="74"/>
      <c r="U11" s="73" t="s">
        <v>106</v>
      </c>
      <c r="V11" s="74">
        <v>72.86</v>
      </c>
      <c r="W11" s="74">
        <v>135.21</v>
      </c>
      <c r="X11" s="74">
        <v>136.06</v>
      </c>
      <c r="Y11" s="74">
        <v>119.99</v>
      </c>
      <c r="Z11" s="74">
        <v>161.44999999999999</v>
      </c>
      <c r="AA11" s="74">
        <v>117.56</v>
      </c>
      <c r="AB11" s="74">
        <v>110.21</v>
      </c>
      <c r="AC11" s="74">
        <v>214.64</v>
      </c>
      <c r="AD11" s="74">
        <v>179.03</v>
      </c>
      <c r="AE11" s="74">
        <v>252.01</v>
      </c>
      <c r="AF11" s="74">
        <v>132.44999999999999</v>
      </c>
      <c r="AG11" s="74">
        <v>304.33</v>
      </c>
      <c r="AH11" s="74">
        <v>165.67</v>
      </c>
      <c r="AI11" s="74">
        <v>118.58</v>
      </c>
      <c r="AJ11" s="74">
        <v>184.39</v>
      </c>
      <c r="AK11" s="74"/>
      <c r="AL11" s="73" t="s">
        <v>106</v>
      </c>
    </row>
    <row r="12" spans="1:39" s="77" customFormat="1" ht="12" customHeight="1" x14ac:dyDescent="0.2">
      <c r="B12" s="73" t="s">
        <v>107</v>
      </c>
      <c r="C12" s="74">
        <v>125.41</v>
      </c>
      <c r="D12" s="74">
        <v>108.94</v>
      </c>
      <c r="E12" s="74">
        <v>100.54</v>
      </c>
      <c r="F12" s="74">
        <v>157.55000000000001</v>
      </c>
      <c r="G12" s="74">
        <v>199.31</v>
      </c>
      <c r="H12" s="74">
        <v>48.81</v>
      </c>
      <c r="I12" s="74">
        <v>129.27000000000001</v>
      </c>
      <c r="J12" s="74">
        <v>124.23</v>
      </c>
      <c r="K12" s="74">
        <v>159.94999999999999</v>
      </c>
      <c r="L12" s="74">
        <v>99.4</v>
      </c>
      <c r="M12" s="74">
        <v>150.71</v>
      </c>
      <c r="N12" s="74">
        <v>73.349999999999994</v>
      </c>
      <c r="O12" s="74">
        <v>51.41</v>
      </c>
      <c r="P12" s="74">
        <v>214.17</v>
      </c>
      <c r="Q12" s="74">
        <v>332.61</v>
      </c>
      <c r="R12" s="74"/>
      <c r="S12" s="73" t="s">
        <v>107</v>
      </c>
      <c r="T12" s="74"/>
      <c r="U12" s="73" t="s">
        <v>107</v>
      </c>
      <c r="V12" s="74">
        <v>76.81</v>
      </c>
      <c r="W12" s="74">
        <v>139.04</v>
      </c>
      <c r="X12" s="74">
        <v>136.36000000000001</v>
      </c>
      <c r="Y12" s="74">
        <v>126.5</v>
      </c>
      <c r="Z12" s="74">
        <v>151.94999999999999</v>
      </c>
      <c r="AA12" s="74">
        <v>132.21</v>
      </c>
      <c r="AB12" s="74">
        <v>106.69</v>
      </c>
      <c r="AC12" s="74">
        <v>212.23</v>
      </c>
      <c r="AD12" s="74">
        <v>125.94</v>
      </c>
      <c r="AE12" s="74">
        <v>246.88</v>
      </c>
      <c r="AF12" s="74">
        <v>127.41</v>
      </c>
      <c r="AG12" s="74">
        <v>164.34</v>
      </c>
      <c r="AH12" s="74">
        <v>158.01</v>
      </c>
      <c r="AI12" s="74">
        <v>115.57</v>
      </c>
      <c r="AJ12" s="74">
        <v>73.260000000000005</v>
      </c>
      <c r="AK12" s="74"/>
      <c r="AL12" s="73" t="s">
        <v>107</v>
      </c>
    </row>
    <row r="13" spans="1:39" s="77" customFormat="1" ht="12" customHeight="1" x14ac:dyDescent="0.2">
      <c r="B13" s="73" t="s">
        <v>108</v>
      </c>
      <c r="C13" s="74">
        <v>131.69</v>
      </c>
      <c r="D13" s="74">
        <v>110.4</v>
      </c>
      <c r="E13" s="74">
        <v>104.98</v>
      </c>
      <c r="F13" s="74">
        <v>145.29</v>
      </c>
      <c r="G13" s="74">
        <v>306.89999999999998</v>
      </c>
      <c r="H13" s="74">
        <v>65.59</v>
      </c>
      <c r="I13" s="74">
        <v>122.2</v>
      </c>
      <c r="J13" s="74">
        <v>123.69</v>
      </c>
      <c r="K13" s="74">
        <v>154.03</v>
      </c>
      <c r="L13" s="74">
        <v>86.78</v>
      </c>
      <c r="M13" s="74">
        <v>155.77000000000001</v>
      </c>
      <c r="N13" s="74">
        <v>206.86</v>
      </c>
      <c r="O13" s="74">
        <v>54.29</v>
      </c>
      <c r="P13" s="74">
        <v>194.66</v>
      </c>
      <c r="Q13" s="74">
        <v>313.3</v>
      </c>
      <c r="R13" s="74"/>
      <c r="S13" s="73" t="s">
        <v>108</v>
      </c>
      <c r="T13" s="74"/>
      <c r="U13" s="73" t="s">
        <v>108</v>
      </c>
      <c r="V13" s="74">
        <v>70.84</v>
      </c>
      <c r="W13" s="74">
        <v>146.05000000000001</v>
      </c>
      <c r="X13" s="74">
        <v>149.81</v>
      </c>
      <c r="Y13" s="74">
        <v>135.26</v>
      </c>
      <c r="Z13" s="74">
        <v>172.8</v>
      </c>
      <c r="AA13" s="74">
        <v>121.73</v>
      </c>
      <c r="AB13" s="74">
        <v>125.37</v>
      </c>
      <c r="AC13" s="74">
        <v>226.75</v>
      </c>
      <c r="AD13" s="74">
        <v>169.31</v>
      </c>
      <c r="AE13" s="74">
        <v>319.41000000000003</v>
      </c>
      <c r="AF13" s="74">
        <v>127.17</v>
      </c>
      <c r="AG13" s="74">
        <v>163.58000000000001</v>
      </c>
      <c r="AH13" s="74">
        <v>174.87</v>
      </c>
      <c r="AI13" s="74">
        <v>113.67</v>
      </c>
      <c r="AJ13" s="74">
        <v>173.19</v>
      </c>
      <c r="AK13" s="74"/>
      <c r="AL13" s="73" t="s">
        <v>108</v>
      </c>
    </row>
    <row r="14" spans="1:39" s="77" customFormat="1" ht="12" customHeight="1" x14ac:dyDescent="0.2">
      <c r="B14" s="73" t="s">
        <v>109</v>
      </c>
      <c r="C14" s="74">
        <v>139.49</v>
      </c>
      <c r="D14" s="74">
        <v>103.68</v>
      </c>
      <c r="E14" s="74">
        <v>96.37</v>
      </c>
      <c r="F14" s="74">
        <v>132.53</v>
      </c>
      <c r="G14" s="74">
        <v>284.51</v>
      </c>
      <c r="H14" s="74">
        <v>60.9</v>
      </c>
      <c r="I14" s="74">
        <v>120.35</v>
      </c>
      <c r="J14" s="74">
        <v>119.54</v>
      </c>
      <c r="K14" s="74">
        <v>182.51</v>
      </c>
      <c r="L14" s="74">
        <v>101.91</v>
      </c>
      <c r="M14" s="74">
        <v>188.45</v>
      </c>
      <c r="N14" s="74">
        <v>190</v>
      </c>
      <c r="O14" s="74">
        <v>53.31</v>
      </c>
      <c r="P14" s="74">
        <v>244.94</v>
      </c>
      <c r="Q14" s="74">
        <v>346.85</v>
      </c>
      <c r="R14" s="74"/>
      <c r="S14" s="73" t="s">
        <v>109</v>
      </c>
      <c r="T14" s="74"/>
      <c r="U14" s="73" t="s">
        <v>109</v>
      </c>
      <c r="V14" s="74">
        <v>87.33</v>
      </c>
      <c r="W14" s="74">
        <v>154.01</v>
      </c>
      <c r="X14" s="74">
        <v>155.24</v>
      </c>
      <c r="Y14" s="74">
        <v>145.54</v>
      </c>
      <c r="Z14" s="74">
        <v>170.57</v>
      </c>
      <c r="AA14" s="74">
        <v>118.31</v>
      </c>
      <c r="AB14" s="74">
        <v>151.66</v>
      </c>
      <c r="AC14" s="74">
        <v>251.02</v>
      </c>
      <c r="AD14" s="74">
        <v>151.66999999999999</v>
      </c>
      <c r="AE14" s="74">
        <v>303.63</v>
      </c>
      <c r="AF14" s="74">
        <v>121.74</v>
      </c>
      <c r="AG14" s="74">
        <v>115.05</v>
      </c>
      <c r="AH14" s="74">
        <v>171</v>
      </c>
      <c r="AI14" s="74">
        <v>105.04</v>
      </c>
      <c r="AJ14" s="74">
        <v>149.16999999999999</v>
      </c>
      <c r="AK14" s="74"/>
      <c r="AL14" s="73" t="s">
        <v>109</v>
      </c>
    </row>
    <row r="15" spans="1:39" s="77" customFormat="1" ht="12" customHeight="1" x14ac:dyDescent="0.2">
      <c r="B15" s="73" t="s">
        <v>110</v>
      </c>
      <c r="C15" s="74">
        <v>148.26</v>
      </c>
      <c r="D15" s="74">
        <v>113.79</v>
      </c>
      <c r="E15" s="74">
        <v>107.06</v>
      </c>
      <c r="F15" s="74">
        <v>126.76</v>
      </c>
      <c r="G15" s="74">
        <v>285.47000000000003</v>
      </c>
      <c r="H15" s="74">
        <v>86.11</v>
      </c>
      <c r="I15" s="74">
        <v>125.77</v>
      </c>
      <c r="J15" s="74">
        <v>137.15</v>
      </c>
      <c r="K15" s="74">
        <v>188.38</v>
      </c>
      <c r="L15" s="74">
        <v>89.48</v>
      </c>
      <c r="M15" s="74">
        <v>183.03</v>
      </c>
      <c r="N15" s="74">
        <v>156.58000000000001</v>
      </c>
      <c r="O15" s="74">
        <v>113.16</v>
      </c>
      <c r="P15" s="74">
        <v>239.44</v>
      </c>
      <c r="Q15" s="74">
        <v>333.79</v>
      </c>
      <c r="R15" s="74"/>
      <c r="S15" s="73" t="s">
        <v>110</v>
      </c>
      <c r="T15" s="74"/>
      <c r="U15" s="73" t="s">
        <v>110</v>
      </c>
      <c r="V15" s="74">
        <v>90.99</v>
      </c>
      <c r="W15" s="74">
        <v>150.03</v>
      </c>
      <c r="X15" s="74">
        <v>147.24</v>
      </c>
      <c r="Y15" s="74">
        <v>134.19999999999999</v>
      </c>
      <c r="Z15" s="74">
        <v>167.84</v>
      </c>
      <c r="AA15" s="74">
        <v>132.16</v>
      </c>
      <c r="AB15" s="74">
        <v>120.59</v>
      </c>
      <c r="AC15" s="74">
        <v>250.28</v>
      </c>
      <c r="AD15" s="74">
        <v>184.9</v>
      </c>
      <c r="AE15" s="74">
        <v>262.18</v>
      </c>
      <c r="AF15" s="74">
        <v>121.4</v>
      </c>
      <c r="AG15" s="74">
        <v>167.11</v>
      </c>
      <c r="AH15" s="74">
        <v>181.65</v>
      </c>
      <c r="AI15" s="74">
        <v>113.46</v>
      </c>
      <c r="AJ15" s="74">
        <v>239.64</v>
      </c>
      <c r="AK15" s="74"/>
      <c r="AL15" s="73" t="s">
        <v>110</v>
      </c>
    </row>
    <row r="16" spans="1:39" s="77" customFormat="1" ht="12" customHeight="1" x14ac:dyDescent="0.2">
      <c r="B16" s="73" t="s">
        <v>111</v>
      </c>
      <c r="C16" s="74">
        <v>143.22999999999999</v>
      </c>
      <c r="D16" s="74">
        <v>125.94</v>
      </c>
      <c r="E16" s="74">
        <v>120.92</v>
      </c>
      <c r="F16" s="74">
        <v>120.65</v>
      </c>
      <c r="G16" s="74">
        <v>329.61</v>
      </c>
      <c r="H16" s="74">
        <v>116.71</v>
      </c>
      <c r="I16" s="74">
        <v>141.66999999999999</v>
      </c>
      <c r="J16" s="74">
        <v>125.95</v>
      </c>
      <c r="K16" s="74">
        <v>196.35</v>
      </c>
      <c r="L16" s="74">
        <v>95.93</v>
      </c>
      <c r="M16" s="74">
        <v>157.59</v>
      </c>
      <c r="N16" s="74">
        <v>283.16000000000003</v>
      </c>
      <c r="O16" s="74">
        <v>157.16999999999999</v>
      </c>
      <c r="P16" s="74">
        <v>240.42</v>
      </c>
      <c r="Q16" s="74">
        <v>299.89</v>
      </c>
      <c r="R16" s="74"/>
      <c r="S16" s="73" t="s">
        <v>111</v>
      </c>
      <c r="T16" s="74"/>
      <c r="U16" s="73" t="s">
        <v>111</v>
      </c>
      <c r="V16" s="74">
        <v>78.400000000000006</v>
      </c>
      <c r="W16" s="74">
        <v>150.46</v>
      </c>
      <c r="X16" s="74">
        <v>148.80000000000001</v>
      </c>
      <c r="Y16" s="74">
        <v>134.85</v>
      </c>
      <c r="Z16" s="74">
        <v>170.85</v>
      </c>
      <c r="AA16" s="74">
        <v>125.23</v>
      </c>
      <c r="AB16" s="74">
        <v>127.07</v>
      </c>
      <c r="AC16" s="74">
        <v>258.31</v>
      </c>
      <c r="AD16" s="74">
        <v>141.16</v>
      </c>
      <c r="AE16" s="74">
        <v>241.08</v>
      </c>
      <c r="AF16" s="74">
        <v>114</v>
      </c>
      <c r="AG16" s="74">
        <v>192.96</v>
      </c>
      <c r="AH16" s="74">
        <v>170.24</v>
      </c>
      <c r="AI16" s="74">
        <v>110.58</v>
      </c>
      <c r="AJ16" s="74">
        <v>118.88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174.31</v>
      </c>
      <c r="D17" s="74">
        <v>252.29</v>
      </c>
      <c r="E17" s="74">
        <v>308.05</v>
      </c>
      <c r="F17" s="74">
        <v>142.02000000000001</v>
      </c>
      <c r="G17" s="74">
        <v>254.36</v>
      </c>
      <c r="H17" s="74">
        <v>453.68</v>
      </c>
      <c r="I17" s="74">
        <v>127.42</v>
      </c>
      <c r="J17" s="74">
        <v>124.99</v>
      </c>
      <c r="K17" s="74">
        <v>205.4</v>
      </c>
      <c r="L17" s="74">
        <v>109.68</v>
      </c>
      <c r="M17" s="74">
        <v>219.84</v>
      </c>
      <c r="N17" s="74">
        <v>150.41</v>
      </c>
      <c r="O17" s="74">
        <v>168.63</v>
      </c>
      <c r="P17" s="74">
        <v>233.52</v>
      </c>
      <c r="Q17" s="74">
        <v>330.73</v>
      </c>
      <c r="R17" s="74"/>
      <c r="S17" s="73" t="s">
        <v>112</v>
      </c>
      <c r="T17" s="74"/>
      <c r="U17" s="73" t="s">
        <v>112</v>
      </c>
      <c r="V17" s="74">
        <v>89.84</v>
      </c>
      <c r="W17" s="74">
        <v>142.16999999999999</v>
      </c>
      <c r="X17" s="74">
        <v>141.79</v>
      </c>
      <c r="Y17" s="74">
        <v>120.35</v>
      </c>
      <c r="Z17" s="74">
        <v>175.65</v>
      </c>
      <c r="AA17" s="74">
        <v>115.63</v>
      </c>
      <c r="AB17" s="74">
        <v>138.36000000000001</v>
      </c>
      <c r="AC17" s="74">
        <v>222.07</v>
      </c>
      <c r="AD17" s="74">
        <v>167.85</v>
      </c>
      <c r="AE17" s="74">
        <v>252.72</v>
      </c>
      <c r="AF17" s="74">
        <v>116.38</v>
      </c>
      <c r="AG17" s="74">
        <v>318.99</v>
      </c>
      <c r="AH17" s="74">
        <v>167.34</v>
      </c>
      <c r="AI17" s="74">
        <v>114.07</v>
      </c>
      <c r="AJ17" s="74">
        <v>156.5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157.57</v>
      </c>
      <c r="D18" s="74">
        <v>177.43</v>
      </c>
      <c r="E18" s="74">
        <v>197.2</v>
      </c>
      <c r="F18" s="74">
        <v>148.29</v>
      </c>
      <c r="G18" s="74">
        <v>219.71</v>
      </c>
      <c r="H18" s="74">
        <v>239.29</v>
      </c>
      <c r="I18" s="74">
        <v>130.33000000000001</v>
      </c>
      <c r="J18" s="74">
        <v>139.52000000000001</v>
      </c>
      <c r="K18" s="74">
        <v>192.44</v>
      </c>
      <c r="L18" s="74">
        <v>132.36000000000001</v>
      </c>
      <c r="M18" s="74">
        <v>162.72</v>
      </c>
      <c r="N18" s="74">
        <v>144.80000000000001</v>
      </c>
      <c r="O18" s="74">
        <v>119.64</v>
      </c>
      <c r="P18" s="74">
        <v>236.93</v>
      </c>
      <c r="Q18" s="74">
        <v>339.49</v>
      </c>
      <c r="R18" s="74"/>
      <c r="S18" s="73" t="s">
        <v>113</v>
      </c>
      <c r="T18" s="74"/>
      <c r="U18" s="73" t="s">
        <v>113</v>
      </c>
      <c r="V18" s="74">
        <v>88.65</v>
      </c>
      <c r="W18" s="74">
        <v>169.67</v>
      </c>
      <c r="X18" s="74">
        <v>145.13</v>
      </c>
      <c r="Y18" s="74">
        <v>123.13</v>
      </c>
      <c r="Z18" s="74">
        <v>179.88</v>
      </c>
      <c r="AA18" s="74">
        <v>131.94999999999999</v>
      </c>
      <c r="AB18" s="74">
        <v>144.22</v>
      </c>
      <c r="AC18" s="74">
        <v>403.53</v>
      </c>
      <c r="AD18" s="74">
        <v>139.88</v>
      </c>
      <c r="AE18" s="74">
        <v>264.13</v>
      </c>
      <c r="AF18" s="74">
        <v>111.4</v>
      </c>
      <c r="AG18" s="74">
        <v>173.93</v>
      </c>
      <c r="AH18" s="74">
        <v>168.38</v>
      </c>
      <c r="AI18" s="74">
        <v>115.61</v>
      </c>
      <c r="AJ18" s="74">
        <v>109.58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158.74</v>
      </c>
      <c r="D19" s="74">
        <v>148.57</v>
      </c>
      <c r="E19" s="74">
        <v>147.46</v>
      </c>
      <c r="F19" s="74">
        <v>173.57</v>
      </c>
      <c r="G19" s="74">
        <v>91.43</v>
      </c>
      <c r="H19" s="74">
        <v>125.93</v>
      </c>
      <c r="I19" s="74">
        <v>150.32</v>
      </c>
      <c r="J19" s="74">
        <v>153.04</v>
      </c>
      <c r="K19" s="74">
        <v>213.41</v>
      </c>
      <c r="L19" s="74">
        <v>139.28</v>
      </c>
      <c r="M19" s="74">
        <v>204.02</v>
      </c>
      <c r="N19" s="74">
        <v>199.25</v>
      </c>
      <c r="O19" s="74">
        <v>137.71</v>
      </c>
      <c r="P19" s="74">
        <v>251.56</v>
      </c>
      <c r="Q19" s="74">
        <v>377.1</v>
      </c>
      <c r="R19" s="74"/>
      <c r="S19" s="73" t="s">
        <v>114</v>
      </c>
      <c r="T19" s="74"/>
      <c r="U19" s="73" t="s">
        <v>114</v>
      </c>
      <c r="V19" s="74">
        <v>73.61</v>
      </c>
      <c r="W19" s="74">
        <v>179.22</v>
      </c>
      <c r="X19" s="74">
        <v>163.08000000000001</v>
      </c>
      <c r="Y19" s="74">
        <v>132.71</v>
      </c>
      <c r="Z19" s="74">
        <v>211.06</v>
      </c>
      <c r="AA19" s="74">
        <v>158.04</v>
      </c>
      <c r="AB19" s="74">
        <v>198.96</v>
      </c>
      <c r="AC19" s="74">
        <v>273.42</v>
      </c>
      <c r="AD19" s="74">
        <v>151.6</v>
      </c>
      <c r="AE19" s="74">
        <v>258.39999999999998</v>
      </c>
      <c r="AF19" s="74">
        <v>107.84</v>
      </c>
      <c r="AG19" s="74">
        <v>155.36000000000001</v>
      </c>
      <c r="AH19" s="74">
        <v>166.27</v>
      </c>
      <c r="AI19" s="74">
        <v>117.14</v>
      </c>
      <c r="AJ19" s="74">
        <v>151.68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173.52</v>
      </c>
      <c r="D20" s="74">
        <v>96.46</v>
      </c>
      <c r="E20" s="74">
        <v>83.57</v>
      </c>
      <c r="F20" s="74">
        <v>141.79</v>
      </c>
      <c r="G20" s="74">
        <v>65.31</v>
      </c>
      <c r="H20" s="74">
        <v>33.299999999999997</v>
      </c>
      <c r="I20" s="74">
        <v>123.11</v>
      </c>
      <c r="J20" s="74">
        <v>131.59</v>
      </c>
      <c r="K20" s="74">
        <v>284.61</v>
      </c>
      <c r="L20" s="74">
        <v>172.61</v>
      </c>
      <c r="M20" s="74">
        <v>256.61</v>
      </c>
      <c r="N20" s="74">
        <v>139.09</v>
      </c>
      <c r="O20" s="74">
        <v>140.66</v>
      </c>
      <c r="P20" s="74">
        <v>383.73</v>
      </c>
      <c r="Q20" s="74">
        <v>479.03</v>
      </c>
      <c r="R20" s="74"/>
      <c r="S20" s="73" t="s">
        <v>115</v>
      </c>
      <c r="T20" s="74"/>
      <c r="U20" s="73" t="s">
        <v>115</v>
      </c>
      <c r="V20" s="74">
        <v>90.99</v>
      </c>
      <c r="W20" s="74">
        <v>183.71</v>
      </c>
      <c r="X20" s="74">
        <v>173.75</v>
      </c>
      <c r="Y20" s="74">
        <v>152.47999999999999</v>
      </c>
      <c r="Z20" s="74">
        <v>207.36</v>
      </c>
      <c r="AA20" s="74">
        <v>182.86</v>
      </c>
      <c r="AB20" s="74">
        <v>177.1</v>
      </c>
      <c r="AC20" s="74">
        <v>233.63</v>
      </c>
      <c r="AD20" s="74">
        <v>164.68</v>
      </c>
      <c r="AE20" s="74">
        <v>259.39</v>
      </c>
      <c r="AF20" s="74">
        <v>102.46</v>
      </c>
      <c r="AG20" s="74">
        <v>244.4</v>
      </c>
      <c r="AH20" s="74">
        <v>176.03</v>
      </c>
      <c r="AI20" s="74">
        <v>124.78</v>
      </c>
      <c r="AJ20" s="74">
        <v>160.47999999999999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143.02272727272725</v>
      </c>
      <c r="D21" s="74">
        <v>136.48090909090908</v>
      </c>
      <c r="E21" s="74">
        <v>137.70909090909092</v>
      </c>
      <c r="F21" s="74">
        <v>151.82181818181817</v>
      </c>
      <c r="G21" s="74">
        <v>234.28454545454545</v>
      </c>
      <c r="H21" s="74">
        <v>123.36818181818181</v>
      </c>
      <c r="I21" s="74">
        <v>134.92818181818183</v>
      </c>
      <c r="J21" s="74">
        <v>130.62636363636364</v>
      </c>
      <c r="K21" s="74">
        <v>182.38818181818183</v>
      </c>
      <c r="L21" s="74">
        <v>103.28363636363638</v>
      </c>
      <c r="M21" s="74">
        <v>184.69636363636363</v>
      </c>
      <c r="N21" s="74">
        <v>157.1509090909091</v>
      </c>
      <c r="O21" s="74">
        <v>91.564545454545453</v>
      </c>
      <c r="P21" s="74">
        <v>231.30363636363637</v>
      </c>
      <c r="Q21" s="74">
        <v>327.53181818181815</v>
      </c>
      <c r="R21" s="74"/>
      <c r="S21" s="97" t="str">
        <f>B21</f>
        <v>Jan-Nov</v>
      </c>
      <c r="T21" s="74"/>
      <c r="U21" s="97" t="str">
        <f>B21</f>
        <v>Jan-Nov</v>
      </c>
      <c r="V21" s="74">
        <v>80.12090909090908</v>
      </c>
      <c r="W21" s="74">
        <v>147.78181818181818</v>
      </c>
      <c r="X21" s="74">
        <v>147.02363636363634</v>
      </c>
      <c r="Y21" s="74">
        <v>129.76636363636362</v>
      </c>
      <c r="Z21" s="74">
        <v>174.28727272727272</v>
      </c>
      <c r="AA21" s="74">
        <v>121.58181818181819</v>
      </c>
      <c r="AB21" s="74">
        <v>129.66636363636366</v>
      </c>
      <c r="AC21" s="74">
        <v>247.69636363636363</v>
      </c>
      <c r="AD21" s="74">
        <v>151.18545454545455</v>
      </c>
      <c r="AE21" s="74">
        <v>257.18636363636364</v>
      </c>
      <c r="AF21" s="74">
        <v>119.11545454545454</v>
      </c>
      <c r="AG21" s="74">
        <v>180.9845454545455</v>
      </c>
      <c r="AH21" s="74">
        <v>165.84909090909088</v>
      </c>
      <c r="AI21" s="74">
        <v>111.7909090909091</v>
      </c>
      <c r="AJ21" s="74">
        <v>143.76727272727271</v>
      </c>
      <c r="AK21" s="74"/>
      <c r="AL21" s="97" t="str">
        <f>B21</f>
        <v>Jan-Nov</v>
      </c>
    </row>
    <row r="22" spans="1:38" s="77" customFormat="1" ht="12" customHeight="1" x14ac:dyDescent="0.2">
      <c r="B22" s="78" t="s">
        <v>116</v>
      </c>
      <c r="C22" s="74">
        <v>145.56416666666664</v>
      </c>
      <c r="D22" s="74">
        <v>133.14583333333334</v>
      </c>
      <c r="E22" s="74">
        <v>133.19750000000002</v>
      </c>
      <c r="F22" s="74">
        <v>150.98583333333332</v>
      </c>
      <c r="G22" s="74">
        <v>220.20333333333335</v>
      </c>
      <c r="H22" s="74">
        <v>115.8625</v>
      </c>
      <c r="I22" s="74">
        <v>133.94333333333333</v>
      </c>
      <c r="J22" s="74">
        <v>130.70666666666665</v>
      </c>
      <c r="K22" s="74">
        <v>190.90666666666667</v>
      </c>
      <c r="L22" s="74">
        <v>109.06083333333333</v>
      </c>
      <c r="M22" s="74">
        <v>190.68916666666667</v>
      </c>
      <c r="N22" s="74">
        <v>155.64583333333334</v>
      </c>
      <c r="O22" s="74">
        <v>95.65583333333332</v>
      </c>
      <c r="P22" s="74">
        <v>244.00583333333336</v>
      </c>
      <c r="Q22" s="74">
        <v>340.15666666666669</v>
      </c>
      <c r="R22" s="74"/>
      <c r="S22" s="78" t="s">
        <v>116</v>
      </c>
      <c r="T22" s="74"/>
      <c r="U22" s="78" t="s">
        <v>116</v>
      </c>
      <c r="V22" s="74">
        <v>81.026666666666657</v>
      </c>
      <c r="W22" s="74">
        <v>150.77583333333334</v>
      </c>
      <c r="X22" s="74">
        <v>149.2508333333333</v>
      </c>
      <c r="Y22" s="74">
        <v>131.65916666666666</v>
      </c>
      <c r="Z22" s="74">
        <v>177.04333333333332</v>
      </c>
      <c r="AA22" s="74">
        <v>126.68833333333335</v>
      </c>
      <c r="AB22" s="74">
        <v>133.61916666666667</v>
      </c>
      <c r="AC22" s="74">
        <v>246.52416666666667</v>
      </c>
      <c r="AD22" s="74">
        <v>152.31</v>
      </c>
      <c r="AE22" s="74">
        <v>257.37</v>
      </c>
      <c r="AF22" s="74">
        <v>117.72750000000001</v>
      </c>
      <c r="AG22" s="74">
        <v>186.26916666666671</v>
      </c>
      <c r="AH22" s="74">
        <v>166.69749999999996</v>
      </c>
      <c r="AI22" s="74">
        <v>112.87333333333333</v>
      </c>
      <c r="AJ22" s="74">
        <v>145.16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131.51666666666665</v>
      </c>
      <c r="D23" s="74">
        <v>120.08333333333333</v>
      </c>
      <c r="E23" s="74">
        <v>110.74000000000001</v>
      </c>
      <c r="F23" s="74">
        <v>174.46</v>
      </c>
      <c r="G23" s="74">
        <v>201.9433333333333</v>
      </c>
      <c r="H23" s="74">
        <v>53.343333333333334</v>
      </c>
      <c r="I23" s="74">
        <v>145.62666666666667</v>
      </c>
      <c r="J23" s="74">
        <v>129.59333333333333</v>
      </c>
      <c r="K23" s="74">
        <v>171.26666666666665</v>
      </c>
      <c r="L23" s="74">
        <v>93.766666666666666</v>
      </c>
      <c r="M23" s="74">
        <v>203.17666666666665</v>
      </c>
      <c r="N23" s="74">
        <v>108.08333333333333</v>
      </c>
      <c r="O23" s="74">
        <v>50.629999999999995</v>
      </c>
      <c r="P23" s="74">
        <v>229.56666666666669</v>
      </c>
      <c r="Q23" s="74">
        <v>309.69666666666666</v>
      </c>
      <c r="R23" s="74"/>
      <c r="S23" s="72" t="s">
        <v>117</v>
      </c>
      <c r="T23" s="74"/>
      <c r="U23" s="72" t="s">
        <v>117</v>
      </c>
      <c r="V23" s="74">
        <v>74.953333333333333</v>
      </c>
      <c r="W23" s="74">
        <v>131.65</v>
      </c>
      <c r="X23" s="74">
        <v>143.27000000000001</v>
      </c>
      <c r="Y23" s="74">
        <v>124.96333333333332</v>
      </c>
      <c r="Z23" s="74">
        <v>172.18666666666664</v>
      </c>
      <c r="AA23" s="74">
        <v>100.71333333333332</v>
      </c>
      <c r="AB23" s="74">
        <v>104.46999999999998</v>
      </c>
      <c r="AC23" s="74">
        <v>209.01666666666665</v>
      </c>
      <c r="AD23" s="74">
        <v>143.57666666666668</v>
      </c>
      <c r="AE23" s="74">
        <v>226.87333333333333</v>
      </c>
      <c r="AF23" s="74">
        <v>120.97666666666667</v>
      </c>
      <c r="AG23" s="74">
        <v>179.83666666666667</v>
      </c>
      <c r="AH23" s="74">
        <v>155.52666666666664</v>
      </c>
      <c r="AI23" s="74">
        <v>108.18666666666667</v>
      </c>
      <c r="AJ23" s="74">
        <v>136.51333333333332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132.19666666666669</v>
      </c>
      <c r="D24" s="74">
        <v>107.67333333333333</v>
      </c>
      <c r="E24" s="74">
        <v>100.63</v>
      </c>
      <c r="F24" s="74">
        <v>145.12333333333333</v>
      </c>
      <c r="G24" s="74">
        <v>263.57333333333332</v>
      </c>
      <c r="H24" s="74">
        <v>58.433333333333337</v>
      </c>
      <c r="I24" s="74">
        <v>123.94000000000001</v>
      </c>
      <c r="J24" s="74">
        <v>122.48666666666668</v>
      </c>
      <c r="K24" s="74">
        <v>165.49666666666667</v>
      </c>
      <c r="L24" s="74">
        <v>96.030000000000015</v>
      </c>
      <c r="M24" s="74">
        <v>164.97666666666666</v>
      </c>
      <c r="N24" s="74">
        <v>156.73666666666668</v>
      </c>
      <c r="O24" s="74">
        <v>53.00333333333333</v>
      </c>
      <c r="P24" s="74">
        <v>217.92333333333332</v>
      </c>
      <c r="Q24" s="74">
        <v>330.92</v>
      </c>
      <c r="R24" s="74"/>
      <c r="S24" s="72" t="s">
        <v>118</v>
      </c>
      <c r="T24" s="74"/>
      <c r="U24" s="72" t="s">
        <v>118</v>
      </c>
      <c r="V24" s="74">
        <v>78.326666666666668</v>
      </c>
      <c r="W24" s="74">
        <v>146.36666666666667</v>
      </c>
      <c r="X24" s="74">
        <v>147.13666666666668</v>
      </c>
      <c r="Y24" s="74">
        <v>135.76666666666665</v>
      </c>
      <c r="Z24" s="74">
        <v>165.10666666666665</v>
      </c>
      <c r="AA24" s="74">
        <v>124.08333333333333</v>
      </c>
      <c r="AB24" s="74">
        <v>127.90666666666668</v>
      </c>
      <c r="AC24" s="74">
        <v>230</v>
      </c>
      <c r="AD24" s="74">
        <v>148.97333333333333</v>
      </c>
      <c r="AE24" s="74">
        <v>289.9733333333333</v>
      </c>
      <c r="AF24" s="74">
        <v>125.44</v>
      </c>
      <c r="AG24" s="74">
        <v>147.65666666666667</v>
      </c>
      <c r="AH24" s="74">
        <v>167.96</v>
      </c>
      <c r="AI24" s="74">
        <v>111.42666666666668</v>
      </c>
      <c r="AJ24" s="74">
        <v>131.87333333333333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155.26666666666668</v>
      </c>
      <c r="D25" s="74">
        <v>164.00666666666666</v>
      </c>
      <c r="E25" s="74">
        <v>178.67666666666665</v>
      </c>
      <c r="F25" s="74">
        <v>129.81000000000003</v>
      </c>
      <c r="G25" s="74">
        <v>289.81333333333333</v>
      </c>
      <c r="H25" s="74">
        <v>218.83333333333334</v>
      </c>
      <c r="I25" s="74">
        <v>131.62</v>
      </c>
      <c r="J25" s="74">
        <v>129.36333333333334</v>
      </c>
      <c r="K25" s="74">
        <v>196.71</v>
      </c>
      <c r="L25" s="74">
        <v>98.363333333333344</v>
      </c>
      <c r="M25" s="74">
        <v>186.82000000000002</v>
      </c>
      <c r="N25" s="74">
        <v>196.71666666666667</v>
      </c>
      <c r="O25" s="74">
        <v>146.32</v>
      </c>
      <c r="P25" s="74">
        <v>237.79333333333332</v>
      </c>
      <c r="Q25" s="74">
        <v>321.47000000000003</v>
      </c>
      <c r="R25" s="74"/>
      <c r="S25" s="72" t="s">
        <v>119</v>
      </c>
      <c r="T25" s="74"/>
      <c r="U25" s="72" t="s">
        <v>119</v>
      </c>
      <c r="V25" s="74">
        <v>86.410000000000011</v>
      </c>
      <c r="W25" s="74">
        <v>147.55333333333331</v>
      </c>
      <c r="X25" s="74">
        <v>145.94333333333336</v>
      </c>
      <c r="Y25" s="74">
        <v>129.79999999999998</v>
      </c>
      <c r="Z25" s="74">
        <v>171.44666666666669</v>
      </c>
      <c r="AA25" s="74">
        <v>124.33999999999999</v>
      </c>
      <c r="AB25" s="74">
        <v>128.67333333333332</v>
      </c>
      <c r="AC25" s="74">
        <v>243.55333333333337</v>
      </c>
      <c r="AD25" s="74">
        <v>164.63666666666666</v>
      </c>
      <c r="AE25" s="74">
        <v>251.99333333333334</v>
      </c>
      <c r="AF25" s="74">
        <v>117.25999999999999</v>
      </c>
      <c r="AG25" s="74">
        <v>226.35333333333335</v>
      </c>
      <c r="AH25" s="74">
        <v>173.07666666666668</v>
      </c>
      <c r="AI25" s="74">
        <v>112.70333333333333</v>
      </c>
      <c r="AJ25" s="74">
        <v>171.67333333333332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163.27666666666667</v>
      </c>
      <c r="D26" s="74">
        <v>140.82</v>
      </c>
      <c r="E26" s="74">
        <v>142.74333333333331</v>
      </c>
      <c r="F26" s="74">
        <v>154.54999999999998</v>
      </c>
      <c r="G26" s="74">
        <v>125.48333333333333</v>
      </c>
      <c r="H26" s="74">
        <v>132.84</v>
      </c>
      <c r="I26" s="74">
        <v>134.58666666666667</v>
      </c>
      <c r="J26" s="74">
        <v>141.38333333333333</v>
      </c>
      <c r="K26" s="74">
        <v>230.15333333333334</v>
      </c>
      <c r="L26" s="74">
        <v>148.08333333333334</v>
      </c>
      <c r="M26" s="74">
        <v>207.78333333333333</v>
      </c>
      <c r="N26" s="74">
        <v>161.04666666666665</v>
      </c>
      <c r="O26" s="74">
        <v>132.66999999999999</v>
      </c>
      <c r="P26" s="74">
        <v>290.74</v>
      </c>
      <c r="Q26" s="74">
        <v>398.53999999999996</v>
      </c>
      <c r="R26" s="74"/>
      <c r="S26" s="72" t="s">
        <v>120</v>
      </c>
      <c r="T26" s="74"/>
      <c r="U26" s="72" t="s">
        <v>120</v>
      </c>
      <c r="V26" s="74">
        <v>84.416666666666671</v>
      </c>
      <c r="W26" s="74">
        <v>177.53333333333333</v>
      </c>
      <c r="X26" s="74">
        <v>160.65333333333334</v>
      </c>
      <c r="Y26" s="74">
        <v>136.10666666666665</v>
      </c>
      <c r="Z26" s="74">
        <v>199.43333333333331</v>
      </c>
      <c r="AA26" s="74">
        <v>157.61666666666667</v>
      </c>
      <c r="AB26" s="74">
        <v>173.42666666666665</v>
      </c>
      <c r="AC26" s="74">
        <v>303.5266666666667</v>
      </c>
      <c r="AD26" s="74">
        <v>152.05333333333334</v>
      </c>
      <c r="AE26" s="74">
        <v>260.64</v>
      </c>
      <c r="AF26" s="74">
        <v>107.23333333333333</v>
      </c>
      <c r="AG26" s="74">
        <v>191.23000000000002</v>
      </c>
      <c r="AH26" s="74">
        <v>170.22666666666666</v>
      </c>
      <c r="AI26" s="74">
        <v>119.17666666666666</v>
      </c>
      <c r="AJ26" s="74">
        <v>140.58000000000001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136.79</v>
      </c>
      <c r="D28" s="74">
        <v>100.64</v>
      </c>
      <c r="E28" s="74">
        <v>77.92</v>
      </c>
      <c r="F28" s="74">
        <v>142.16</v>
      </c>
      <c r="G28" s="74">
        <v>100.41</v>
      </c>
      <c r="H28" s="74">
        <v>21.53</v>
      </c>
      <c r="I28" s="74">
        <v>150.81</v>
      </c>
      <c r="J28" s="74">
        <v>154.38999999999999</v>
      </c>
      <c r="K28" s="74">
        <v>203.73</v>
      </c>
      <c r="L28" s="74">
        <v>128.36000000000001</v>
      </c>
      <c r="M28" s="74">
        <v>271.27</v>
      </c>
      <c r="N28" s="74">
        <v>83.6</v>
      </c>
      <c r="O28" s="74">
        <v>85.57</v>
      </c>
      <c r="P28" s="74">
        <v>252.95</v>
      </c>
      <c r="Q28" s="74">
        <v>335.76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80.650000000000006</v>
      </c>
      <c r="W28" s="74">
        <v>137.4</v>
      </c>
      <c r="X28" s="74">
        <v>150.44</v>
      </c>
      <c r="Y28" s="74">
        <v>121.5</v>
      </c>
      <c r="Z28" s="74">
        <v>196.15</v>
      </c>
      <c r="AA28" s="74">
        <v>88.42</v>
      </c>
      <c r="AB28" s="74">
        <v>103.44</v>
      </c>
      <c r="AC28" s="74">
        <v>268.26</v>
      </c>
      <c r="AD28" s="74">
        <v>133.53</v>
      </c>
      <c r="AE28" s="74">
        <v>263.56</v>
      </c>
      <c r="AF28" s="74">
        <v>121.17</v>
      </c>
      <c r="AG28" s="74">
        <v>106.76</v>
      </c>
      <c r="AH28" s="74">
        <v>156.86000000000001</v>
      </c>
      <c r="AI28" s="74">
        <v>101.97</v>
      </c>
      <c r="AJ28" s="74">
        <v>117.63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126.92</v>
      </c>
      <c r="D29" s="74">
        <v>100.76</v>
      </c>
      <c r="E29" s="74">
        <v>82.08</v>
      </c>
      <c r="F29" s="74">
        <v>149.37</v>
      </c>
      <c r="G29" s="74">
        <v>139.66999999999999</v>
      </c>
      <c r="H29" s="74">
        <v>22.3</v>
      </c>
      <c r="I29" s="74">
        <v>143.6</v>
      </c>
      <c r="J29" s="74">
        <v>140.78</v>
      </c>
      <c r="K29" s="74">
        <v>169.46</v>
      </c>
      <c r="L29" s="74">
        <v>89.67</v>
      </c>
      <c r="M29" s="74">
        <v>149.88999999999999</v>
      </c>
      <c r="N29" s="74">
        <v>74.900000000000006</v>
      </c>
      <c r="O29" s="74">
        <v>92.71</v>
      </c>
      <c r="P29" s="74">
        <v>220.51</v>
      </c>
      <c r="Q29" s="74">
        <v>330.07</v>
      </c>
      <c r="R29" s="74"/>
      <c r="S29" s="73" t="s">
        <v>105</v>
      </c>
      <c r="T29" s="74"/>
      <c r="U29" s="73" t="s">
        <v>105</v>
      </c>
      <c r="V29" s="74">
        <v>79.680000000000007</v>
      </c>
      <c r="W29" s="74">
        <v>130.30000000000001</v>
      </c>
      <c r="X29" s="74">
        <v>139.66</v>
      </c>
      <c r="Y29" s="74">
        <v>125.81</v>
      </c>
      <c r="Z29" s="74">
        <v>161.53</v>
      </c>
      <c r="AA29" s="74">
        <v>98</v>
      </c>
      <c r="AB29" s="74">
        <v>96.22</v>
      </c>
      <c r="AC29" s="74">
        <v>229.55</v>
      </c>
      <c r="AD29" s="74">
        <v>137.36000000000001</v>
      </c>
      <c r="AE29" s="74">
        <v>252.22</v>
      </c>
      <c r="AF29" s="74">
        <v>124.95</v>
      </c>
      <c r="AG29" s="74">
        <v>125.08</v>
      </c>
      <c r="AH29" s="74">
        <v>149.25</v>
      </c>
      <c r="AI29" s="74">
        <v>106.87</v>
      </c>
      <c r="AJ29" s="74">
        <v>124.46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155.77000000000001</v>
      </c>
      <c r="D30" s="74">
        <v>144.96</v>
      </c>
      <c r="E30" s="74">
        <v>145.61000000000001</v>
      </c>
      <c r="F30" s="74">
        <v>186.45</v>
      </c>
      <c r="G30" s="74">
        <v>253.47</v>
      </c>
      <c r="H30" s="74">
        <v>107.76</v>
      </c>
      <c r="I30" s="74">
        <v>140.62</v>
      </c>
      <c r="J30" s="74">
        <v>150.83000000000001</v>
      </c>
      <c r="K30" s="74">
        <v>199.02</v>
      </c>
      <c r="L30" s="74">
        <v>104.6</v>
      </c>
      <c r="M30" s="74">
        <v>166.41</v>
      </c>
      <c r="N30" s="74">
        <v>98.91</v>
      </c>
      <c r="O30" s="74">
        <v>88.72</v>
      </c>
      <c r="P30" s="74">
        <v>281.69</v>
      </c>
      <c r="Q30" s="74">
        <v>346.11</v>
      </c>
      <c r="R30" s="74"/>
      <c r="S30" s="73" t="s">
        <v>106</v>
      </c>
      <c r="T30" s="74"/>
      <c r="U30" s="73" t="s">
        <v>106</v>
      </c>
      <c r="V30" s="74">
        <v>80.88</v>
      </c>
      <c r="W30" s="74">
        <v>146.32</v>
      </c>
      <c r="X30" s="74">
        <v>142.09</v>
      </c>
      <c r="Y30" s="74">
        <v>125.79</v>
      </c>
      <c r="Z30" s="74">
        <v>167.84</v>
      </c>
      <c r="AA30" s="74">
        <v>114.4</v>
      </c>
      <c r="AB30" s="74">
        <v>130.07</v>
      </c>
      <c r="AC30" s="74">
        <v>272.95999999999998</v>
      </c>
      <c r="AD30" s="74">
        <v>193.45</v>
      </c>
      <c r="AE30" s="74">
        <v>373.86</v>
      </c>
      <c r="AF30" s="74">
        <v>144.87</v>
      </c>
      <c r="AG30" s="74">
        <v>290.56</v>
      </c>
      <c r="AH30" s="74">
        <v>168.85</v>
      </c>
      <c r="AI30" s="74">
        <v>120.99</v>
      </c>
      <c r="AJ30" s="74">
        <v>179.6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136.13</v>
      </c>
      <c r="D31" s="74">
        <v>120.16</v>
      </c>
      <c r="E31" s="74">
        <v>106.39</v>
      </c>
      <c r="F31" s="74">
        <v>173.91</v>
      </c>
      <c r="G31" s="74">
        <v>229.31</v>
      </c>
      <c r="H31" s="74">
        <v>45.01</v>
      </c>
      <c r="I31" s="74">
        <v>164.05</v>
      </c>
      <c r="J31" s="74">
        <v>118.19</v>
      </c>
      <c r="K31" s="74">
        <v>177.14</v>
      </c>
      <c r="L31" s="74">
        <v>103.17</v>
      </c>
      <c r="M31" s="74">
        <v>163.32</v>
      </c>
      <c r="N31" s="74">
        <v>98.93</v>
      </c>
      <c r="O31" s="74">
        <v>85.58</v>
      </c>
      <c r="P31" s="74">
        <v>223.92</v>
      </c>
      <c r="Q31" s="74">
        <v>369.64</v>
      </c>
      <c r="R31" s="74"/>
      <c r="S31" s="73" t="s">
        <v>107</v>
      </c>
      <c r="T31" s="74"/>
      <c r="U31" s="73" t="s">
        <v>107</v>
      </c>
      <c r="V31" s="74">
        <v>83.75</v>
      </c>
      <c r="W31" s="74">
        <v>139.91999999999999</v>
      </c>
      <c r="X31" s="74">
        <v>136.5</v>
      </c>
      <c r="Y31" s="74">
        <v>129.72</v>
      </c>
      <c r="Z31" s="74">
        <v>147.21</v>
      </c>
      <c r="AA31" s="74">
        <v>127.17</v>
      </c>
      <c r="AB31" s="74">
        <v>112.95</v>
      </c>
      <c r="AC31" s="74">
        <v>225.04</v>
      </c>
      <c r="AD31" s="74">
        <v>142.34</v>
      </c>
      <c r="AE31" s="74">
        <v>277.61</v>
      </c>
      <c r="AF31" s="74">
        <v>112.34</v>
      </c>
      <c r="AG31" s="74">
        <v>167.22</v>
      </c>
      <c r="AH31" s="74">
        <v>162.15</v>
      </c>
      <c r="AI31" s="74">
        <v>112.38</v>
      </c>
      <c r="AJ31" s="74">
        <v>117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140.85</v>
      </c>
      <c r="D32" s="74">
        <v>116.83</v>
      </c>
      <c r="E32" s="74">
        <v>111.59</v>
      </c>
      <c r="F32" s="74">
        <v>163.97</v>
      </c>
      <c r="G32" s="74">
        <v>311.83</v>
      </c>
      <c r="H32" s="74">
        <v>61.73</v>
      </c>
      <c r="I32" s="74">
        <v>129.4</v>
      </c>
      <c r="J32" s="74">
        <v>126.7</v>
      </c>
      <c r="K32" s="74">
        <v>177.18</v>
      </c>
      <c r="L32" s="74">
        <v>90.92</v>
      </c>
      <c r="M32" s="74">
        <v>180.35</v>
      </c>
      <c r="N32" s="74">
        <v>287.56</v>
      </c>
      <c r="O32" s="74">
        <v>88.99</v>
      </c>
      <c r="P32" s="74">
        <v>211.94</v>
      </c>
      <c r="Q32" s="74">
        <v>345.82</v>
      </c>
      <c r="R32" s="74"/>
      <c r="S32" s="73" t="s">
        <v>108</v>
      </c>
      <c r="T32" s="74"/>
      <c r="U32" s="73" t="s">
        <v>108</v>
      </c>
      <c r="V32" s="74">
        <v>76.95</v>
      </c>
      <c r="W32" s="74">
        <v>153.04</v>
      </c>
      <c r="X32" s="74">
        <v>153.33000000000001</v>
      </c>
      <c r="Y32" s="74">
        <v>142.38</v>
      </c>
      <c r="Z32" s="74">
        <v>170.64</v>
      </c>
      <c r="AA32" s="74">
        <v>124.35</v>
      </c>
      <c r="AB32" s="74">
        <v>130.56</v>
      </c>
      <c r="AC32" s="74">
        <v>261.69</v>
      </c>
      <c r="AD32" s="74">
        <v>165.63</v>
      </c>
      <c r="AE32" s="74">
        <v>332.79</v>
      </c>
      <c r="AF32" s="74">
        <v>111.48</v>
      </c>
      <c r="AG32" s="74">
        <v>163.77000000000001</v>
      </c>
      <c r="AH32" s="74">
        <v>173.29</v>
      </c>
      <c r="AI32" s="74">
        <v>114.46</v>
      </c>
      <c r="AJ32" s="74">
        <v>163.22999999999999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143.91</v>
      </c>
      <c r="D33" s="74">
        <v>107.24</v>
      </c>
      <c r="E33" s="74">
        <v>96.7</v>
      </c>
      <c r="F33" s="74">
        <v>148.07</v>
      </c>
      <c r="G33" s="74">
        <v>321.19</v>
      </c>
      <c r="H33" s="74">
        <v>47.21</v>
      </c>
      <c r="I33" s="74">
        <v>137.6</v>
      </c>
      <c r="J33" s="74">
        <v>114.05</v>
      </c>
      <c r="K33" s="74">
        <v>201.46</v>
      </c>
      <c r="L33" s="74">
        <v>117.03</v>
      </c>
      <c r="M33" s="74">
        <v>173.21</v>
      </c>
      <c r="N33" s="74">
        <v>254.95</v>
      </c>
      <c r="O33" s="74">
        <v>93.32</v>
      </c>
      <c r="P33" s="74">
        <v>261.82</v>
      </c>
      <c r="Q33" s="74">
        <v>369.18</v>
      </c>
      <c r="R33" s="74"/>
      <c r="S33" s="73" t="s">
        <v>109</v>
      </c>
      <c r="T33" s="74"/>
      <c r="U33" s="73" t="s">
        <v>109</v>
      </c>
      <c r="V33" s="74">
        <v>95.79</v>
      </c>
      <c r="W33" s="74">
        <v>153.51</v>
      </c>
      <c r="X33" s="74">
        <v>153.66999999999999</v>
      </c>
      <c r="Y33" s="74">
        <v>143.63</v>
      </c>
      <c r="Z33" s="74">
        <v>169.54</v>
      </c>
      <c r="AA33" s="74">
        <v>103.97</v>
      </c>
      <c r="AB33" s="74">
        <v>152.51</v>
      </c>
      <c r="AC33" s="74">
        <v>291.02999999999997</v>
      </c>
      <c r="AD33" s="74">
        <v>136.05000000000001</v>
      </c>
      <c r="AE33" s="74">
        <v>280.93</v>
      </c>
      <c r="AF33" s="74">
        <v>104.91</v>
      </c>
      <c r="AG33" s="74">
        <v>108.37</v>
      </c>
      <c r="AH33" s="74">
        <v>166.64</v>
      </c>
      <c r="AI33" s="74">
        <v>102.14</v>
      </c>
      <c r="AJ33" s="74">
        <v>122.62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157.1</v>
      </c>
      <c r="D34" s="74">
        <v>119.56</v>
      </c>
      <c r="E34" s="74">
        <v>112.32</v>
      </c>
      <c r="F34" s="74">
        <v>156.78</v>
      </c>
      <c r="G34" s="74">
        <v>237.77</v>
      </c>
      <c r="H34" s="74">
        <v>70.95</v>
      </c>
      <c r="I34" s="74">
        <v>138.59</v>
      </c>
      <c r="J34" s="74">
        <v>128.94999999999999</v>
      </c>
      <c r="K34" s="74">
        <v>216.57</v>
      </c>
      <c r="L34" s="74">
        <v>93.29</v>
      </c>
      <c r="M34" s="74">
        <v>161.11000000000001</v>
      </c>
      <c r="N34" s="74">
        <v>174.11</v>
      </c>
      <c r="O34" s="74">
        <v>141.6</v>
      </c>
      <c r="P34" s="74">
        <v>297.54000000000002</v>
      </c>
      <c r="Q34" s="74">
        <v>350.81</v>
      </c>
      <c r="R34" s="79"/>
      <c r="S34" s="73" t="s">
        <v>110</v>
      </c>
      <c r="T34" s="79"/>
      <c r="U34" s="73" t="s">
        <v>110</v>
      </c>
      <c r="V34" s="74">
        <v>104.99</v>
      </c>
      <c r="W34" s="74">
        <v>157.88999999999999</v>
      </c>
      <c r="X34" s="74">
        <v>156.49</v>
      </c>
      <c r="Y34" s="74">
        <v>138.94999999999999</v>
      </c>
      <c r="Z34" s="74">
        <v>184.19</v>
      </c>
      <c r="AA34" s="74">
        <v>129.80000000000001</v>
      </c>
      <c r="AB34" s="74">
        <v>126.12</v>
      </c>
      <c r="AC34" s="74">
        <v>284.13</v>
      </c>
      <c r="AD34" s="74">
        <v>162.51</v>
      </c>
      <c r="AE34" s="74">
        <v>292.33999999999997</v>
      </c>
      <c r="AF34" s="74">
        <v>120.74</v>
      </c>
      <c r="AG34" s="74">
        <v>154.21</v>
      </c>
      <c r="AH34" s="74">
        <v>183.79</v>
      </c>
      <c r="AI34" s="74">
        <v>114.93</v>
      </c>
      <c r="AJ34" s="74">
        <v>165.25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150</v>
      </c>
      <c r="D35" s="74">
        <v>125.33</v>
      </c>
      <c r="E35" s="74">
        <v>122.37</v>
      </c>
      <c r="F35" s="74">
        <v>143.13</v>
      </c>
      <c r="G35" s="74">
        <v>246.59</v>
      </c>
      <c r="H35" s="74">
        <v>101.66</v>
      </c>
      <c r="I35" s="74">
        <v>136.6</v>
      </c>
      <c r="J35" s="74">
        <v>120.21</v>
      </c>
      <c r="K35" s="74">
        <v>213.72</v>
      </c>
      <c r="L35" s="74">
        <v>99.65</v>
      </c>
      <c r="M35" s="74">
        <v>156.84</v>
      </c>
      <c r="N35" s="74">
        <v>308.98</v>
      </c>
      <c r="O35" s="74">
        <v>172.15</v>
      </c>
      <c r="P35" s="74">
        <v>268.33999999999997</v>
      </c>
      <c r="Q35" s="74">
        <v>324.87</v>
      </c>
      <c r="R35" s="79"/>
      <c r="S35" s="73" t="s">
        <v>111</v>
      </c>
      <c r="T35" s="79"/>
      <c r="U35" s="73" t="s">
        <v>111</v>
      </c>
      <c r="V35" s="74">
        <v>83.32</v>
      </c>
      <c r="W35" s="74">
        <v>154.78</v>
      </c>
      <c r="X35" s="74">
        <v>138.07</v>
      </c>
      <c r="Y35" s="74">
        <v>124.35</v>
      </c>
      <c r="Z35" s="74">
        <v>159.76</v>
      </c>
      <c r="AA35" s="74">
        <v>148.5</v>
      </c>
      <c r="AB35" s="74">
        <v>121.59</v>
      </c>
      <c r="AC35" s="74">
        <v>282.06</v>
      </c>
      <c r="AD35" s="74">
        <v>144.82</v>
      </c>
      <c r="AE35" s="74">
        <v>284.77999999999997</v>
      </c>
      <c r="AF35" s="74">
        <v>110.13</v>
      </c>
      <c r="AG35" s="74">
        <v>170.27</v>
      </c>
      <c r="AH35" s="74">
        <v>176.27</v>
      </c>
      <c r="AI35" s="74">
        <v>112.43</v>
      </c>
      <c r="AJ35" s="74">
        <v>118.99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183.8</v>
      </c>
      <c r="D36" s="74">
        <v>249.17</v>
      </c>
      <c r="E36" s="74">
        <v>300.44</v>
      </c>
      <c r="F36" s="74">
        <v>168.93</v>
      </c>
      <c r="G36" s="74">
        <v>162.91</v>
      </c>
      <c r="H36" s="74">
        <v>417.83</v>
      </c>
      <c r="I36" s="74">
        <v>134.87</v>
      </c>
      <c r="J36" s="74">
        <v>130.79</v>
      </c>
      <c r="K36" s="74">
        <v>247.96</v>
      </c>
      <c r="L36" s="74">
        <v>107.55</v>
      </c>
      <c r="M36" s="74">
        <v>247.93</v>
      </c>
      <c r="N36" s="74">
        <v>158.38</v>
      </c>
      <c r="O36" s="74">
        <v>250.11</v>
      </c>
      <c r="P36" s="74">
        <v>283.68</v>
      </c>
      <c r="Q36" s="74">
        <v>353.92</v>
      </c>
      <c r="R36" s="79"/>
      <c r="S36" s="73" t="s">
        <v>112</v>
      </c>
      <c r="T36" s="79"/>
      <c r="U36" s="73" t="s">
        <v>112</v>
      </c>
      <c r="V36" s="74">
        <v>96.07</v>
      </c>
      <c r="W36" s="74">
        <v>144.28</v>
      </c>
      <c r="X36" s="74">
        <v>146.9</v>
      </c>
      <c r="Y36" s="74">
        <v>124.01</v>
      </c>
      <c r="Z36" s="74">
        <v>183.06</v>
      </c>
      <c r="AA36" s="74">
        <v>108.56</v>
      </c>
      <c r="AB36" s="74">
        <v>152.21</v>
      </c>
      <c r="AC36" s="74">
        <v>222.01</v>
      </c>
      <c r="AD36" s="74">
        <v>152.69999999999999</v>
      </c>
      <c r="AE36" s="74">
        <v>268.82</v>
      </c>
      <c r="AF36" s="74">
        <v>116.07</v>
      </c>
      <c r="AG36" s="74">
        <v>256.45999999999998</v>
      </c>
      <c r="AH36" s="74">
        <v>151.21</v>
      </c>
      <c r="AI36" s="74">
        <v>114.89</v>
      </c>
      <c r="AJ36" s="74">
        <v>125.52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165.83</v>
      </c>
      <c r="D37" s="74">
        <v>182.41</v>
      </c>
      <c r="E37" s="74">
        <v>207.13</v>
      </c>
      <c r="F37" s="74">
        <v>168.1</v>
      </c>
      <c r="G37" s="74">
        <v>199.26</v>
      </c>
      <c r="H37" s="74">
        <v>241.26</v>
      </c>
      <c r="I37" s="74">
        <v>122.62</v>
      </c>
      <c r="J37" s="74">
        <v>137.32</v>
      </c>
      <c r="K37" s="74">
        <v>211.13</v>
      </c>
      <c r="L37" s="74">
        <v>140.37</v>
      </c>
      <c r="M37" s="74">
        <v>142.71</v>
      </c>
      <c r="N37" s="74">
        <v>139.79</v>
      </c>
      <c r="O37" s="74">
        <v>143.38</v>
      </c>
      <c r="P37" s="74">
        <v>269.57</v>
      </c>
      <c r="Q37" s="74">
        <v>370.82</v>
      </c>
      <c r="R37" s="79"/>
      <c r="S37" s="73" t="s">
        <v>113</v>
      </c>
      <c r="T37" s="79"/>
      <c r="U37" s="73" t="s">
        <v>113</v>
      </c>
      <c r="V37" s="74">
        <v>94.41</v>
      </c>
      <c r="W37" s="74">
        <v>169.69</v>
      </c>
      <c r="X37" s="74">
        <v>150.79</v>
      </c>
      <c r="Y37" s="74">
        <v>118.99</v>
      </c>
      <c r="Z37" s="74">
        <v>201.03</v>
      </c>
      <c r="AA37" s="74">
        <v>141.65</v>
      </c>
      <c r="AB37" s="74">
        <v>150.04</v>
      </c>
      <c r="AC37" s="74">
        <v>347.08</v>
      </c>
      <c r="AD37" s="74">
        <v>148.53</v>
      </c>
      <c r="AE37" s="74">
        <v>330.26</v>
      </c>
      <c r="AF37" s="74">
        <v>116</v>
      </c>
      <c r="AG37" s="74">
        <v>206.4</v>
      </c>
      <c r="AH37" s="74">
        <v>148.11000000000001</v>
      </c>
      <c r="AI37" s="74">
        <v>110.61</v>
      </c>
      <c r="AJ37" s="74">
        <v>108.41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166.64</v>
      </c>
      <c r="D38" s="74">
        <v>146.88999999999999</v>
      </c>
      <c r="E38" s="74">
        <v>148.37</v>
      </c>
      <c r="F38" s="74">
        <v>160.16999999999999</v>
      </c>
      <c r="G38" s="74">
        <v>74.17</v>
      </c>
      <c r="H38" s="74">
        <v>139.68</v>
      </c>
      <c r="I38" s="74">
        <v>142.47</v>
      </c>
      <c r="J38" s="74">
        <v>146.37</v>
      </c>
      <c r="K38" s="74">
        <v>235.54</v>
      </c>
      <c r="L38" s="74">
        <v>135.6</v>
      </c>
      <c r="M38" s="74">
        <v>206.82</v>
      </c>
      <c r="N38" s="74">
        <v>200.59</v>
      </c>
      <c r="O38" s="74">
        <v>157.41</v>
      </c>
      <c r="P38" s="74">
        <v>285.86</v>
      </c>
      <c r="Q38" s="74">
        <v>432.93</v>
      </c>
      <c r="R38" s="79"/>
      <c r="S38" s="73" t="s">
        <v>114</v>
      </c>
      <c r="T38" s="79"/>
      <c r="U38" s="73" t="s">
        <v>114</v>
      </c>
      <c r="V38" s="74">
        <v>76.73</v>
      </c>
      <c r="W38" s="74">
        <v>189.61</v>
      </c>
      <c r="X38" s="74">
        <v>159.88</v>
      </c>
      <c r="Y38" s="74">
        <v>127.88</v>
      </c>
      <c r="Z38" s="74">
        <v>210.42</v>
      </c>
      <c r="AA38" s="74">
        <v>191.67</v>
      </c>
      <c r="AB38" s="74">
        <v>210.84</v>
      </c>
      <c r="AC38" s="74">
        <v>270.31</v>
      </c>
      <c r="AD38" s="74">
        <v>150.24</v>
      </c>
      <c r="AE38" s="74">
        <v>275.06</v>
      </c>
      <c r="AF38" s="74">
        <v>113.24</v>
      </c>
      <c r="AG38" s="74">
        <v>166.66</v>
      </c>
      <c r="AH38" s="74">
        <v>154.21</v>
      </c>
      <c r="AI38" s="74">
        <v>115.78</v>
      </c>
      <c r="AJ38" s="74">
        <v>139.93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9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151.24909090909088</v>
      </c>
      <c r="D40" s="74">
        <v>137.6318181818182</v>
      </c>
      <c r="E40" s="74">
        <v>137.35636363636365</v>
      </c>
      <c r="F40" s="74">
        <v>160.09454545454548</v>
      </c>
      <c r="G40" s="74">
        <v>206.96181818181819</v>
      </c>
      <c r="H40" s="74">
        <v>116.08363636363637</v>
      </c>
      <c r="I40" s="74">
        <v>140.11181818181817</v>
      </c>
      <c r="J40" s="74">
        <v>133.50727272727272</v>
      </c>
      <c r="K40" s="74">
        <v>204.80999999999997</v>
      </c>
      <c r="L40" s="74">
        <v>110.01909090909089</v>
      </c>
      <c r="M40" s="74">
        <v>183.62363636363636</v>
      </c>
      <c r="N40" s="74">
        <v>170.97272727272727</v>
      </c>
      <c r="O40" s="74">
        <v>127.23090909090911</v>
      </c>
      <c r="P40" s="74">
        <v>259.80181818181819</v>
      </c>
      <c r="Q40" s="74">
        <v>357.26636363636362</v>
      </c>
      <c r="R40" s="74"/>
      <c r="S40" s="97" t="str">
        <f>B40</f>
        <v>Jan-Nov</v>
      </c>
      <c r="T40" s="74"/>
      <c r="U40" s="97" t="str">
        <f>B40</f>
        <v>Jan-Nov</v>
      </c>
      <c r="V40" s="74">
        <v>86.656363636363622</v>
      </c>
      <c r="W40" s="74">
        <v>152.43090909090913</v>
      </c>
      <c r="X40" s="74">
        <v>147.98363636363638</v>
      </c>
      <c r="Y40" s="74">
        <v>129.36454545454544</v>
      </c>
      <c r="Z40" s="74">
        <v>177.39727272727271</v>
      </c>
      <c r="AA40" s="74">
        <v>125.13545454545456</v>
      </c>
      <c r="AB40" s="74">
        <v>135.14090909090908</v>
      </c>
      <c r="AC40" s="74">
        <v>268.55636363636359</v>
      </c>
      <c r="AD40" s="74">
        <v>151.55999999999997</v>
      </c>
      <c r="AE40" s="74">
        <v>293.83909090909088</v>
      </c>
      <c r="AF40" s="74">
        <v>117.80909090909091</v>
      </c>
      <c r="AG40" s="74">
        <v>174.16000000000003</v>
      </c>
      <c r="AH40" s="74">
        <v>162.78454545454545</v>
      </c>
      <c r="AI40" s="74">
        <v>111.58636363636364</v>
      </c>
      <c r="AJ40" s="74">
        <v>134.78545454545454</v>
      </c>
      <c r="AK40" s="74"/>
      <c r="AL40" s="97" t="str">
        <f>B40</f>
        <v>Jan-Nov</v>
      </c>
    </row>
    <row r="41" spans="1:38" s="81" customFormat="1" ht="12" customHeight="1" x14ac:dyDescent="0.2">
      <c r="B41" s="72" t="s">
        <v>117</v>
      </c>
      <c r="C41" s="74">
        <v>139.82666666666668</v>
      </c>
      <c r="D41" s="74">
        <v>115.45333333333333</v>
      </c>
      <c r="E41" s="74">
        <v>101.87</v>
      </c>
      <c r="F41" s="74">
        <v>159.32666666666665</v>
      </c>
      <c r="G41" s="74">
        <v>164.51666666666665</v>
      </c>
      <c r="H41" s="74">
        <v>50.53</v>
      </c>
      <c r="I41" s="74">
        <v>145.01</v>
      </c>
      <c r="J41" s="74">
        <v>148.66666666666666</v>
      </c>
      <c r="K41" s="74">
        <v>190.73666666666668</v>
      </c>
      <c r="L41" s="74">
        <v>107.54333333333334</v>
      </c>
      <c r="M41" s="74">
        <v>195.85666666666665</v>
      </c>
      <c r="N41" s="74">
        <v>85.803333333333327</v>
      </c>
      <c r="O41" s="74">
        <v>89</v>
      </c>
      <c r="P41" s="74">
        <v>251.71666666666667</v>
      </c>
      <c r="Q41" s="74">
        <v>337.31333333333333</v>
      </c>
      <c r="R41" s="74"/>
      <c r="S41" s="72" t="s">
        <v>117</v>
      </c>
      <c r="T41" s="74"/>
      <c r="U41" s="72" t="s">
        <v>117</v>
      </c>
      <c r="V41" s="74">
        <v>80.403333333333336</v>
      </c>
      <c r="W41" s="74">
        <v>138.00666666666669</v>
      </c>
      <c r="X41" s="74">
        <v>144.06333333333336</v>
      </c>
      <c r="Y41" s="74">
        <v>124.36666666666667</v>
      </c>
      <c r="Z41" s="74">
        <v>175.17333333333332</v>
      </c>
      <c r="AA41" s="74">
        <v>100.27333333333335</v>
      </c>
      <c r="AB41" s="74">
        <v>109.91000000000001</v>
      </c>
      <c r="AC41" s="74">
        <v>256.92333333333335</v>
      </c>
      <c r="AD41" s="74">
        <v>154.78</v>
      </c>
      <c r="AE41" s="74">
        <v>296.54666666666668</v>
      </c>
      <c r="AF41" s="74">
        <v>130.33000000000001</v>
      </c>
      <c r="AG41" s="74">
        <v>174.13333333333333</v>
      </c>
      <c r="AH41" s="74">
        <v>158.32000000000002</v>
      </c>
      <c r="AI41" s="74">
        <v>109.94333333333333</v>
      </c>
      <c r="AJ41" s="74">
        <v>140.5633333333333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140.29666666666665</v>
      </c>
      <c r="D42" s="74">
        <v>114.74333333333334</v>
      </c>
      <c r="E42" s="74">
        <v>104.89333333333333</v>
      </c>
      <c r="F42" s="74">
        <v>161.98333333333332</v>
      </c>
      <c r="G42" s="74">
        <v>287.44333333333333</v>
      </c>
      <c r="H42" s="74">
        <v>51.316666666666663</v>
      </c>
      <c r="I42" s="74">
        <v>143.68333333333337</v>
      </c>
      <c r="J42" s="74">
        <v>119.64666666666666</v>
      </c>
      <c r="K42" s="74">
        <v>185.26</v>
      </c>
      <c r="L42" s="74">
        <v>103.70666666666666</v>
      </c>
      <c r="M42" s="74">
        <v>172.29333333333332</v>
      </c>
      <c r="N42" s="74">
        <v>213.81333333333336</v>
      </c>
      <c r="O42" s="74">
        <v>89.296666666666667</v>
      </c>
      <c r="P42" s="74">
        <v>232.56000000000003</v>
      </c>
      <c r="Q42" s="74">
        <v>361.54666666666668</v>
      </c>
      <c r="R42" s="74"/>
      <c r="S42" s="72" t="s">
        <v>118</v>
      </c>
      <c r="T42" s="74"/>
      <c r="U42" s="72" t="s">
        <v>118</v>
      </c>
      <c r="V42" s="74">
        <v>85.49666666666667</v>
      </c>
      <c r="W42" s="74">
        <v>148.82333333333332</v>
      </c>
      <c r="X42" s="74">
        <v>147.83333333333334</v>
      </c>
      <c r="Y42" s="74">
        <v>138.57666666666668</v>
      </c>
      <c r="Z42" s="74">
        <v>162.46333333333334</v>
      </c>
      <c r="AA42" s="74">
        <v>118.49666666666667</v>
      </c>
      <c r="AB42" s="74">
        <v>132.00666666666666</v>
      </c>
      <c r="AC42" s="74">
        <v>259.25333333333333</v>
      </c>
      <c r="AD42" s="74">
        <v>148.00666666666669</v>
      </c>
      <c r="AE42" s="74">
        <v>297.11000000000007</v>
      </c>
      <c r="AF42" s="74">
        <v>109.57666666666667</v>
      </c>
      <c r="AG42" s="74">
        <v>146.45333333333335</v>
      </c>
      <c r="AH42" s="74">
        <v>167.35999999999999</v>
      </c>
      <c r="AI42" s="74">
        <v>109.65999999999998</v>
      </c>
      <c r="AJ42" s="74">
        <v>134.28333333333333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163.63333333333335</v>
      </c>
      <c r="D43" s="74">
        <v>164.68666666666664</v>
      </c>
      <c r="E43" s="74">
        <v>178.37666666666667</v>
      </c>
      <c r="F43" s="74">
        <v>156.28</v>
      </c>
      <c r="G43" s="74">
        <v>215.75666666666666</v>
      </c>
      <c r="H43" s="74">
        <v>196.81333333333336</v>
      </c>
      <c r="I43" s="74">
        <v>136.68666666666667</v>
      </c>
      <c r="J43" s="74">
        <v>126.64999999999998</v>
      </c>
      <c r="K43" s="74">
        <v>226.08333333333334</v>
      </c>
      <c r="L43" s="74">
        <v>100.16333333333334</v>
      </c>
      <c r="M43" s="74">
        <v>188.62666666666669</v>
      </c>
      <c r="N43" s="74">
        <v>213.82333333333335</v>
      </c>
      <c r="O43" s="74">
        <v>187.95333333333335</v>
      </c>
      <c r="P43" s="74">
        <v>283.18666666666667</v>
      </c>
      <c r="Q43" s="74">
        <v>343.20000000000005</v>
      </c>
      <c r="R43" s="74"/>
      <c r="S43" s="72" t="s">
        <v>119</v>
      </c>
      <c r="T43" s="74"/>
      <c r="U43" s="72" t="s">
        <v>119</v>
      </c>
      <c r="V43" s="74">
        <v>94.793333333333337</v>
      </c>
      <c r="W43" s="74">
        <v>152.31666666666663</v>
      </c>
      <c r="X43" s="74">
        <v>147.15333333333334</v>
      </c>
      <c r="Y43" s="74">
        <v>129.10333333333332</v>
      </c>
      <c r="Z43" s="74">
        <v>175.67</v>
      </c>
      <c r="AA43" s="74">
        <v>128.95333333333335</v>
      </c>
      <c r="AB43" s="74">
        <v>133.30666666666667</v>
      </c>
      <c r="AC43" s="74">
        <v>262.73333333333335</v>
      </c>
      <c r="AD43" s="74">
        <v>153.34333333333333</v>
      </c>
      <c r="AE43" s="74">
        <v>281.97999999999996</v>
      </c>
      <c r="AF43" s="74">
        <v>115.64666666666666</v>
      </c>
      <c r="AG43" s="74">
        <v>193.64666666666668</v>
      </c>
      <c r="AH43" s="74">
        <v>170.42333333333332</v>
      </c>
      <c r="AI43" s="74">
        <v>114.08333333333333</v>
      </c>
      <c r="AJ43" s="74">
        <v>136.58666666666667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6.51</v>
      </c>
      <c r="D47" s="84">
        <v>1.86</v>
      </c>
      <c r="E47" s="84">
        <v>3.25</v>
      </c>
      <c r="F47" s="84">
        <v>6.65</v>
      </c>
      <c r="G47" s="84">
        <v>-14.74</v>
      </c>
      <c r="H47" s="84">
        <v>-11.18</v>
      </c>
      <c r="I47" s="84">
        <v>-4.95</v>
      </c>
      <c r="J47" s="84">
        <v>16.41</v>
      </c>
      <c r="K47" s="84">
        <v>8.06</v>
      </c>
      <c r="L47" s="84">
        <v>41.35</v>
      </c>
      <c r="M47" s="84">
        <v>-9</v>
      </c>
      <c r="N47" s="84">
        <v>-42.19</v>
      </c>
      <c r="O47" s="84">
        <v>72.489999999999995</v>
      </c>
      <c r="P47" s="84">
        <v>4.1500000000000004</v>
      </c>
      <c r="Q47" s="84">
        <v>14.5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5.22</v>
      </c>
      <c r="W47" s="84">
        <v>4.42</v>
      </c>
      <c r="X47" s="84">
        <v>4.0999999999999996</v>
      </c>
      <c r="Y47" s="84">
        <v>-1.29</v>
      </c>
      <c r="Z47" s="84">
        <v>9.99</v>
      </c>
      <c r="AA47" s="84">
        <v>-4.46</v>
      </c>
      <c r="AB47" s="84">
        <v>-1.1599999999999999</v>
      </c>
      <c r="AC47" s="84">
        <v>18.71</v>
      </c>
      <c r="AD47" s="84">
        <v>10.83</v>
      </c>
      <c r="AE47" s="84">
        <v>27.44</v>
      </c>
      <c r="AF47" s="84">
        <v>9.15</v>
      </c>
      <c r="AG47" s="84">
        <v>-0.14000000000000001</v>
      </c>
      <c r="AH47" s="84">
        <v>3.22</v>
      </c>
      <c r="AI47" s="84">
        <v>2.74</v>
      </c>
      <c r="AJ47" s="84">
        <v>10.53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2.19</v>
      </c>
      <c r="D48" s="84">
        <v>-17.760000000000002</v>
      </c>
      <c r="E48" s="84">
        <v>-28.68</v>
      </c>
      <c r="F48" s="84">
        <v>-30.98</v>
      </c>
      <c r="G48" s="84">
        <v>-32.270000000000003</v>
      </c>
      <c r="H48" s="84">
        <v>-10.62</v>
      </c>
      <c r="I48" s="84">
        <v>0.23</v>
      </c>
      <c r="J48" s="84">
        <v>9.08</v>
      </c>
      <c r="K48" s="84">
        <v>11.74</v>
      </c>
      <c r="L48" s="84">
        <v>-10.91</v>
      </c>
      <c r="M48" s="84">
        <v>-0.28999999999999998</v>
      </c>
      <c r="N48" s="84">
        <v>-5.03</v>
      </c>
      <c r="O48" s="84">
        <v>87.44</v>
      </c>
      <c r="P48" s="84">
        <v>10.29</v>
      </c>
      <c r="Q48" s="84">
        <v>9.48</v>
      </c>
      <c r="R48" s="82"/>
      <c r="S48" s="73" t="s">
        <v>105</v>
      </c>
      <c r="U48" s="73" t="s">
        <v>105</v>
      </c>
      <c r="V48" s="84">
        <v>5.75</v>
      </c>
      <c r="W48" s="84">
        <v>1.68</v>
      </c>
      <c r="X48" s="84">
        <v>-6.42</v>
      </c>
      <c r="Y48" s="84">
        <v>-4.55</v>
      </c>
      <c r="Z48" s="84">
        <v>-8.6199999999999992</v>
      </c>
      <c r="AA48" s="84">
        <v>6.49</v>
      </c>
      <c r="AB48" s="84">
        <v>-2.36</v>
      </c>
      <c r="AC48" s="84">
        <v>23.12</v>
      </c>
      <c r="AD48" s="84">
        <v>4.68</v>
      </c>
      <c r="AE48" s="84">
        <v>13.72</v>
      </c>
      <c r="AF48" s="84">
        <v>4.59</v>
      </c>
      <c r="AG48" s="84">
        <v>-2.4900000000000002</v>
      </c>
      <c r="AH48" s="84">
        <v>0.2</v>
      </c>
      <c r="AI48" s="84">
        <v>0.13</v>
      </c>
      <c r="AJ48" s="84">
        <v>4.83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9.76</v>
      </c>
      <c r="D49" s="84">
        <v>4.34</v>
      </c>
      <c r="E49" s="84">
        <v>2.78</v>
      </c>
      <c r="F49" s="84">
        <v>7.36</v>
      </c>
      <c r="G49" s="84">
        <v>-10.07</v>
      </c>
      <c r="H49" s="84">
        <v>-2.78</v>
      </c>
      <c r="I49" s="84">
        <v>4.2</v>
      </c>
      <c r="J49" s="84">
        <v>18.68</v>
      </c>
      <c r="K49" s="84">
        <v>14.64</v>
      </c>
      <c r="L49" s="84">
        <v>16.43</v>
      </c>
      <c r="M49" s="84">
        <v>3.29</v>
      </c>
      <c r="N49" s="84">
        <v>-1.86</v>
      </c>
      <c r="O49" s="84">
        <v>67.97</v>
      </c>
      <c r="P49" s="84">
        <v>14.56</v>
      </c>
      <c r="Q49" s="84">
        <v>3.51</v>
      </c>
      <c r="R49" s="84"/>
      <c r="S49" s="73" t="s">
        <v>106</v>
      </c>
      <c r="T49" s="84"/>
      <c r="U49" s="73" t="s">
        <v>106</v>
      </c>
      <c r="V49" s="84">
        <v>11.01</v>
      </c>
      <c r="W49" s="84">
        <v>8.2200000000000006</v>
      </c>
      <c r="X49" s="84">
        <v>4.43</v>
      </c>
      <c r="Y49" s="84">
        <v>4.83</v>
      </c>
      <c r="Z49" s="84">
        <v>3.96</v>
      </c>
      <c r="AA49" s="84">
        <v>-2.69</v>
      </c>
      <c r="AB49" s="84">
        <v>18.02</v>
      </c>
      <c r="AC49" s="84">
        <v>27.17</v>
      </c>
      <c r="AD49" s="84">
        <v>8.0500000000000007</v>
      </c>
      <c r="AE49" s="84">
        <v>48.35</v>
      </c>
      <c r="AF49" s="84">
        <v>9.3800000000000008</v>
      </c>
      <c r="AG49" s="84">
        <v>-4.5199999999999996</v>
      </c>
      <c r="AH49" s="84">
        <v>1.92</v>
      </c>
      <c r="AI49" s="84">
        <v>2.0299999999999998</v>
      </c>
      <c r="AJ49" s="84">
        <v>-2.6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8.5500000000000007</v>
      </c>
      <c r="D50" s="84">
        <v>10.3</v>
      </c>
      <c r="E50" s="84">
        <v>5.82</v>
      </c>
      <c r="F50" s="84">
        <v>10.38</v>
      </c>
      <c r="G50" s="84">
        <v>15.05</v>
      </c>
      <c r="H50" s="84">
        <v>-7.79</v>
      </c>
      <c r="I50" s="84">
        <v>26.9</v>
      </c>
      <c r="J50" s="84">
        <v>-4.8600000000000003</v>
      </c>
      <c r="K50" s="84">
        <v>10.75</v>
      </c>
      <c r="L50" s="84">
        <v>3.79</v>
      </c>
      <c r="M50" s="84">
        <v>8.3699999999999992</v>
      </c>
      <c r="N50" s="84">
        <v>34.869999999999997</v>
      </c>
      <c r="O50" s="84">
        <v>66.47</v>
      </c>
      <c r="P50" s="84">
        <v>4.55</v>
      </c>
      <c r="Q50" s="84">
        <v>11.13</v>
      </c>
      <c r="R50" s="84"/>
      <c r="S50" s="73" t="s">
        <v>107</v>
      </c>
      <c r="T50" s="84"/>
      <c r="U50" s="73" t="s">
        <v>107</v>
      </c>
      <c r="V50" s="84">
        <v>9.0399999999999991</v>
      </c>
      <c r="W50" s="84">
        <v>0.63</v>
      </c>
      <c r="X50" s="84">
        <v>0.1</v>
      </c>
      <c r="Y50" s="84">
        <v>2.5499999999999998</v>
      </c>
      <c r="Z50" s="84">
        <v>-3.12</v>
      </c>
      <c r="AA50" s="84">
        <v>-3.81</v>
      </c>
      <c r="AB50" s="84">
        <v>5.87</v>
      </c>
      <c r="AC50" s="84">
        <v>6.04</v>
      </c>
      <c r="AD50" s="84">
        <v>13.02</v>
      </c>
      <c r="AE50" s="84">
        <v>12.45</v>
      </c>
      <c r="AF50" s="84">
        <v>-11.83</v>
      </c>
      <c r="AG50" s="84">
        <v>1.75</v>
      </c>
      <c r="AH50" s="84">
        <v>2.62</v>
      </c>
      <c r="AI50" s="84">
        <v>-2.76</v>
      </c>
      <c r="AJ50" s="84">
        <v>59.71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6.96</v>
      </c>
      <c r="D51" s="84">
        <v>5.82</v>
      </c>
      <c r="E51" s="84">
        <v>6.3</v>
      </c>
      <c r="F51" s="84">
        <v>12.86</v>
      </c>
      <c r="G51" s="84">
        <v>1.61</v>
      </c>
      <c r="H51" s="84">
        <v>-5.89</v>
      </c>
      <c r="I51" s="84">
        <v>5.89</v>
      </c>
      <c r="J51" s="84">
        <v>2.4300000000000002</v>
      </c>
      <c r="K51" s="84">
        <v>15.03</v>
      </c>
      <c r="L51" s="84">
        <v>4.7699999999999996</v>
      </c>
      <c r="M51" s="84">
        <v>15.78</v>
      </c>
      <c r="N51" s="84">
        <v>39.01</v>
      </c>
      <c r="O51" s="84">
        <v>63.92</v>
      </c>
      <c r="P51" s="84">
        <v>8.8800000000000008</v>
      </c>
      <c r="Q51" s="84">
        <v>10.38</v>
      </c>
      <c r="R51" s="84"/>
      <c r="S51" s="73" t="s">
        <v>108</v>
      </c>
      <c r="T51" s="84"/>
      <c r="U51" s="73" t="s">
        <v>108</v>
      </c>
      <c r="V51" s="84">
        <v>8.6300000000000008</v>
      </c>
      <c r="W51" s="84">
        <v>4.79</v>
      </c>
      <c r="X51" s="84">
        <v>2.35</v>
      </c>
      <c r="Y51" s="84">
        <v>5.26</v>
      </c>
      <c r="Z51" s="84">
        <v>-1.25</v>
      </c>
      <c r="AA51" s="84">
        <v>2.15</v>
      </c>
      <c r="AB51" s="84">
        <v>4.1399999999999997</v>
      </c>
      <c r="AC51" s="84">
        <v>15.41</v>
      </c>
      <c r="AD51" s="84">
        <v>-2.17</v>
      </c>
      <c r="AE51" s="84">
        <v>4.1900000000000004</v>
      </c>
      <c r="AF51" s="84">
        <v>-12.34</v>
      </c>
      <c r="AG51" s="84">
        <v>0.12</v>
      </c>
      <c r="AH51" s="84">
        <v>-0.9</v>
      </c>
      <c r="AI51" s="84">
        <v>0.69</v>
      </c>
      <c r="AJ51" s="84">
        <v>-5.75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3.17</v>
      </c>
      <c r="D52" s="84">
        <v>3.43</v>
      </c>
      <c r="E52" s="84">
        <v>0.34</v>
      </c>
      <c r="F52" s="84">
        <v>11.73</v>
      </c>
      <c r="G52" s="84">
        <v>12.89</v>
      </c>
      <c r="H52" s="84">
        <v>-22.48</v>
      </c>
      <c r="I52" s="84">
        <v>14.33</v>
      </c>
      <c r="J52" s="84">
        <v>-4.59</v>
      </c>
      <c r="K52" s="84">
        <v>10.38</v>
      </c>
      <c r="L52" s="84">
        <v>14.84</v>
      </c>
      <c r="M52" s="84">
        <v>-8.09</v>
      </c>
      <c r="N52" s="84">
        <v>34.18</v>
      </c>
      <c r="O52" s="84">
        <v>75.05</v>
      </c>
      <c r="P52" s="84">
        <v>6.89</v>
      </c>
      <c r="Q52" s="84">
        <v>6.44</v>
      </c>
      <c r="R52" s="84"/>
      <c r="S52" s="73" t="s">
        <v>109</v>
      </c>
      <c r="T52" s="84"/>
      <c r="U52" s="73" t="s">
        <v>109</v>
      </c>
      <c r="V52" s="84">
        <v>9.69</v>
      </c>
      <c r="W52" s="84">
        <v>-0.32</v>
      </c>
      <c r="X52" s="84">
        <v>-1.01</v>
      </c>
      <c r="Y52" s="84">
        <v>-1.31</v>
      </c>
      <c r="Z52" s="84">
        <v>-0.6</v>
      </c>
      <c r="AA52" s="84">
        <v>-12.12</v>
      </c>
      <c r="AB52" s="84">
        <v>0.56000000000000005</v>
      </c>
      <c r="AC52" s="84">
        <v>15.94</v>
      </c>
      <c r="AD52" s="84">
        <v>-10.3</v>
      </c>
      <c r="AE52" s="84">
        <v>-7.48</v>
      </c>
      <c r="AF52" s="84">
        <v>-13.82</v>
      </c>
      <c r="AG52" s="84">
        <v>-5.81</v>
      </c>
      <c r="AH52" s="84">
        <v>-2.5499999999999998</v>
      </c>
      <c r="AI52" s="84">
        <v>-2.76</v>
      </c>
      <c r="AJ52" s="84">
        <v>-17.8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5.96</v>
      </c>
      <c r="D53" s="84">
        <v>5.07</v>
      </c>
      <c r="E53" s="84">
        <v>4.91</v>
      </c>
      <c r="F53" s="84">
        <v>23.68</v>
      </c>
      <c r="G53" s="84">
        <v>-16.71</v>
      </c>
      <c r="H53" s="84">
        <v>-17.61</v>
      </c>
      <c r="I53" s="84">
        <v>10.19</v>
      </c>
      <c r="J53" s="84">
        <v>-5.98</v>
      </c>
      <c r="K53" s="84">
        <v>14.96</v>
      </c>
      <c r="L53" s="84">
        <v>4.26</v>
      </c>
      <c r="M53" s="84">
        <v>-11.98</v>
      </c>
      <c r="N53" s="84">
        <v>11.2</v>
      </c>
      <c r="O53" s="84">
        <v>25.13</v>
      </c>
      <c r="P53" s="84">
        <v>24.26</v>
      </c>
      <c r="Q53" s="84">
        <v>5.0999999999999996</v>
      </c>
      <c r="R53" s="79"/>
      <c r="S53" s="73" t="s">
        <v>110</v>
      </c>
      <c r="T53" s="79"/>
      <c r="U53" s="73" t="s">
        <v>110</v>
      </c>
      <c r="V53" s="84">
        <v>15.39</v>
      </c>
      <c r="W53" s="84">
        <v>5.24</v>
      </c>
      <c r="X53" s="84">
        <v>6.28</v>
      </c>
      <c r="Y53" s="84">
        <v>3.54</v>
      </c>
      <c r="Z53" s="84">
        <v>9.74</v>
      </c>
      <c r="AA53" s="84">
        <v>-1.79</v>
      </c>
      <c r="AB53" s="84">
        <v>4.59</v>
      </c>
      <c r="AC53" s="84">
        <v>13.52</v>
      </c>
      <c r="AD53" s="84">
        <v>-12.11</v>
      </c>
      <c r="AE53" s="84">
        <v>11.5</v>
      </c>
      <c r="AF53" s="84">
        <v>-0.54</v>
      </c>
      <c r="AG53" s="84">
        <v>-7.72</v>
      </c>
      <c r="AH53" s="84">
        <v>1.18</v>
      </c>
      <c r="AI53" s="84">
        <v>1.3</v>
      </c>
      <c r="AJ53" s="84">
        <v>-31.04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4.7300000000000004</v>
      </c>
      <c r="D54" s="84">
        <v>-0.48</v>
      </c>
      <c r="E54" s="84">
        <v>1.2</v>
      </c>
      <c r="F54" s="84">
        <v>18.63</v>
      </c>
      <c r="G54" s="84">
        <v>-25.19</v>
      </c>
      <c r="H54" s="84">
        <v>-12.9</v>
      </c>
      <c r="I54" s="84">
        <v>-3.58</v>
      </c>
      <c r="J54" s="84">
        <v>-4.5599999999999996</v>
      </c>
      <c r="K54" s="84">
        <v>8.85</v>
      </c>
      <c r="L54" s="84">
        <v>3.88</v>
      </c>
      <c r="M54" s="84">
        <v>-0.48</v>
      </c>
      <c r="N54" s="84">
        <v>9.1199999999999992</v>
      </c>
      <c r="O54" s="84">
        <v>9.5299999999999994</v>
      </c>
      <c r="P54" s="84">
        <v>11.61</v>
      </c>
      <c r="Q54" s="84">
        <v>8.33</v>
      </c>
      <c r="R54" s="79"/>
      <c r="S54" s="73" t="s">
        <v>111</v>
      </c>
      <c r="T54" s="79"/>
      <c r="U54" s="73" t="s">
        <v>111</v>
      </c>
      <c r="V54" s="84">
        <v>6.28</v>
      </c>
      <c r="W54" s="84">
        <v>2.87</v>
      </c>
      <c r="X54" s="84">
        <v>-7.21</v>
      </c>
      <c r="Y54" s="84">
        <v>-7.79</v>
      </c>
      <c r="Z54" s="84">
        <v>-6.49</v>
      </c>
      <c r="AA54" s="84">
        <v>18.579999999999998</v>
      </c>
      <c r="AB54" s="84">
        <v>-4.3099999999999996</v>
      </c>
      <c r="AC54" s="84">
        <v>9.19</v>
      </c>
      <c r="AD54" s="84">
        <v>2.59</v>
      </c>
      <c r="AE54" s="84">
        <v>18.13</v>
      </c>
      <c r="AF54" s="84">
        <v>-3.39</v>
      </c>
      <c r="AG54" s="84">
        <v>-11.76</v>
      </c>
      <c r="AH54" s="84">
        <v>3.54</v>
      </c>
      <c r="AI54" s="84">
        <v>1.67</v>
      </c>
      <c r="AJ54" s="84">
        <v>0.09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5.44</v>
      </c>
      <c r="D55" s="84">
        <v>-1.24</v>
      </c>
      <c r="E55" s="84">
        <v>-2.4700000000000002</v>
      </c>
      <c r="F55" s="84">
        <v>18.95</v>
      </c>
      <c r="G55" s="84">
        <v>-35.950000000000003</v>
      </c>
      <c r="H55" s="84">
        <v>-7.9</v>
      </c>
      <c r="I55" s="84">
        <v>5.85</v>
      </c>
      <c r="J55" s="84">
        <v>4.6399999999999997</v>
      </c>
      <c r="K55" s="84">
        <v>20.72</v>
      </c>
      <c r="L55" s="84">
        <v>-1.94</v>
      </c>
      <c r="M55" s="84">
        <v>12.78</v>
      </c>
      <c r="N55" s="84">
        <v>5.3</v>
      </c>
      <c r="O55" s="84">
        <v>48.32</v>
      </c>
      <c r="P55" s="84">
        <v>21.48</v>
      </c>
      <c r="Q55" s="84">
        <v>7.01</v>
      </c>
      <c r="R55" s="79"/>
      <c r="S55" s="73" t="s">
        <v>112</v>
      </c>
      <c r="T55" s="79"/>
      <c r="U55" s="73" t="s">
        <v>112</v>
      </c>
      <c r="V55" s="84">
        <v>6.93</v>
      </c>
      <c r="W55" s="84">
        <v>1.48</v>
      </c>
      <c r="X55" s="84">
        <v>3.6</v>
      </c>
      <c r="Y55" s="84">
        <v>3.04</v>
      </c>
      <c r="Z55" s="84">
        <v>4.22</v>
      </c>
      <c r="AA55" s="84">
        <v>-6.11</v>
      </c>
      <c r="AB55" s="84">
        <v>10.01</v>
      </c>
      <c r="AC55" s="84">
        <v>-0.03</v>
      </c>
      <c r="AD55" s="84">
        <v>-9.0299999999999994</v>
      </c>
      <c r="AE55" s="84">
        <v>6.37</v>
      </c>
      <c r="AF55" s="84">
        <v>-0.27</v>
      </c>
      <c r="AG55" s="84">
        <v>-19.600000000000001</v>
      </c>
      <c r="AH55" s="84">
        <v>-9.64</v>
      </c>
      <c r="AI55" s="84">
        <v>0.72</v>
      </c>
      <c r="AJ55" s="84">
        <v>-19.8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5.24</v>
      </c>
      <c r="D56" s="84">
        <v>2.81</v>
      </c>
      <c r="E56" s="84">
        <v>5.04</v>
      </c>
      <c r="F56" s="84">
        <v>13.36</v>
      </c>
      <c r="G56" s="84">
        <v>-9.31</v>
      </c>
      <c r="H56" s="84">
        <v>0.82</v>
      </c>
      <c r="I56" s="84">
        <v>-5.92</v>
      </c>
      <c r="J56" s="84">
        <v>-1.58</v>
      </c>
      <c r="K56" s="84">
        <v>9.7100000000000009</v>
      </c>
      <c r="L56" s="84">
        <v>6.05</v>
      </c>
      <c r="M56" s="84">
        <v>-12.3</v>
      </c>
      <c r="N56" s="84">
        <v>-3.46</v>
      </c>
      <c r="O56" s="84">
        <v>19.84</v>
      </c>
      <c r="P56" s="84">
        <v>13.78</v>
      </c>
      <c r="Q56" s="84">
        <v>9.23</v>
      </c>
      <c r="R56" s="79"/>
      <c r="S56" s="73" t="s">
        <v>113</v>
      </c>
      <c r="T56" s="79"/>
      <c r="U56" s="73" t="s">
        <v>113</v>
      </c>
      <c r="V56" s="84">
        <v>6.5</v>
      </c>
      <c r="W56" s="84">
        <v>0.01</v>
      </c>
      <c r="X56" s="84">
        <v>3.9</v>
      </c>
      <c r="Y56" s="84">
        <v>-3.36</v>
      </c>
      <c r="Z56" s="84">
        <v>11.76</v>
      </c>
      <c r="AA56" s="84">
        <v>7.35</v>
      </c>
      <c r="AB56" s="84">
        <v>4.04</v>
      </c>
      <c r="AC56" s="84">
        <v>-13.99</v>
      </c>
      <c r="AD56" s="84">
        <v>6.18</v>
      </c>
      <c r="AE56" s="84">
        <v>25.04</v>
      </c>
      <c r="AF56" s="84">
        <v>4.13</v>
      </c>
      <c r="AG56" s="84">
        <v>18.670000000000002</v>
      </c>
      <c r="AH56" s="84">
        <v>-12.04</v>
      </c>
      <c r="AI56" s="84">
        <v>-4.32</v>
      </c>
      <c r="AJ56" s="84">
        <v>-1.07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4.9800000000000004</v>
      </c>
      <c r="D57" s="84">
        <v>-1.1299999999999999</v>
      </c>
      <c r="E57" s="84">
        <v>0.62</v>
      </c>
      <c r="F57" s="84">
        <v>-7.72</v>
      </c>
      <c r="G57" s="84">
        <v>-18.88</v>
      </c>
      <c r="H57" s="84">
        <v>10.92</v>
      </c>
      <c r="I57" s="84">
        <v>-5.22</v>
      </c>
      <c r="J57" s="84">
        <v>-4.3600000000000003</v>
      </c>
      <c r="K57" s="84">
        <v>10.37</v>
      </c>
      <c r="L57" s="84">
        <v>-2.64</v>
      </c>
      <c r="M57" s="84">
        <v>1.37</v>
      </c>
      <c r="N57" s="84">
        <v>0.67</v>
      </c>
      <c r="O57" s="84">
        <v>14.31</v>
      </c>
      <c r="P57" s="84">
        <v>13.63</v>
      </c>
      <c r="Q57" s="84">
        <v>14.81</v>
      </c>
      <c r="R57" s="79"/>
      <c r="S57" s="73" t="s">
        <v>114</v>
      </c>
      <c r="T57" s="79"/>
      <c r="U57" s="73" t="s">
        <v>114</v>
      </c>
      <c r="V57" s="84">
        <v>4.24</v>
      </c>
      <c r="W57" s="84">
        <v>5.8</v>
      </c>
      <c r="X57" s="84">
        <v>-1.96</v>
      </c>
      <c r="Y57" s="84">
        <v>-3.64</v>
      </c>
      <c r="Z57" s="84">
        <v>-0.3</v>
      </c>
      <c r="AA57" s="84">
        <v>21.28</v>
      </c>
      <c r="AB57" s="84">
        <v>5.97</v>
      </c>
      <c r="AC57" s="84">
        <v>-1.1399999999999999</v>
      </c>
      <c r="AD57" s="84">
        <v>-0.9</v>
      </c>
      <c r="AE57" s="84">
        <v>6.45</v>
      </c>
      <c r="AF57" s="84">
        <v>5.01</v>
      </c>
      <c r="AG57" s="84">
        <v>7.27</v>
      </c>
      <c r="AH57" s="84">
        <v>-7.25</v>
      </c>
      <c r="AI57" s="84">
        <v>-1.1599999999999999</v>
      </c>
      <c r="AJ57" s="84">
        <v>-7.75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79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5.7517877006197295</v>
      </c>
      <c r="D59" s="84">
        <v>0.8432747836860699</v>
      </c>
      <c r="E59" s="84">
        <v>-0.25613942434644343</v>
      </c>
      <c r="F59" s="84">
        <v>5.4489712821250009</v>
      </c>
      <c r="G59" s="84">
        <v>-11.66219787127541</v>
      </c>
      <c r="H59" s="84">
        <v>-5.9047197966176554</v>
      </c>
      <c r="I59" s="84">
        <v>3.8417744119767292</v>
      </c>
      <c r="J59" s="84">
        <v>2.2054576202771301</v>
      </c>
      <c r="K59" s="84">
        <v>12.29346000289091</v>
      </c>
      <c r="L59" s="84">
        <v>6.5213181706157428</v>
      </c>
      <c r="M59" s="84">
        <v>-0.58080584349742992</v>
      </c>
      <c r="N59" s="84">
        <v>8.7952518135434303</v>
      </c>
      <c r="O59" s="84">
        <v>38.952154962718822</v>
      </c>
      <c r="P59" s="84">
        <v>12.320680412209057</v>
      </c>
      <c r="Q59" s="84">
        <v>9.0783685138154482</v>
      </c>
      <c r="R59" s="84"/>
      <c r="S59" s="97" t="str">
        <f>B59</f>
        <v>Jan-Nov</v>
      </c>
      <c r="T59" s="84"/>
      <c r="U59" s="97" t="str">
        <f>B59</f>
        <v>Jan-Nov</v>
      </c>
      <c r="V59" s="84">
        <v>8.1569900037443404</v>
      </c>
      <c r="W59" s="84">
        <v>3.1459153543307252</v>
      </c>
      <c r="X59" s="84">
        <v>0.65295623461906871</v>
      </c>
      <c r="Y59" s="84">
        <v>-0.30964740827921844</v>
      </c>
      <c r="Z59" s="84">
        <v>1.7844102735295735</v>
      </c>
      <c r="AA59" s="84">
        <v>2.9228353521758805</v>
      </c>
      <c r="AB59" s="84">
        <v>4.222024356214888</v>
      </c>
      <c r="AC59" s="84">
        <v>8.4216012273090826</v>
      </c>
      <c r="AD59" s="84">
        <v>0.24773908023858837</v>
      </c>
      <c r="AE59" s="84">
        <v>14.251427157526365</v>
      </c>
      <c r="AF59" s="84">
        <v>-1.096720523250923</v>
      </c>
      <c r="AG59" s="84">
        <v>-3.7707890678762226</v>
      </c>
      <c r="AH59" s="84">
        <v>-1.8477915300875765</v>
      </c>
      <c r="AI59" s="84">
        <v>-0.18297145645279045</v>
      </c>
      <c r="AJ59" s="84">
        <v>-6.2474706596519525</v>
      </c>
      <c r="AK59" s="98"/>
      <c r="AL59" s="97" t="str">
        <f>B59</f>
        <v>Jan-Nov</v>
      </c>
    </row>
    <row r="60" spans="2:38" s="77" customFormat="1" ht="12" customHeight="1" x14ac:dyDescent="0.2">
      <c r="B60" s="72" t="s">
        <v>117</v>
      </c>
      <c r="C60" s="84">
        <v>6.3185907996451789</v>
      </c>
      <c r="D60" s="84">
        <v>-3.8556557945870935</v>
      </c>
      <c r="E60" s="84">
        <v>-8.0097525735958186</v>
      </c>
      <c r="F60" s="84">
        <v>-8.6743857235660613</v>
      </c>
      <c r="G60" s="84">
        <v>-18.533251902348837</v>
      </c>
      <c r="H60" s="84">
        <v>-5.2740111229144588</v>
      </c>
      <c r="I60" s="84">
        <v>-0.42345724226332493</v>
      </c>
      <c r="J60" s="84">
        <v>14.717835279592563</v>
      </c>
      <c r="K60" s="84">
        <v>11.368236667964197</v>
      </c>
      <c r="L60" s="84">
        <v>14.692499111269115</v>
      </c>
      <c r="M60" s="84">
        <v>-3.6027759093071694</v>
      </c>
      <c r="N60" s="84">
        <v>-20.613723978411727</v>
      </c>
      <c r="O60" s="84">
        <v>75.785107643689543</v>
      </c>
      <c r="P60" s="84">
        <v>9.6486133294612983</v>
      </c>
      <c r="Q60" s="84">
        <v>8.9173277077570674</v>
      </c>
      <c r="R60" s="84"/>
      <c r="S60" s="72" t="s">
        <v>117</v>
      </c>
      <c r="T60" s="84"/>
      <c r="U60" s="72" t="s">
        <v>117</v>
      </c>
      <c r="V60" s="84">
        <v>7.2711909632660223</v>
      </c>
      <c r="W60" s="84">
        <v>4.8284592986454129</v>
      </c>
      <c r="X60" s="84">
        <v>0.55373304483377694</v>
      </c>
      <c r="Y60" s="84">
        <v>-0.47747339219502294</v>
      </c>
      <c r="Z60" s="84">
        <v>1.7345516493727757</v>
      </c>
      <c r="AA60" s="84">
        <v>-0.43688356391074024</v>
      </c>
      <c r="AB60" s="84">
        <v>5.2072365272327232</v>
      </c>
      <c r="AC60" s="84">
        <v>22.920022326768219</v>
      </c>
      <c r="AD60" s="84">
        <v>7.8030320618484694</v>
      </c>
      <c r="AE60" s="84">
        <v>30.710234785930481</v>
      </c>
      <c r="AF60" s="84">
        <v>7.731518474636971</v>
      </c>
      <c r="AG60" s="84">
        <v>-3.1713962669830096</v>
      </c>
      <c r="AH60" s="84">
        <v>1.7960478374555464</v>
      </c>
      <c r="AI60" s="84">
        <v>1.6237367512940608</v>
      </c>
      <c r="AJ60" s="84">
        <v>2.9667431752697979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6.127234675609543</v>
      </c>
      <c r="D61" s="84">
        <v>6.5661568943099553</v>
      </c>
      <c r="E61" s="84">
        <v>4.2366424856735989</v>
      </c>
      <c r="F61" s="84">
        <v>11.617704481245823</v>
      </c>
      <c r="G61" s="84">
        <v>9.0563031161473191</v>
      </c>
      <c r="H61" s="84">
        <v>-12.179121505989741</v>
      </c>
      <c r="I61" s="84">
        <v>15.92975095476308</v>
      </c>
      <c r="J61" s="84">
        <v>-2.3186197137103477</v>
      </c>
      <c r="K61" s="84">
        <v>11.941831658240858</v>
      </c>
      <c r="L61" s="84">
        <v>7.9940296435141676</v>
      </c>
      <c r="M61" s="84">
        <v>4.4349706019033022</v>
      </c>
      <c r="N61" s="84">
        <v>36.415644073924426</v>
      </c>
      <c r="O61" s="84">
        <v>68.473680900572305</v>
      </c>
      <c r="P61" s="84">
        <v>6.716429325297895</v>
      </c>
      <c r="Q61" s="84">
        <v>9.2550062452153554</v>
      </c>
      <c r="R61" s="84"/>
      <c r="S61" s="72" t="s">
        <v>118</v>
      </c>
      <c r="T61" s="84"/>
      <c r="U61" s="72" t="s">
        <v>118</v>
      </c>
      <c r="V61" s="84">
        <v>9.153970550685159</v>
      </c>
      <c r="W61" s="84">
        <v>1.6784331587337675</v>
      </c>
      <c r="X61" s="84">
        <v>0.47348270315579555</v>
      </c>
      <c r="Y61" s="84">
        <v>2.0697274736066902</v>
      </c>
      <c r="Z61" s="84">
        <v>-1.6009852216748612</v>
      </c>
      <c r="AA61" s="84">
        <v>-4.5023505708529257</v>
      </c>
      <c r="AB61" s="84">
        <v>3.2054623162722606</v>
      </c>
      <c r="AC61" s="84">
        <v>12.718840579710132</v>
      </c>
      <c r="AD61" s="84">
        <v>-0.6488857066141378</v>
      </c>
      <c r="AE61" s="84">
        <v>2.4611458524922227</v>
      </c>
      <c r="AF61" s="84">
        <v>-12.646152210884352</v>
      </c>
      <c r="AG61" s="84">
        <v>-0.814953608596511</v>
      </c>
      <c r="AH61" s="84">
        <v>-0.35722791140749166</v>
      </c>
      <c r="AI61" s="84">
        <v>-1.5854971879861353</v>
      </c>
      <c r="AJ61" s="84">
        <v>1.8275112481674256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5.3885787891799168</v>
      </c>
      <c r="D62" s="84">
        <v>0.41461729197997954</v>
      </c>
      <c r="E62" s="84">
        <v>-0.16790105031432745</v>
      </c>
      <c r="F62" s="84">
        <v>20.391341190971389</v>
      </c>
      <c r="G62" s="84">
        <v>-25.553229665071768</v>
      </c>
      <c r="H62" s="84">
        <v>-10.062452399086055</v>
      </c>
      <c r="I62" s="84">
        <v>3.8494656333890305</v>
      </c>
      <c r="J62" s="84">
        <v>-2.0974516220464494</v>
      </c>
      <c r="K62" s="84">
        <v>14.932303051869923</v>
      </c>
      <c r="L62" s="84">
        <v>1.8299501846894088</v>
      </c>
      <c r="M62" s="84">
        <v>0.96706276986762418</v>
      </c>
      <c r="N62" s="84">
        <v>8.6960942133355985</v>
      </c>
      <c r="O62" s="84">
        <v>28.453617641698571</v>
      </c>
      <c r="P62" s="84">
        <v>19.089405366004101</v>
      </c>
      <c r="Q62" s="84">
        <v>6.7595732105639712</v>
      </c>
      <c r="R62" s="79"/>
      <c r="S62" s="72" t="s">
        <v>119</v>
      </c>
      <c r="T62" s="79"/>
      <c r="U62" s="72" t="s">
        <v>119</v>
      </c>
      <c r="V62" s="84">
        <v>9.7018092041816004</v>
      </c>
      <c r="W62" s="84">
        <v>3.2282112682419779</v>
      </c>
      <c r="X62" s="84">
        <v>0.82908891578921384</v>
      </c>
      <c r="Y62" s="84">
        <v>-0.53672316384179908</v>
      </c>
      <c r="Z62" s="84">
        <v>2.4633510907181773</v>
      </c>
      <c r="AA62" s="84">
        <v>3.7102568226904822</v>
      </c>
      <c r="AB62" s="84">
        <v>3.6008496969069057</v>
      </c>
      <c r="AC62" s="84">
        <v>7.875071852845366</v>
      </c>
      <c r="AD62" s="84">
        <v>-6.8595493106031427</v>
      </c>
      <c r="AE62" s="84">
        <v>11.899785708616605</v>
      </c>
      <c r="AF62" s="84">
        <v>-1.3758599124452786</v>
      </c>
      <c r="AG62" s="84">
        <v>-14.44938591582482</v>
      </c>
      <c r="AH62" s="84">
        <v>-1.5330393082063978</v>
      </c>
      <c r="AI62" s="84">
        <v>1.2244535801957852</v>
      </c>
      <c r="AJ62" s="84">
        <v>-20.438041241116849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79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5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5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5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5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5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5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5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5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5">
      <c r="B73" s="19"/>
      <c r="K73" s="19"/>
      <c r="R73" s="60"/>
      <c r="S73" s="19"/>
      <c r="U73" s="19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5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86"/>
      <c r="AL74" s="19"/>
    </row>
    <row r="75" spans="2:38" s="56" customFormat="1" x14ac:dyDescent="0.25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5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5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5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5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5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5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5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5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5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5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5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5">
      <c r="B87" s="19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19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  <c r="AL162" s="19"/>
    </row>
    <row r="163" spans="2:38" s="56" customFormat="1" x14ac:dyDescent="0.25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5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5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5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5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5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5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5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5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5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5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5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5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  <row r="176" spans="2:38" s="56" customFormat="1" x14ac:dyDescent="0.25">
      <c r="K176" s="85"/>
      <c r="L176" s="85"/>
      <c r="M176" s="85"/>
      <c r="N176" s="85"/>
      <c r="O176" s="85"/>
      <c r="P176" s="85"/>
      <c r="Q176" s="85"/>
      <c r="R176" s="86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6"/>
    </row>
  </sheetData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scale="84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6"/>
  <sheetViews>
    <sheetView zoomScaleNormal="100" workbookViewId="0">
      <pane ySplit="7" topLeftCell="A12" activePane="bottomLeft" state="frozen"/>
      <selection pane="bottomLeft" activeCell="A57" sqref="A57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127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5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8" t="s">
        <v>103</v>
      </c>
      <c r="D8" s="148"/>
      <c r="E8" s="148"/>
      <c r="F8" s="148"/>
      <c r="G8" s="148"/>
      <c r="H8" s="148"/>
      <c r="I8" s="148"/>
      <c r="J8" s="148"/>
      <c r="K8" s="148" t="s">
        <v>103</v>
      </c>
      <c r="L8" s="148"/>
      <c r="M8" s="148"/>
      <c r="N8" s="148"/>
      <c r="O8" s="148"/>
      <c r="P8" s="148"/>
      <c r="Q8" s="148"/>
      <c r="R8" s="71"/>
      <c r="S8" s="20"/>
      <c r="T8" s="20"/>
      <c r="U8" s="70"/>
      <c r="V8" s="147" t="s">
        <v>103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5">
      <c r="A9" s="76">
        <v>2024</v>
      </c>
      <c r="B9" s="73" t="s">
        <v>104</v>
      </c>
      <c r="C9" s="74">
        <v>147.38999999999999</v>
      </c>
      <c r="D9" s="74">
        <v>106.69</v>
      </c>
      <c r="E9" s="74">
        <v>66.13</v>
      </c>
      <c r="F9" s="74">
        <v>109.72</v>
      </c>
      <c r="G9" s="74">
        <v>160.61000000000001</v>
      </c>
      <c r="H9" s="74">
        <v>26.24</v>
      </c>
      <c r="I9" s="74">
        <v>208.54</v>
      </c>
      <c r="J9" s="74">
        <v>171.32</v>
      </c>
      <c r="K9" s="74">
        <v>209.28</v>
      </c>
      <c r="L9" s="74">
        <v>108.56</v>
      </c>
      <c r="M9" s="74">
        <v>371.78</v>
      </c>
      <c r="N9" s="74">
        <v>154.4</v>
      </c>
      <c r="O9" s="74">
        <v>54.17</v>
      </c>
      <c r="P9" s="74">
        <v>258.77999999999997</v>
      </c>
      <c r="Q9" s="74">
        <v>299.81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87.14</v>
      </c>
      <c r="W9" s="74">
        <v>156.47999999999999</v>
      </c>
      <c r="X9" s="74">
        <v>166.76</v>
      </c>
      <c r="Y9" s="74">
        <v>147.58000000000001</v>
      </c>
      <c r="Z9" s="74">
        <v>197.07</v>
      </c>
      <c r="AA9" s="74">
        <v>116.47</v>
      </c>
      <c r="AB9" s="74">
        <v>127.74</v>
      </c>
      <c r="AC9" s="74">
        <v>266.24</v>
      </c>
      <c r="AD9" s="74">
        <v>151.16</v>
      </c>
      <c r="AE9" s="74">
        <v>250.62</v>
      </c>
      <c r="AF9" s="74">
        <v>147.62</v>
      </c>
      <c r="AG9" s="74">
        <v>112.65</v>
      </c>
      <c r="AH9" s="74">
        <v>202.03</v>
      </c>
      <c r="AI9" s="74">
        <v>131.05000000000001</v>
      </c>
      <c r="AJ9" s="74">
        <v>132.28</v>
      </c>
      <c r="AK9" s="75">
        <v>2024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141.6</v>
      </c>
      <c r="D10" s="74">
        <v>125.36</v>
      </c>
      <c r="E10" s="74">
        <v>99.11</v>
      </c>
      <c r="F10" s="74">
        <v>178.2</v>
      </c>
      <c r="G10" s="74">
        <v>281.39</v>
      </c>
      <c r="H10" s="74">
        <v>26.53</v>
      </c>
      <c r="I10" s="74">
        <v>190.94</v>
      </c>
      <c r="J10" s="74">
        <v>168.05</v>
      </c>
      <c r="K10" s="74">
        <v>167.13</v>
      </c>
      <c r="L10" s="74">
        <v>123.04</v>
      </c>
      <c r="M10" s="74">
        <v>186.91</v>
      </c>
      <c r="N10" s="74">
        <v>83.28</v>
      </c>
      <c r="O10" s="74">
        <v>53.66</v>
      </c>
      <c r="P10" s="74">
        <v>213.98</v>
      </c>
      <c r="Q10" s="74">
        <v>309.10000000000002</v>
      </c>
      <c r="R10" s="82"/>
      <c r="S10" s="73" t="s">
        <v>105</v>
      </c>
      <c r="T10" s="74"/>
      <c r="U10" s="73" t="s">
        <v>105</v>
      </c>
      <c r="V10" s="74">
        <v>85.74</v>
      </c>
      <c r="W10" s="74">
        <v>152.62</v>
      </c>
      <c r="X10" s="74">
        <v>173.46</v>
      </c>
      <c r="Y10" s="74">
        <v>159.15</v>
      </c>
      <c r="Z10" s="74">
        <v>196.07</v>
      </c>
      <c r="AA10" s="74">
        <v>116.68</v>
      </c>
      <c r="AB10" s="74">
        <v>118.42</v>
      </c>
      <c r="AC10" s="74">
        <v>217.73</v>
      </c>
      <c r="AD10" s="74">
        <v>167.13</v>
      </c>
      <c r="AE10" s="74">
        <v>275.87</v>
      </c>
      <c r="AF10" s="74">
        <v>160.49</v>
      </c>
      <c r="AG10" s="74">
        <v>147.27000000000001</v>
      </c>
      <c r="AH10" s="74">
        <v>199.32</v>
      </c>
      <c r="AI10" s="74">
        <v>142.25</v>
      </c>
      <c r="AJ10" s="74">
        <v>148.21</v>
      </c>
      <c r="AK10" s="82"/>
      <c r="AL10" s="73" t="s">
        <v>105</v>
      </c>
    </row>
    <row r="11" spans="1:38" s="77" customFormat="1" ht="12" customHeight="1" x14ac:dyDescent="0.2">
      <c r="B11" s="73" t="s">
        <v>106</v>
      </c>
      <c r="C11" s="74">
        <v>163.79</v>
      </c>
      <c r="D11" s="74">
        <v>148.9</v>
      </c>
      <c r="E11" s="74">
        <v>135.99</v>
      </c>
      <c r="F11" s="74">
        <v>150.97999999999999</v>
      </c>
      <c r="G11" s="74">
        <v>385.4</v>
      </c>
      <c r="H11" s="74">
        <v>117.69</v>
      </c>
      <c r="I11" s="74">
        <v>182.68</v>
      </c>
      <c r="J11" s="74">
        <v>165.95</v>
      </c>
      <c r="K11" s="74">
        <v>190.39</v>
      </c>
      <c r="L11" s="74">
        <v>106.95</v>
      </c>
      <c r="M11" s="74">
        <v>200.3</v>
      </c>
      <c r="N11" s="74">
        <v>106.68</v>
      </c>
      <c r="O11" s="74">
        <v>57.02</v>
      </c>
      <c r="P11" s="74">
        <v>263.83999999999997</v>
      </c>
      <c r="Q11" s="74">
        <v>343.97</v>
      </c>
      <c r="R11" s="82"/>
      <c r="S11" s="73" t="s">
        <v>106</v>
      </c>
      <c r="T11" s="74"/>
      <c r="U11" s="73" t="s">
        <v>106</v>
      </c>
      <c r="V11" s="74">
        <v>83.12</v>
      </c>
      <c r="W11" s="74">
        <v>162.27000000000001</v>
      </c>
      <c r="X11" s="74">
        <v>158.52000000000001</v>
      </c>
      <c r="Y11" s="74">
        <v>145.35</v>
      </c>
      <c r="Z11" s="74">
        <v>179.32</v>
      </c>
      <c r="AA11" s="74">
        <v>149.59</v>
      </c>
      <c r="AB11" s="74">
        <v>132.54</v>
      </c>
      <c r="AC11" s="74">
        <v>252.37</v>
      </c>
      <c r="AD11" s="74">
        <v>228.66</v>
      </c>
      <c r="AE11" s="74">
        <v>306.64999999999998</v>
      </c>
      <c r="AF11" s="74">
        <v>179.01</v>
      </c>
      <c r="AG11" s="74">
        <v>373.29</v>
      </c>
      <c r="AH11" s="74">
        <v>222.32</v>
      </c>
      <c r="AI11" s="74">
        <v>158.87</v>
      </c>
      <c r="AJ11" s="74">
        <v>233.62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145.15</v>
      </c>
      <c r="D12" s="74">
        <v>119.15</v>
      </c>
      <c r="E12" s="74">
        <v>95.42</v>
      </c>
      <c r="F12" s="74">
        <v>139.97999999999999</v>
      </c>
      <c r="G12" s="74">
        <v>288.79000000000002</v>
      </c>
      <c r="H12" s="74">
        <v>52.6</v>
      </c>
      <c r="I12" s="74">
        <v>176.75</v>
      </c>
      <c r="J12" s="74">
        <v>162.04</v>
      </c>
      <c r="K12" s="74">
        <v>176.07</v>
      </c>
      <c r="L12" s="74">
        <v>117.91</v>
      </c>
      <c r="M12" s="74">
        <v>188.81</v>
      </c>
      <c r="N12" s="74">
        <v>78.319999999999993</v>
      </c>
      <c r="O12" s="74">
        <v>55.36</v>
      </c>
      <c r="P12" s="74">
        <v>229.97</v>
      </c>
      <c r="Q12" s="74">
        <v>344.55</v>
      </c>
      <c r="R12" s="82"/>
      <c r="S12" s="73" t="s">
        <v>107</v>
      </c>
      <c r="T12" s="74"/>
      <c r="U12" s="73" t="s">
        <v>107</v>
      </c>
      <c r="V12" s="74">
        <v>87.85</v>
      </c>
      <c r="W12" s="74">
        <v>167.33</v>
      </c>
      <c r="X12" s="74">
        <v>159.22</v>
      </c>
      <c r="Y12" s="74">
        <v>153.09</v>
      </c>
      <c r="Z12" s="74">
        <v>168.9</v>
      </c>
      <c r="AA12" s="74">
        <v>168.33</v>
      </c>
      <c r="AB12" s="74">
        <v>129.72</v>
      </c>
      <c r="AC12" s="74">
        <v>247.25</v>
      </c>
      <c r="AD12" s="74">
        <v>161.11000000000001</v>
      </c>
      <c r="AE12" s="74">
        <v>299.27</v>
      </c>
      <c r="AF12" s="74">
        <v>172.72</v>
      </c>
      <c r="AG12" s="74">
        <v>200.79</v>
      </c>
      <c r="AH12" s="74">
        <v>212.14</v>
      </c>
      <c r="AI12" s="74">
        <v>155.03</v>
      </c>
      <c r="AJ12" s="74">
        <v>91.15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153.94</v>
      </c>
      <c r="D13" s="74">
        <v>122.89</v>
      </c>
      <c r="E13" s="74">
        <v>104.12</v>
      </c>
      <c r="F13" s="74">
        <v>132.62</v>
      </c>
      <c r="G13" s="74">
        <v>454.06</v>
      </c>
      <c r="H13" s="74">
        <v>71.95</v>
      </c>
      <c r="I13" s="74">
        <v>166.86</v>
      </c>
      <c r="J13" s="74">
        <v>160.88</v>
      </c>
      <c r="K13" s="74">
        <v>169.89</v>
      </c>
      <c r="L13" s="74">
        <v>103.12</v>
      </c>
      <c r="M13" s="74">
        <v>195.87</v>
      </c>
      <c r="N13" s="74">
        <v>224.6</v>
      </c>
      <c r="O13" s="74">
        <v>58.41</v>
      </c>
      <c r="P13" s="74">
        <v>209.1</v>
      </c>
      <c r="Q13" s="74">
        <v>324.20999999999998</v>
      </c>
      <c r="R13" s="82"/>
      <c r="S13" s="73" t="s">
        <v>108</v>
      </c>
      <c r="T13" s="74"/>
      <c r="U13" s="73" t="s">
        <v>108</v>
      </c>
      <c r="V13" s="74">
        <v>81.099999999999994</v>
      </c>
      <c r="W13" s="74">
        <v>175.9</v>
      </c>
      <c r="X13" s="74">
        <v>174.8</v>
      </c>
      <c r="Y13" s="74">
        <v>163.82</v>
      </c>
      <c r="Z13" s="74">
        <v>192.15</v>
      </c>
      <c r="AA13" s="74">
        <v>155</v>
      </c>
      <c r="AB13" s="74">
        <v>154.62</v>
      </c>
      <c r="AC13" s="74">
        <v>266.85000000000002</v>
      </c>
      <c r="AD13" s="74">
        <v>216.28</v>
      </c>
      <c r="AE13" s="74">
        <v>376.21</v>
      </c>
      <c r="AF13" s="74">
        <v>172.54</v>
      </c>
      <c r="AG13" s="74">
        <v>211.04</v>
      </c>
      <c r="AH13" s="74">
        <v>235.09</v>
      </c>
      <c r="AI13" s="74">
        <v>152.78</v>
      </c>
      <c r="AJ13" s="74">
        <v>220.36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163.13999999999999</v>
      </c>
      <c r="D14" s="74">
        <v>117.6</v>
      </c>
      <c r="E14" s="74">
        <v>97.85</v>
      </c>
      <c r="F14" s="74">
        <v>124.29</v>
      </c>
      <c r="G14" s="74">
        <v>420.85</v>
      </c>
      <c r="H14" s="74">
        <v>68.03</v>
      </c>
      <c r="I14" s="74">
        <v>164.84</v>
      </c>
      <c r="J14" s="74">
        <v>155.06</v>
      </c>
      <c r="K14" s="74">
        <v>201.98</v>
      </c>
      <c r="L14" s="74">
        <v>120.71</v>
      </c>
      <c r="M14" s="74">
        <v>240.7</v>
      </c>
      <c r="N14" s="74">
        <v>205.78</v>
      </c>
      <c r="O14" s="74">
        <v>57.48</v>
      </c>
      <c r="P14" s="74">
        <v>263.27999999999997</v>
      </c>
      <c r="Q14" s="74">
        <v>358.96</v>
      </c>
      <c r="R14" s="82"/>
      <c r="S14" s="73" t="s">
        <v>109</v>
      </c>
      <c r="T14" s="74"/>
      <c r="U14" s="73" t="s">
        <v>109</v>
      </c>
      <c r="V14" s="74">
        <v>100.14</v>
      </c>
      <c r="W14" s="74">
        <v>185.8</v>
      </c>
      <c r="X14" s="74">
        <v>181.83</v>
      </c>
      <c r="Y14" s="74">
        <v>176.66</v>
      </c>
      <c r="Z14" s="74">
        <v>189.99</v>
      </c>
      <c r="AA14" s="74">
        <v>150.75</v>
      </c>
      <c r="AB14" s="74">
        <v>187.67</v>
      </c>
      <c r="AC14" s="74">
        <v>295.44</v>
      </c>
      <c r="AD14" s="74">
        <v>194.67</v>
      </c>
      <c r="AE14" s="74">
        <v>357.88</v>
      </c>
      <c r="AF14" s="74">
        <v>165.19</v>
      </c>
      <c r="AG14" s="74">
        <v>156.13999999999999</v>
      </c>
      <c r="AH14" s="74">
        <v>230.66</v>
      </c>
      <c r="AI14" s="74">
        <v>141.37</v>
      </c>
      <c r="AJ14" s="74">
        <v>190.24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174.73</v>
      </c>
      <c r="D15" s="74">
        <v>131.01</v>
      </c>
      <c r="E15" s="74">
        <v>111.91</v>
      </c>
      <c r="F15" s="74">
        <v>120.49</v>
      </c>
      <c r="G15" s="74">
        <v>421.92</v>
      </c>
      <c r="H15" s="74">
        <v>97.89</v>
      </c>
      <c r="I15" s="74">
        <v>172.63</v>
      </c>
      <c r="J15" s="74">
        <v>177.61</v>
      </c>
      <c r="K15" s="74">
        <v>207.72</v>
      </c>
      <c r="L15" s="74">
        <v>105.44</v>
      </c>
      <c r="M15" s="74">
        <v>231.51</v>
      </c>
      <c r="N15" s="74">
        <v>167.46</v>
      </c>
      <c r="O15" s="74">
        <v>122.43</v>
      </c>
      <c r="P15" s="74">
        <v>257.54000000000002</v>
      </c>
      <c r="Q15" s="74">
        <v>345.48</v>
      </c>
      <c r="R15" s="82"/>
      <c r="S15" s="73" t="s">
        <v>110</v>
      </c>
      <c r="T15" s="74"/>
      <c r="U15" s="73" t="s">
        <v>110</v>
      </c>
      <c r="V15" s="74">
        <v>104.64</v>
      </c>
      <c r="W15" s="74">
        <v>181.16</v>
      </c>
      <c r="X15" s="74">
        <v>172.19</v>
      </c>
      <c r="Y15" s="74">
        <v>162.6</v>
      </c>
      <c r="Z15" s="74">
        <v>187.35</v>
      </c>
      <c r="AA15" s="74">
        <v>168.64</v>
      </c>
      <c r="AB15" s="74">
        <v>148.78</v>
      </c>
      <c r="AC15" s="74">
        <v>294.62</v>
      </c>
      <c r="AD15" s="74">
        <v>241.26</v>
      </c>
      <c r="AE15" s="74">
        <v>307.29000000000002</v>
      </c>
      <c r="AF15" s="74">
        <v>164.86</v>
      </c>
      <c r="AG15" s="74">
        <v>249.66</v>
      </c>
      <c r="AH15" s="74">
        <v>246.01</v>
      </c>
      <c r="AI15" s="74">
        <v>153.03</v>
      </c>
      <c r="AJ15" s="74">
        <v>308.86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168.39</v>
      </c>
      <c r="D16" s="74">
        <v>147.25</v>
      </c>
      <c r="E16" s="74">
        <v>130.27000000000001</v>
      </c>
      <c r="F16" s="74">
        <v>115.72</v>
      </c>
      <c r="G16" s="74">
        <v>487.31</v>
      </c>
      <c r="H16" s="74">
        <v>135.36000000000001</v>
      </c>
      <c r="I16" s="74">
        <v>194.28</v>
      </c>
      <c r="J16" s="74">
        <v>163.09</v>
      </c>
      <c r="K16" s="74">
        <v>216.28</v>
      </c>
      <c r="L16" s="74">
        <v>113.81</v>
      </c>
      <c r="M16" s="74">
        <v>199.6</v>
      </c>
      <c r="N16" s="74">
        <v>306.58999999999997</v>
      </c>
      <c r="O16" s="74">
        <v>170.56</v>
      </c>
      <c r="P16" s="74">
        <v>258.75</v>
      </c>
      <c r="Q16" s="74">
        <v>309.92</v>
      </c>
      <c r="R16" s="82"/>
      <c r="S16" s="73" t="s">
        <v>111</v>
      </c>
      <c r="T16" s="74"/>
      <c r="U16" s="73" t="s">
        <v>111</v>
      </c>
      <c r="V16" s="74">
        <v>90.24</v>
      </c>
      <c r="W16" s="74">
        <v>181.4</v>
      </c>
      <c r="X16" s="74">
        <v>174.3</v>
      </c>
      <c r="Y16" s="74">
        <v>163.6</v>
      </c>
      <c r="Z16" s="74">
        <v>191.21</v>
      </c>
      <c r="AA16" s="74">
        <v>159.94</v>
      </c>
      <c r="AB16" s="74">
        <v>157.47999999999999</v>
      </c>
      <c r="AC16" s="74">
        <v>300.77</v>
      </c>
      <c r="AD16" s="74">
        <v>186.26</v>
      </c>
      <c r="AE16" s="74">
        <v>287.20999999999998</v>
      </c>
      <c r="AF16" s="74">
        <v>154.97</v>
      </c>
      <c r="AG16" s="74">
        <v>293.27</v>
      </c>
      <c r="AH16" s="74">
        <v>231.19</v>
      </c>
      <c r="AI16" s="74">
        <v>149.03</v>
      </c>
      <c r="AJ16" s="74">
        <v>152.16999999999999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205.4</v>
      </c>
      <c r="D17" s="74">
        <v>294.93</v>
      </c>
      <c r="E17" s="74">
        <v>349.65</v>
      </c>
      <c r="F17" s="74">
        <v>135.22999999999999</v>
      </c>
      <c r="G17" s="74">
        <v>375.98</v>
      </c>
      <c r="H17" s="74">
        <v>535.42999999999995</v>
      </c>
      <c r="I17" s="74">
        <v>175.37</v>
      </c>
      <c r="J17" s="74">
        <v>162.18</v>
      </c>
      <c r="K17" s="74">
        <v>227.46</v>
      </c>
      <c r="L17" s="74">
        <v>131.74</v>
      </c>
      <c r="M17" s="74">
        <v>274.02</v>
      </c>
      <c r="N17" s="74">
        <v>161.38</v>
      </c>
      <c r="O17" s="74">
        <v>183.25</v>
      </c>
      <c r="P17" s="74">
        <v>251.44</v>
      </c>
      <c r="Q17" s="74">
        <v>342.08</v>
      </c>
      <c r="R17" s="82"/>
      <c r="S17" s="73" t="s">
        <v>112</v>
      </c>
      <c r="T17" s="74"/>
      <c r="U17" s="73" t="s">
        <v>112</v>
      </c>
      <c r="V17" s="74">
        <v>103.47</v>
      </c>
      <c r="W17" s="74">
        <v>171.61</v>
      </c>
      <c r="X17" s="74">
        <v>165.55</v>
      </c>
      <c r="Y17" s="74">
        <v>145.76</v>
      </c>
      <c r="Z17" s="74">
        <v>196.82</v>
      </c>
      <c r="AA17" s="74">
        <v>147.58000000000001</v>
      </c>
      <c r="AB17" s="74">
        <v>173.63</v>
      </c>
      <c r="AC17" s="74">
        <v>258.64999999999998</v>
      </c>
      <c r="AD17" s="74">
        <v>220.93</v>
      </c>
      <c r="AE17" s="74">
        <v>299.31</v>
      </c>
      <c r="AF17" s="74">
        <v>158.35</v>
      </c>
      <c r="AG17" s="74">
        <v>457.87</v>
      </c>
      <c r="AH17" s="74">
        <v>227.21</v>
      </c>
      <c r="AI17" s="74">
        <v>153.84</v>
      </c>
      <c r="AJ17" s="74">
        <v>201.49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185.49</v>
      </c>
      <c r="D18" s="74">
        <v>207.17</v>
      </c>
      <c r="E18" s="74">
        <v>219.17</v>
      </c>
      <c r="F18" s="74">
        <v>140.19999999999999</v>
      </c>
      <c r="G18" s="74">
        <v>324.75</v>
      </c>
      <c r="H18" s="74">
        <v>285.56</v>
      </c>
      <c r="I18" s="74">
        <v>179.42</v>
      </c>
      <c r="J18" s="74">
        <v>181.98</v>
      </c>
      <c r="K18" s="74">
        <v>213.76</v>
      </c>
      <c r="L18" s="74">
        <v>163.69999999999999</v>
      </c>
      <c r="M18" s="74">
        <v>205.99</v>
      </c>
      <c r="N18" s="74">
        <v>158.18</v>
      </c>
      <c r="O18" s="74">
        <v>129.97</v>
      </c>
      <c r="P18" s="74">
        <v>255.31</v>
      </c>
      <c r="Q18" s="74">
        <v>351.34</v>
      </c>
      <c r="R18" s="82"/>
      <c r="S18" s="73" t="s">
        <v>113</v>
      </c>
      <c r="T18" s="74"/>
      <c r="U18" s="73" t="s">
        <v>113</v>
      </c>
      <c r="V18" s="74">
        <v>102.27</v>
      </c>
      <c r="W18" s="74">
        <v>205.18</v>
      </c>
      <c r="X18" s="74">
        <v>169.46</v>
      </c>
      <c r="Y18" s="74">
        <v>149.03</v>
      </c>
      <c r="Z18" s="74">
        <v>201.72</v>
      </c>
      <c r="AA18" s="74">
        <v>168.37</v>
      </c>
      <c r="AB18" s="74">
        <v>183.89</v>
      </c>
      <c r="AC18" s="74">
        <v>474.3</v>
      </c>
      <c r="AD18" s="74">
        <v>182.17</v>
      </c>
      <c r="AE18" s="74">
        <v>317.42</v>
      </c>
      <c r="AF18" s="74">
        <v>152.01</v>
      </c>
      <c r="AG18" s="74">
        <v>245.05</v>
      </c>
      <c r="AH18" s="74">
        <v>228.58</v>
      </c>
      <c r="AI18" s="74">
        <v>155.65</v>
      </c>
      <c r="AJ18" s="74">
        <v>138.99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185.67</v>
      </c>
      <c r="D19" s="74">
        <v>166.92</v>
      </c>
      <c r="E19" s="74">
        <v>149.61000000000001</v>
      </c>
      <c r="F19" s="74">
        <v>148.80000000000001</v>
      </c>
      <c r="G19" s="74">
        <v>135.13999999999999</v>
      </c>
      <c r="H19" s="74">
        <v>150.62</v>
      </c>
      <c r="I19" s="74">
        <v>207.72</v>
      </c>
      <c r="J19" s="74">
        <v>201.33</v>
      </c>
      <c r="K19" s="74">
        <v>237.6</v>
      </c>
      <c r="L19" s="74">
        <v>171.49</v>
      </c>
      <c r="M19" s="74">
        <v>258.56</v>
      </c>
      <c r="N19" s="74">
        <v>218</v>
      </c>
      <c r="O19" s="74">
        <v>149.44</v>
      </c>
      <c r="P19" s="74">
        <v>271.47000000000003</v>
      </c>
      <c r="Q19" s="74">
        <v>390.73</v>
      </c>
      <c r="R19" s="82"/>
      <c r="S19" s="73" t="s">
        <v>114</v>
      </c>
      <c r="T19" s="74"/>
      <c r="U19" s="73" t="s">
        <v>114</v>
      </c>
      <c r="V19" s="74">
        <v>85.01</v>
      </c>
      <c r="W19" s="74">
        <v>217.91</v>
      </c>
      <c r="X19" s="74">
        <v>190.46</v>
      </c>
      <c r="Y19" s="74">
        <v>161.02000000000001</v>
      </c>
      <c r="Z19" s="74">
        <v>236.95</v>
      </c>
      <c r="AA19" s="74">
        <v>201.99</v>
      </c>
      <c r="AB19" s="74">
        <v>255.13</v>
      </c>
      <c r="AC19" s="74">
        <v>317.51</v>
      </c>
      <c r="AD19" s="74">
        <v>194.89</v>
      </c>
      <c r="AE19" s="74">
        <v>313.55</v>
      </c>
      <c r="AF19" s="74">
        <v>147.88</v>
      </c>
      <c r="AG19" s="74">
        <v>189.99</v>
      </c>
      <c r="AH19" s="74">
        <v>226.13</v>
      </c>
      <c r="AI19" s="74">
        <v>158.19</v>
      </c>
      <c r="AJ19" s="74">
        <v>192.74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202.84</v>
      </c>
      <c r="D20" s="74">
        <v>108.46</v>
      </c>
      <c r="E20" s="74">
        <v>80.260000000000005</v>
      </c>
      <c r="F20" s="74">
        <v>127.22</v>
      </c>
      <c r="G20" s="74">
        <v>96.55</v>
      </c>
      <c r="H20" s="74">
        <v>39.11</v>
      </c>
      <c r="I20" s="74">
        <v>170.69</v>
      </c>
      <c r="J20" s="74">
        <v>175.3</v>
      </c>
      <c r="K20" s="74">
        <v>315.60000000000002</v>
      </c>
      <c r="L20" s="74">
        <v>203.88</v>
      </c>
      <c r="M20" s="74">
        <v>325.62</v>
      </c>
      <c r="N20" s="74">
        <v>151.08000000000001</v>
      </c>
      <c r="O20" s="74">
        <v>152.47999999999999</v>
      </c>
      <c r="P20" s="74">
        <v>415.14</v>
      </c>
      <c r="Q20" s="74">
        <v>500.18</v>
      </c>
      <c r="R20" s="82"/>
      <c r="S20" s="73" t="s">
        <v>115</v>
      </c>
      <c r="T20" s="74"/>
      <c r="U20" s="73" t="s">
        <v>115</v>
      </c>
      <c r="V20" s="74">
        <v>105.16</v>
      </c>
      <c r="W20" s="74">
        <v>224.07</v>
      </c>
      <c r="X20" s="74">
        <v>204.63</v>
      </c>
      <c r="Y20" s="74">
        <v>186.39</v>
      </c>
      <c r="Z20" s="74">
        <v>233.44</v>
      </c>
      <c r="AA20" s="74">
        <v>234.83</v>
      </c>
      <c r="AB20" s="74">
        <v>222.94</v>
      </c>
      <c r="AC20" s="74">
        <v>271.26</v>
      </c>
      <c r="AD20" s="74">
        <v>213.96</v>
      </c>
      <c r="AE20" s="74">
        <v>311.87</v>
      </c>
      <c r="AF20" s="74">
        <v>140.9</v>
      </c>
      <c r="AG20" s="74">
        <v>326.17</v>
      </c>
      <c r="AH20" s="74">
        <v>241.07</v>
      </c>
      <c r="AI20" s="74">
        <v>171.04</v>
      </c>
      <c r="AJ20" s="74">
        <v>203.15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166.79</v>
      </c>
      <c r="D21" s="74">
        <v>153.4427272727273</v>
      </c>
      <c r="E21" s="74">
        <v>141.74818181818182</v>
      </c>
      <c r="F21" s="74">
        <v>136.0209090909091</v>
      </c>
      <c r="G21" s="74">
        <v>339.65454545454543</v>
      </c>
      <c r="H21" s="74">
        <v>142.5363636363636</v>
      </c>
      <c r="I21" s="74">
        <v>183.63909090909095</v>
      </c>
      <c r="J21" s="74">
        <v>169.95363636363635</v>
      </c>
      <c r="K21" s="74">
        <v>201.59636363636363</v>
      </c>
      <c r="L21" s="74">
        <v>124.22454545454546</v>
      </c>
      <c r="M21" s="74">
        <v>232.18636363636361</v>
      </c>
      <c r="N21" s="74">
        <v>169.51545454545453</v>
      </c>
      <c r="O21" s="74">
        <v>99.25</v>
      </c>
      <c r="P21" s="74">
        <v>248.49636363636364</v>
      </c>
      <c r="Q21" s="74">
        <v>338.19545454545454</v>
      </c>
      <c r="R21" s="99"/>
      <c r="S21" s="97" t="str">
        <f>B21</f>
        <v>Jan-Nov</v>
      </c>
      <c r="T21" s="74"/>
      <c r="U21" s="97" t="str">
        <f>B21</f>
        <v>Jan-Nov</v>
      </c>
      <c r="V21" s="74">
        <v>91.88363636363637</v>
      </c>
      <c r="W21" s="74">
        <v>177.96909090909094</v>
      </c>
      <c r="X21" s="74">
        <v>171.50454545454545</v>
      </c>
      <c r="Y21" s="74">
        <v>157.05999999999997</v>
      </c>
      <c r="Z21" s="74">
        <v>194.32272727272724</v>
      </c>
      <c r="AA21" s="74">
        <v>154.8490909090909</v>
      </c>
      <c r="AB21" s="74">
        <v>160.87454545454545</v>
      </c>
      <c r="AC21" s="74">
        <v>290.15727272727275</v>
      </c>
      <c r="AD21" s="74">
        <v>194.95636363636365</v>
      </c>
      <c r="AE21" s="74">
        <v>308.29818181818183</v>
      </c>
      <c r="AF21" s="74">
        <v>161.42181818181817</v>
      </c>
      <c r="AG21" s="74">
        <v>239.72909090909096</v>
      </c>
      <c r="AH21" s="74">
        <v>223.69818181818184</v>
      </c>
      <c r="AI21" s="74">
        <v>150.09909090909093</v>
      </c>
      <c r="AJ21" s="74">
        <v>182.73727272727274</v>
      </c>
      <c r="AK21" s="74"/>
      <c r="AL21" s="97" t="str">
        <f>B21</f>
        <v>Jan-Nov</v>
      </c>
    </row>
    <row r="22" spans="1:38" s="77" customFormat="1" ht="12" customHeight="1" x14ac:dyDescent="0.2">
      <c r="B22" s="78" t="s">
        <v>116</v>
      </c>
      <c r="C22" s="74">
        <v>169.79416666666665</v>
      </c>
      <c r="D22" s="74">
        <v>149.69416666666669</v>
      </c>
      <c r="E22" s="74">
        <v>136.62416666666667</v>
      </c>
      <c r="F22" s="74">
        <v>135.28749999999999</v>
      </c>
      <c r="G22" s="74">
        <v>319.39583333333331</v>
      </c>
      <c r="H22" s="74">
        <v>133.91749999999996</v>
      </c>
      <c r="I22" s="74">
        <v>182.56000000000003</v>
      </c>
      <c r="J22" s="74">
        <v>170.39916666666664</v>
      </c>
      <c r="K22" s="74">
        <v>211.09666666666666</v>
      </c>
      <c r="L22" s="74">
        <v>130.86249999999998</v>
      </c>
      <c r="M22" s="74">
        <v>239.97249999999997</v>
      </c>
      <c r="N22" s="74">
        <v>167.97916666666666</v>
      </c>
      <c r="O22" s="74">
        <v>103.68583333333333</v>
      </c>
      <c r="P22" s="74">
        <v>262.38333333333333</v>
      </c>
      <c r="Q22" s="74">
        <v>351.69416666666666</v>
      </c>
      <c r="R22" s="82"/>
      <c r="S22" s="78" t="s">
        <v>116</v>
      </c>
      <c r="T22" s="74"/>
      <c r="U22" s="78" t="s">
        <v>116</v>
      </c>
      <c r="V22" s="74">
        <v>92.990000000000009</v>
      </c>
      <c r="W22" s="74">
        <v>181.81083333333336</v>
      </c>
      <c r="X22" s="74">
        <v>174.26499999999999</v>
      </c>
      <c r="Y22" s="74">
        <v>159.50416666666663</v>
      </c>
      <c r="Z22" s="74">
        <v>197.58249999999998</v>
      </c>
      <c r="AA22" s="74">
        <v>161.51416666666665</v>
      </c>
      <c r="AB22" s="74">
        <v>166.04666666666665</v>
      </c>
      <c r="AC22" s="74">
        <v>288.58250000000004</v>
      </c>
      <c r="AD22" s="74">
        <v>196.54</v>
      </c>
      <c r="AE22" s="74">
        <v>308.59583333333336</v>
      </c>
      <c r="AF22" s="74">
        <v>159.71166666666667</v>
      </c>
      <c r="AG22" s="74">
        <v>246.93250000000003</v>
      </c>
      <c r="AH22" s="74">
        <v>225.14583333333337</v>
      </c>
      <c r="AI22" s="74">
        <v>151.84416666666667</v>
      </c>
      <c r="AJ22" s="74">
        <v>184.43833333333336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150.92666666666665</v>
      </c>
      <c r="D23" s="74">
        <v>126.98333333333335</v>
      </c>
      <c r="E23" s="74">
        <v>100.41000000000001</v>
      </c>
      <c r="F23" s="74">
        <v>146.29999999999998</v>
      </c>
      <c r="G23" s="74">
        <v>275.8</v>
      </c>
      <c r="H23" s="74">
        <v>56.819999999999993</v>
      </c>
      <c r="I23" s="74">
        <v>194.05333333333337</v>
      </c>
      <c r="J23" s="74">
        <v>168.44</v>
      </c>
      <c r="K23" s="74">
        <v>188.93333333333331</v>
      </c>
      <c r="L23" s="74">
        <v>112.85000000000001</v>
      </c>
      <c r="M23" s="74">
        <v>252.99666666666667</v>
      </c>
      <c r="N23" s="74">
        <v>114.78666666666668</v>
      </c>
      <c r="O23" s="74">
        <v>54.949999999999996</v>
      </c>
      <c r="P23" s="74">
        <v>245.5333333333333</v>
      </c>
      <c r="Q23" s="74">
        <v>317.62666666666672</v>
      </c>
      <c r="R23" s="82"/>
      <c r="S23" s="72" t="s">
        <v>117</v>
      </c>
      <c r="T23" s="74"/>
      <c r="U23" s="72" t="s">
        <v>117</v>
      </c>
      <c r="V23" s="74">
        <v>85.333333333333329</v>
      </c>
      <c r="W23" s="74">
        <v>157.12333333333333</v>
      </c>
      <c r="X23" s="74">
        <v>166.24666666666667</v>
      </c>
      <c r="Y23" s="74">
        <v>150.69333333333336</v>
      </c>
      <c r="Z23" s="74">
        <v>190.82000000000002</v>
      </c>
      <c r="AA23" s="74">
        <v>127.58</v>
      </c>
      <c r="AB23" s="74">
        <v>126.23333333333333</v>
      </c>
      <c r="AC23" s="74">
        <v>245.44666666666669</v>
      </c>
      <c r="AD23" s="74">
        <v>182.31666666666663</v>
      </c>
      <c r="AE23" s="74">
        <v>277.71333333333331</v>
      </c>
      <c r="AF23" s="74">
        <v>162.37333333333333</v>
      </c>
      <c r="AG23" s="74">
        <v>211.07000000000002</v>
      </c>
      <c r="AH23" s="74">
        <v>207.89000000000001</v>
      </c>
      <c r="AI23" s="74">
        <v>144.05666666666667</v>
      </c>
      <c r="AJ23" s="74">
        <v>171.37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154.07666666666668</v>
      </c>
      <c r="D24" s="74">
        <v>119.88</v>
      </c>
      <c r="E24" s="74">
        <v>99.13</v>
      </c>
      <c r="F24" s="74">
        <v>132.29666666666668</v>
      </c>
      <c r="G24" s="74">
        <v>387.90000000000003</v>
      </c>
      <c r="H24" s="74">
        <v>64.193333333333342</v>
      </c>
      <c r="I24" s="74">
        <v>169.48333333333335</v>
      </c>
      <c r="J24" s="74">
        <v>159.32666666666665</v>
      </c>
      <c r="K24" s="74">
        <v>182.64666666666665</v>
      </c>
      <c r="L24" s="74">
        <v>113.91333333333334</v>
      </c>
      <c r="M24" s="74">
        <v>208.46</v>
      </c>
      <c r="N24" s="74">
        <v>169.56666666666663</v>
      </c>
      <c r="O24" s="74">
        <v>57.083333333333336</v>
      </c>
      <c r="P24" s="74">
        <v>234.11666666666665</v>
      </c>
      <c r="Q24" s="74">
        <v>342.57333333333332</v>
      </c>
      <c r="R24" s="82"/>
      <c r="S24" s="72" t="s">
        <v>118</v>
      </c>
      <c r="T24" s="74"/>
      <c r="U24" s="72" t="s">
        <v>118</v>
      </c>
      <c r="V24" s="74">
        <v>89.696666666666658</v>
      </c>
      <c r="W24" s="74">
        <v>176.34333333333333</v>
      </c>
      <c r="X24" s="74">
        <v>171.95000000000002</v>
      </c>
      <c r="Y24" s="74">
        <v>164.52333333333331</v>
      </c>
      <c r="Z24" s="74">
        <v>183.67999999999998</v>
      </c>
      <c r="AA24" s="74">
        <v>158.02666666666667</v>
      </c>
      <c r="AB24" s="74">
        <v>157.33666666666667</v>
      </c>
      <c r="AC24" s="74">
        <v>269.84666666666664</v>
      </c>
      <c r="AD24" s="74">
        <v>190.68666666666664</v>
      </c>
      <c r="AE24" s="74">
        <v>344.45333333333338</v>
      </c>
      <c r="AF24" s="74">
        <v>170.15</v>
      </c>
      <c r="AG24" s="74">
        <v>189.32333333333335</v>
      </c>
      <c r="AH24" s="74">
        <v>225.96333333333334</v>
      </c>
      <c r="AI24" s="74">
        <v>149.72666666666666</v>
      </c>
      <c r="AJ24" s="74">
        <v>167.25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182.84</v>
      </c>
      <c r="D25" s="74">
        <v>191.06333333333336</v>
      </c>
      <c r="E25" s="74">
        <v>197.27666666666664</v>
      </c>
      <c r="F25" s="74">
        <v>123.81333333333332</v>
      </c>
      <c r="G25" s="74">
        <v>428.40333333333336</v>
      </c>
      <c r="H25" s="74">
        <v>256.22666666666663</v>
      </c>
      <c r="I25" s="74">
        <v>180.76</v>
      </c>
      <c r="J25" s="74">
        <v>167.62666666666669</v>
      </c>
      <c r="K25" s="74">
        <v>217.15333333333334</v>
      </c>
      <c r="L25" s="74">
        <v>116.99666666666667</v>
      </c>
      <c r="M25" s="74">
        <v>235.04333333333332</v>
      </c>
      <c r="N25" s="74">
        <v>211.80999999999997</v>
      </c>
      <c r="O25" s="74">
        <v>158.74666666666667</v>
      </c>
      <c r="P25" s="74">
        <v>255.91</v>
      </c>
      <c r="Q25" s="74">
        <v>332.49333333333334</v>
      </c>
      <c r="R25" s="82"/>
      <c r="S25" s="72" t="s">
        <v>119</v>
      </c>
      <c r="T25" s="74"/>
      <c r="U25" s="72" t="s">
        <v>119</v>
      </c>
      <c r="V25" s="74">
        <v>99.45</v>
      </c>
      <c r="W25" s="74">
        <v>178.0566666666667</v>
      </c>
      <c r="X25" s="74">
        <v>170.67999999999998</v>
      </c>
      <c r="Y25" s="74">
        <v>157.32</v>
      </c>
      <c r="Z25" s="74">
        <v>191.79333333333332</v>
      </c>
      <c r="AA25" s="74">
        <v>158.72</v>
      </c>
      <c r="AB25" s="74">
        <v>159.96333333333334</v>
      </c>
      <c r="AC25" s="74">
        <v>284.68</v>
      </c>
      <c r="AD25" s="74">
        <v>216.15</v>
      </c>
      <c r="AE25" s="74">
        <v>297.93666666666667</v>
      </c>
      <c r="AF25" s="74">
        <v>159.39333333333335</v>
      </c>
      <c r="AG25" s="74">
        <v>333.59999999999997</v>
      </c>
      <c r="AH25" s="74">
        <v>234.80333333333331</v>
      </c>
      <c r="AI25" s="74">
        <v>151.96666666666667</v>
      </c>
      <c r="AJ25" s="74">
        <v>220.84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191.33333333333334</v>
      </c>
      <c r="D26" s="74">
        <v>160.85</v>
      </c>
      <c r="E26" s="74">
        <v>149.67999999999998</v>
      </c>
      <c r="F26" s="74">
        <v>138.74</v>
      </c>
      <c r="G26" s="74">
        <v>185.48</v>
      </c>
      <c r="H26" s="74">
        <v>158.43</v>
      </c>
      <c r="I26" s="74">
        <v>185.9433333333333</v>
      </c>
      <c r="J26" s="74">
        <v>186.20333333333335</v>
      </c>
      <c r="K26" s="74">
        <v>255.65333333333334</v>
      </c>
      <c r="L26" s="74">
        <v>179.68999999999997</v>
      </c>
      <c r="M26" s="74">
        <v>263.39000000000004</v>
      </c>
      <c r="N26" s="74">
        <v>175.75333333333333</v>
      </c>
      <c r="O26" s="74">
        <v>143.96333333333334</v>
      </c>
      <c r="P26" s="74">
        <v>313.9733333333333</v>
      </c>
      <c r="Q26" s="74">
        <v>414.08333333333331</v>
      </c>
      <c r="R26" s="82"/>
      <c r="S26" s="72" t="s">
        <v>120</v>
      </c>
      <c r="T26" s="74"/>
      <c r="U26" s="72" t="s">
        <v>120</v>
      </c>
      <c r="V26" s="74">
        <v>97.48</v>
      </c>
      <c r="W26" s="74">
        <v>215.72000000000003</v>
      </c>
      <c r="X26" s="74">
        <v>188.18333333333331</v>
      </c>
      <c r="Y26" s="74">
        <v>165.48</v>
      </c>
      <c r="Z26" s="74">
        <v>224.03666666666663</v>
      </c>
      <c r="AA26" s="74">
        <v>201.73000000000002</v>
      </c>
      <c r="AB26" s="74">
        <v>220.65333333333334</v>
      </c>
      <c r="AC26" s="74">
        <v>354.35666666666663</v>
      </c>
      <c r="AD26" s="74">
        <v>197.00666666666666</v>
      </c>
      <c r="AE26" s="74">
        <v>314.28000000000003</v>
      </c>
      <c r="AF26" s="74">
        <v>146.92999999999998</v>
      </c>
      <c r="AG26" s="74">
        <v>253.73666666666668</v>
      </c>
      <c r="AH26" s="74">
        <v>231.92666666666665</v>
      </c>
      <c r="AI26" s="74">
        <v>161.62666666666667</v>
      </c>
      <c r="AJ26" s="74">
        <v>178.29333333333332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160.82</v>
      </c>
      <c r="D28" s="74">
        <v>113.56</v>
      </c>
      <c r="E28" s="74">
        <v>71.7</v>
      </c>
      <c r="F28" s="74">
        <v>123.85</v>
      </c>
      <c r="G28" s="74">
        <v>151.38999999999999</v>
      </c>
      <c r="H28" s="74">
        <v>24.68</v>
      </c>
      <c r="I28" s="74">
        <v>207.72</v>
      </c>
      <c r="J28" s="74">
        <v>208.31</v>
      </c>
      <c r="K28" s="74">
        <v>230.25</v>
      </c>
      <c r="L28" s="74">
        <v>159.91999999999999</v>
      </c>
      <c r="M28" s="74">
        <v>347.99</v>
      </c>
      <c r="N28" s="74">
        <v>89.12</v>
      </c>
      <c r="O28" s="74">
        <v>92.71</v>
      </c>
      <c r="P28" s="74">
        <v>274.49</v>
      </c>
      <c r="Q28" s="74">
        <v>350.57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93.47</v>
      </c>
      <c r="W28" s="74">
        <v>165.72</v>
      </c>
      <c r="X28" s="74">
        <v>177.73</v>
      </c>
      <c r="Y28" s="74">
        <v>149.97999999999999</v>
      </c>
      <c r="Z28" s="74">
        <v>221.57</v>
      </c>
      <c r="AA28" s="74">
        <v>114.36</v>
      </c>
      <c r="AB28" s="74">
        <v>127.54</v>
      </c>
      <c r="AC28" s="74">
        <v>313.02999999999997</v>
      </c>
      <c r="AD28" s="74">
        <v>173.22</v>
      </c>
      <c r="AE28" s="74">
        <v>326.92</v>
      </c>
      <c r="AF28" s="74">
        <v>167.97</v>
      </c>
      <c r="AG28" s="74">
        <v>120.05</v>
      </c>
      <c r="AH28" s="74">
        <v>216.8</v>
      </c>
      <c r="AI28" s="74">
        <v>141.30000000000001</v>
      </c>
      <c r="AJ28" s="74">
        <v>149.61000000000001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149.66</v>
      </c>
      <c r="D29" s="74">
        <v>114.13</v>
      </c>
      <c r="E29" s="74">
        <v>77.75</v>
      </c>
      <c r="F29" s="74">
        <v>135.11000000000001</v>
      </c>
      <c r="G29" s="74">
        <v>210.55</v>
      </c>
      <c r="H29" s="74">
        <v>25.1</v>
      </c>
      <c r="I29" s="74">
        <v>197.84</v>
      </c>
      <c r="J29" s="74">
        <v>191.61</v>
      </c>
      <c r="K29" s="74">
        <v>188.28</v>
      </c>
      <c r="L29" s="74">
        <v>107.51</v>
      </c>
      <c r="M29" s="74">
        <v>190.96</v>
      </c>
      <c r="N29" s="74">
        <v>78.72</v>
      </c>
      <c r="O29" s="74">
        <v>100.49</v>
      </c>
      <c r="P29" s="74">
        <v>239.76</v>
      </c>
      <c r="Q29" s="74">
        <v>345.28</v>
      </c>
      <c r="R29" s="82"/>
      <c r="S29" s="73" t="s">
        <v>105</v>
      </c>
      <c r="T29" s="74"/>
      <c r="U29" s="73" t="s">
        <v>105</v>
      </c>
      <c r="V29" s="74">
        <v>92.5</v>
      </c>
      <c r="W29" s="74">
        <v>158.38999999999999</v>
      </c>
      <c r="X29" s="74">
        <v>166.75</v>
      </c>
      <c r="Y29" s="74">
        <v>156.54</v>
      </c>
      <c r="Z29" s="74">
        <v>182.89</v>
      </c>
      <c r="AA29" s="74">
        <v>127.37</v>
      </c>
      <c r="AB29" s="74">
        <v>116.89</v>
      </c>
      <c r="AC29" s="74">
        <v>268.20999999999998</v>
      </c>
      <c r="AD29" s="74">
        <v>181.06</v>
      </c>
      <c r="AE29" s="74">
        <v>320.16000000000003</v>
      </c>
      <c r="AF29" s="74">
        <v>174.4</v>
      </c>
      <c r="AG29" s="74">
        <v>153.6</v>
      </c>
      <c r="AH29" s="74">
        <v>207.76</v>
      </c>
      <c r="AI29" s="74">
        <v>149.65</v>
      </c>
      <c r="AJ29" s="74">
        <v>159.19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184.03</v>
      </c>
      <c r="D30" s="74">
        <v>163</v>
      </c>
      <c r="E30" s="74">
        <v>147.76</v>
      </c>
      <c r="F30" s="74">
        <v>173.39</v>
      </c>
      <c r="G30" s="74">
        <v>384.36</v>
      </c>
      <c r="H30" s="74">
        <v>120.48</v>
      </c>
      <c r="I30" s="74">
        <v>193.99</v>
      </c>
      <c r="J30" s="74">
        <v>205.84</v>
      </c>
      <c r="K30" s="74">
        <v>220.45</v>
      </c>
      <c r="L30" s="74">
        <v>126.16</v>
      </c>
      <c r="M30" s="74">
        <v>205.8</v>
      </c>
      <c r="N30" s="74">
        <v>105.39</v>
      </c>
      <c r="O30" s="74">
        <v>96.34</v>
      </c>
      <c r="P30" s="74">
        <v>306.45</v>
      </c>
      <c r="Q30" s="74">
        <v>362.46</v>
      </c>
      <c r="R30" s="82"/>
      <c r="S30" s="73" t="s">
        <v>106</v>
      </c>
      <c r="T30" s="74"/>
      <c r="U30" s="73" t="s">
        <v>106</v>
      </c>
      <c r="V30" s="74">
        <v>94.21</v>
      </c>
      <c r="W30" s="74">
        <v>178.21</v>
      </c>
      <c r="X30" s="74">
        <v>169.64</v>
      </c>
      <c r="Y30" s="74">
        <v>156.65</v>
      </c>
      <c r="Z30" s="74">
        <v>190.16</v>
      </c>
      <c r="AA30" s="74">
        <v>149.07</v>
      </c>
      <c r="AB30" s="74">
        <v>157.99</v>
      </c>
      <c r="AC30" s="74">
        <v>319.45</v>
      </c>
      <c r="AD30" s="74">
        <v>255.87</v>
      </c>
      <c r="AE30" s="74">
        <v>478.27</v>
      </c>
      <c r="AF30" s="74">
        <v>203.48</v>
      </c>
      <c r="AG30" s="74">
        <v>367.7</v>
      </c>
      <c r="AH30" s="74">
        <v>236.01</v>
      </c>
      <c r="AI30" s="74">
        <v>170.64</v>
      </c>
      <c r="AJ30" s="74">
        <v>232.86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161.91</v>
      </c>
      <c r="D31" s="74">
        <v>139.15</v>
      </c>
      <c r="E31" s="74">
        <v>108.84</v>
      </c>
      <c r="F31" s="74">
        <v>170.11</v>
      </c>
      <c r="G31" s="74">
        <v>345.39</v>
      </c>
      <c r="H31" s="74">
        <v>50.58</v>
      </c>
      <c r="I31" s="74">
        <v>225.58</v>
      </c>
      <c r="J31" s="74">
        <v>161.08000000000001</v>
      </c>
      <c r="K31" s="74">
        <v>197.94</v>
      </c>
      <c r="L31" s="74">
        <v>124.21</v>
      </c>
      <c r="M31" s="74">
        <v>211.82</v>
      </c>
      <c r="N31" s="74">
        <v>106.76</v>
      </c>
      <c r="O31" s="74">
        <v>93.24</v>
      </c>
      <c r="P31" s="74">
        <v>243.5</v>
      </c>
      <c r="Q31" s="74">
        <v>388.05</v>
      </c>
      <c r="R31" s="82"/>
      <c r="S31" s="73" t="s">
        <v>107</v>
      </c>
      <c r="T31" s="74"/>
      <c r="U31" s="73" t="s">
        <v>107</v>
      </c>
      <c r="V31" s="74">
        <v>97.79</v>
      </c>
      <c r="W31" s="74">
        <v>171.25</v>
      </c>
      <c r="X31" s="74">
        <v>163.47</v>
      </c>
      <c r="Y31" s="74">
        <v>161.29</v>
      </c>
      <c r="Z31" s="74">
        <v>166.92</v>
      </c>
      <c r="AA31" s="74">
        <v>165.79</v>
      </c>
      <c r="AB31" s="74">
        <v>138.34</v>
      </c>
      <c r="AC31" s="74">
        <v>261.38</v>
      </c>
      <c r="AD31" s="74">
        <v>189.53</v>
      </c>
      <c r="AE31" s="74">
        <v>346.33</v>
      </c>
      <c r="AF31" s="74">
        <v>158.78</v>
      </c>
      <c r="AG31" s="74">
        <v>223.14</v>
      </c>
      <c r="AH31" s="74">
        <v>226.94</v>
      </c>
      <c r="AI31" s="74">
        <v>158.87</v>
      </c>
      <c r="AJ31" s="74">
        <v>151.47999999999999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167.48</v>
      </c>
      <c r="D32" s="74">
        <v>134.79</v>
      </c>
      <c r="E32" s="74">
        <v>116.79</v>
      </c>
      <c r="F32" s="74">
        <v>162.38999999999999</v>
      </c>
      <c r="G32" s="74">
        <v>470.46</v>
      </c>
      <c r="H32" s="74">
        <v>69.69</v>
      </c>
      <c r="I32" s="74">
        <v>176.48</v>
      </c>
      <c r="J32" s="74">
        <v>172.38</v>
      </c>
      <c r="K32" s="74">
        <v>197.3</v>
      </c>
      <c r="L32" s="74">
        <v>108.6</v>
      </c>
      <c r="M32" s="74">
        <v>226.76</v>
      </c>
      <c r="N32" s="74">
        <v>315.67</v>
      </c>
      <c r="O32" s="74">
        <v>97.17</v>
      </c>
      <c r="P32" s="74">
        <v>230.41</v>
      </c>
      <c r="Q32" s="74">
        <v>362.23</v>
      </c>
      <c r="R32" s="82"/>
      <c r="S32" s="73" t="s">
        <v>108</v>
      </c>
      <c r="T32" s="74"/>
      <c r="U32" s="73" t="s">
        <v>108</v>
      </c>
      <c r="V32" s="74">
        <v>89.95</v>
      </c>
      <c r="W32" s="74">
        <v>187.38</v>
      </c>
      <c r="X32" s="74">
        <v>183.78</v>
      </c>
      <c r="Y32" s="74">
        <v>177.63</v>
      </c>
      <c r="Z32" s="74">
        <v>193.5</v>
      </c>
      <c r="AA32" s="74">
        <v>162.09</v>
      </c>
      <c r="AB32" s="74">
        <v>161.53</v>
      </c>
      <c r="AC32" s="74">
        <v>306.37</v>
      </c>
      <c r="AD32" s="74">
        <v>217.64</v>
      </c>
      <c r="AE32" s="74">
        <v>396.72</v>
      </c>
      <c r="AF32" s="74">
        <v>158.15</v>
      </c>
      <c r="AG32" s="74">
        <v>216.59</v>
      </c>
      <c r="AH32" s="74">
        <v>242.69</v>
      </c>
      <c r="AI32" s="74">
        <v>161.93</v>
      </c>
      <c r="AJ32" s="74">
        <v>212.78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170.88</v>
      </c>
      <c r="D33" s="74">
        <v>125.28</v>
      </c>
      <c r="E33" s="74">
        <v>101.72</v>
      </c>
      <c r="F33" s="74">
        <v>148.04</v>
      </c>
      <c r="G33" s="74">
        <v>484.5</v>
      </c>
      <c r="H33" s="74">
        <v>53.37</v>
      </c>
      <c r="I33" s="74">
        <v>187.36</v>
      </c>
      <c r="J33" s="74">
        <v>155.31</v>
      </c>
      <c r="K33" s="74">
        <v>224.2</v>
      </c>
      <c r="L33" s="74">
        <v>139.59</v>
      </c>
      <c r="M33" s="74">
        <v>219.74</v>
      </c>
      <c r="N33" s="74">
        <v>279.44</v>
      </c>
      <c r="O33" s="74">
        <v>102.08</v>
      </c>
      <c r="P33" s="74">
        <v>284.77999999999997</v>
      </c>
      <c r="Q33" s="74">
        <v>386.79</v>
      </c>
      <c r="R33" s="90"/>
      <c r="S33" s="73" t="s">
        <v>109</v>
      </c>
      <c r="T33" s="74"/>
      <c r="U33" s="73" t="s">
        <v>109</v>
      </c>
      <c r="V33" s="74">
        <v>112.04</v>
      </c>
      <c r="W33" s="74">
        <v>189.34</v>
      </c>
      <c r="X33" s="74">
        <v>185.33</v>
      </c>
      <c r="Y33" s="74">
        <v>180.84</v>
      </c>
      <c r="Z33" s="74">
        <v>192.41</v>
      </c>
      <c r="AA33" s="74">
        <v>135.59</v>
      </c>
      <c r="AB33" s="74">
        <v>188.79</v>
      </c>
      <c r="AC33" s="74">
        <v>353.99</v>
      </c>
      <c r="AD33" s="74">
        <v>180.52</v>
      </c>
      <c r="AE33" s="74">
        <v>333.81</v>
      </c>
      <c r="AF33" s="74">
        <v>149.1</v>
      </c>
      <c r="AG33" s="74">
        <v>151.71</v>
      </c>
      <c r="AH33" s="74">
        <v>233.44</v>
      </c>
      <c r="AI33" s="74">
        <v>144.44</v>
      </c>
      <c r="AJ33" s="74">
        <v>161.82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187.39</v>
      </c>
      <c r="D34" s="74">
        <v>136.47999999999999</v>
      </c>
      <c r="E34" s="74">
        <v>114.84</v>
      </c>
      <c r="F34" s="74">
        <v>148.87</v>
      </c>
      <c r="G34" s="74">
        <v>358.35</v>
      </c>
      <c r="H34" s="74">
        <v>80.11</v>
      </c>
      <c r="I34" s="74">
        <v>188.82</v>
      </c>
      <c r="J34" s="74">
        <v>176.03</v>
      </c>
      <c r="K34" s="74">
        <v>243.01</v>
      </c>
      <c r="L34" s="74">
        <v>111.46</v>
      </c>
      <c r="M34" s="74">
        <v>225.17</v>
      </c>
      <c r="N34" s="74">
        <v>187.71</v>
      </c>
      <c r="O34" s="74">
        <v>155.02000000000001</v>
      </c>
      <c r="P34" s="74">
        <v>323.94</v>
      </c>
      <c r="Q34" s="74">
        <v>367.55</v>
      </c>
      <c r="R34" s="71"/>
      <c r="S34" s="73" t="s">
        <v>110</v>
      </c>
      <c r="T34" s="79"/>
      <c r="U34" s="73" t="s">
        <v>110</v>
      </c>
      <c r="V34" s="74">
        <v>123.16</v>
      </c>
      <c r="W34" s="74">
        <v>195.24</v>
      </c>
      <c r="X34" s="74">
        <v>188.94</v>
      </c>
      <c r="Y34" s="74">
        <v>176.14</v>
      </c>
      <c r="Z34" s="74">
        <v>209.16</v>
      </c>
      <c r="AA34" s="74">
        <v>169.32</v>
      </c>
      <c r="AB34" s="74">
        <v>155.62</v>
      </c>
      <c r="AC34" s="74">
        <v>345.25</v>
      </c>
      <c r="AD34" s="74">
        <v>218.55</v>
      </c>
      <c r="AE34" s="74">
        <v>346.82</v>
      </c>
      <c r="AF34" s="74">
        <v>171.49</v>
      </c>
      <c r="AG34" s="74">
        <v>235.45</v>
      </c>
      <c r="AH34" s="74">
        <v>257.54000000000002</v>
      </c>
      <c r="AI34" s="74">
        <v>162.78</v>
      </c>
      <c r="AJ34" s="74">
        <v>219.74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178.42</v>
      </c>
      <c r="D35" s="74">
        <v>143.04</v>
      </c>
      <c r="E35" s="74">
        <v>126.53</v>
      </c>
      <c r="F35" s="74">
        <v>133.81</v>
      </c>
      <c r="G35" s="74">
        <v>371.76</v>
      </c>
      <c r="H35" s="74">
        <v>115.02</v>
      </c>
      <c r="I35" s="74">
        <v>186.41</v>
      </c>
      <c r="J35" s="74">
        <v>164.43</v>
      </c>
      <c r="K35" s="74">
        <v>237.82</v>
      </c>
      <c r="L35" s="74">
        <v>119.09</v>
      </c>
      <c r="M35" s="74">
        <v>201.75</v>
      </c>
      <c r="N35" s="74">
        <v>341.76</v>
      </c>
      <c r="O35" s="74">
        <v>188.54</v>
      </c>
      <c r="P35" s="74">
        <v>292.29000000000002</v>
      </c>
      <c r="Q35" s="74">
        <v>340.27</v>
      </c>
      <c r="R35" s="71"/>
      <c r="S35" s="73" t="s">
        <v>111</v>
      </c>
      <c r="T35" s="79"/>
      <c r="U35" s="73" t="s">
        <v>111</v>
      </c>
      <c r="V35" s="74">
        <v>97.81</v>
      </c>
      <c r="W35" s="74">
        <v>192.29</v>
      </c>
      <c r="X35" s="74">
        <v>167.73</v>
      </c>
      <c r="Y35" s="74">
        <v>159.01</v>
      </c>
      <c r="Z35" s="74">
        <v>181.51</v>
      </c>
      <c r="AA35" s="74">
        <v>193.84</v>
      </c>
      <c r="AB35" s="74">
        <v>150.33000000000001</v>
      </c>
      <c r="AC35" s="74">
        <v>340.36</v>
      </c>
      <c r="AD35" s="74">
        <v>196.14</v>
      </c>
      <c r="AE35" s="74">
        <v>341.36</v>
      </c>
      <c r="AF35" s="74">
        <v>156.33000000000001</v>
      </c>
      <c r="AG35" s="74">
        <v>265.23</v>
      </c>
      <c r="AH35" s="74">
        <v>247.16</v>
      </c>
      <c r="AI35" s="74">
        <v>159.47999999999999</v>
      </c>
      <c r="AJ35" s="74">
        <v>158.04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217.55</v>
      </c>
      <c r="D36" s="74">
        <v>284.41000000000003</v>
      </c>
      <c r="E36" s="74">
        <v>329.35</v>
      </c>
      <c r="F36" s="74">
        <v>164.43</v>
      </c>
      <c r="G36" s="74">
        <v>245.59</v>
      </c>
      <c r="H36" s="74">
        <v>474.44</v>
      </c>
      <c r="I36" s="74">
        <v>184.84</v>
      </c>
      <c r="J36" s="74">
        <v>178.95</v>
      </c>
      <c r="K36" s="74">
        <v>278.57</v>
      </c>
      <c r="L36" s="74">
        <v>130.63</v>
      </c>
      <c r="M36" s="74">
        <v>324.55</v>
      </c>
      <c r="N36" s="74">
        <v>172.77</v>
      </c>
      <c r="O36" s="74">
        <v>273.92</v>
      </c>
      <c r="P36" s="74">
        <v>308.91000000000003</v>
      </c>
      <c r="Q36" s="74">
        <v>370.33</v>
      </c>
      <c r="R36" s="71"/>
      <c r="S36" s="73" t="s">
        <v>112</v>
      </c>
      <c r="T36" s="79"/>
      <c r="U36" s="73" t="s">
        <v>112</v>
      </c>
      <c r="V36" s="74">
        <v>112.84</v>
      </c>
      <c r="W36" s="74">
        <v>178.78</v>
      </c>
      <c r="X36" s="74">
        <v>177.89</v>
      </c>
      <c r="Y36" s="74">
        <v>159.03</v>
      </c>
      <c r="Z36" s="74">
        <v>207.69</v>
      </c>
      <c r="AA36" s="74">
        <v>141.80000000000001</v>
      </c>
      <c r="AB36" s="74">
        <v>190.41</v>
      </c>
      <c r="AC36" s="74">
        <v>268.45999999999998</v>
      </c>
      <c r="AD36" s="74">
        <v>207.25</v>
      </c>
      <c r="AE36" s="74">
        <v>322.01</v>
      </c>
      <c r="AF36" s="74">
        <v>164.55</v>
      </c>
      <c r="AG36" s="74">
        <v>383.45</v>
      </c>
      <c r="AH36" s="74">
        <v>212.03</v>
      </c>
      <c r="AI36" s="74">
        <v>163.36000000000001</v>
      </c>
      <c r="AJ36" s="74">
        <v>166.59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197.56</v>
      </c>
      <c r="D37" s="74">
        <v>210.04</v>
      </c>
      <c r="E37" s="74">
        <v>226.06</v>
      </c>
      <c r="F37" s="74">
        <v>167.35</v>
      </c>
      <c r="G37" s="74">
        <v>300.55</v>
      </c>
      <c r="H37" s="74">
        <v>275.5</v>
      </c>
      <c r="I37" s="74">
        <v>168.54</v>
      </c>
      <c r="J37" s="74">
        <v>187.79</v>
      </c>
      <c r="K37" s="74">
        <v>236.97</v>
      </c>
      <c r="L37" s="74">
        <v>175.05</v>
      </c>
      <c r="M37" s="74">
        <v>191.9</v>
      </c>
      <c r="N37" s="74">
        <v>156.36000000000001</v>
      </c>
      <c r="O37" s="74">
        <v>156.96</v>
      </c>
      <c r="P37" s="74">
        <v>293.33</v>
      </c>
      <c r="Q37" s="74">
        <v>386.72</v>
      </c>
      <c r="R37" s="71"/>
      <c r="S37" s="73" t="s">
        <v>113</v>
      </c>
      <c r="T37" s="79"/>
      <c r="U37" s="73" t="s">
        <v>113</v>
      </c>
      <c r="V37" s="74">
        <v>111.08</v>
      </c>
      <c r="W37" s="74">
        <v>210.67</v>
      </c>
      <c r="X37" s="74">
        <v>181.11</v>
      </c>
      <c r="Y37" s="74">
        <v>151.69</v>
      </c>
      <c r="Z37" s="74">
        <v>227.57</v>
      </c>
      <c r="AA37" s="74">
        <v>185.1</v>
      </c>
      <c r="AB37" s="74">
        <v>190.48</v>
      </c>
      <c r="AC37" s="74">
        <v>423.38</v>
      </c>
      <c r="AD37" s="74">
        <v>199.07</v>
      </c>
      <c r="AE37" s="74">
        <v>396.98</v>
      </c>
      <c r="AF37" s="74">
        <v>164.28</v>
      </c>
      <c r="AG37" s="74">
        <v>305.62</v>
      </c>
      <c r="AH37" s="74">
        <v>207.79</v>
      </c>
      <c r="AI37" s="74">
        <v>157.07</v>
      </c>
      <c r="AJ37" s="74">
        <v>142.1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198.62</v>
      </c>
      <c r="D38" s="74">
        <v>169.8</v>
      </c>
      <c r="E38" s="74">
        <v>157.44</v>
      </c>
      <c r="F38" s="74">
        <v>154.41</v>
      </c>
      <c r="G38" s="74">
        <v>109.92</v>
      </c>
      <c r="H38" s="74">
        <v>161.07</v>
      </c>
      <c r="I38" s="74">
        <v>196.76</v>
      </c>
      <c r="J38" s="74">
        <v>199.94</v>
      </c>
      <c r="K38" s="74">
        <v>264</v>
      </c>
      <c r="L38" s="74">
        <v>170.25</v>
      </c>
      <c r="M38" s="74">
        <v>267.91000000000003</v>
      </c>
      <c r="N38" s="74">
        <v>225.25</v>
      </c>
      <c r="O38" s="74">
        <v>172.19</v>
      </c>
      <c r="P38" s="74">
        <v>310.77</v>
      </c>
      <c r="Q38" s="74">
        <v>449.41</v>
      </c>
      <c r="R38" s="71"/>
      <c r="S38" s="73" t="s">
        <v>114</v>
      </c>
      <c r="T38" s="79"/>
      <c r="U38" s="73" t="s">
        <v>114</v>
      </c>
      <c r="V38" s="74">
        <v>90.53</v>
      </c>
      <c r="W38" s="74">
        <v>236.59</v>
      </c>
      <c r="X38" s="74">
        <v>191.61</v>
      </c>
      <c r="Y38" s="74">
        <v>162.43</v>
      </c>
      <c r="Z38" s="74">
        <v>237.71</v>
      </c>
      <c r="AA38" s="74">
        <v>251.09</v>
      </c>
      <c r="AB38" s="74">
        <v>269.61</v>
      </c>
      <c r="AC38" s="74">
        <v>325.87</v>
      </c>
      <c r="AD38" s="74">
        <v>199.27</v>
      </c>
      <c r="AE38" s="74">
        <v>333.49</v>
      </c>
      <c r="AF38" s="74">
        <v>160.44</v>
      </c>
      <c r="AG38" s="74">
        <v>218.25</v>
      </c>
      <c r="AH38" s="74">
        <v>216.34</v>
      </c>
      <c r="AI38" s="74">
        <v>163.75</v>
      </c>
      <c r="AJ38" s="74">
        <v>183.85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179.48363636363638</v>
      </c>
      <c r="D40" s="74">
        <v>157.60727272727274</v>
      </c>
      <c r="E40" s="74">
        <v>143.52545454545455</v>
      </c>
      <c r="F40" s="74">
        <v>152.88727272727272</v>
      </c>
      <c r="G40" s="74">
        <v>312.0745454545455</v>
      </c>
      <c r="H40" s="74">
        <v>131.82181818181817</v>
      </c>
      <c r="I40" s="74">
        <v>192.21272727272728</v>
      </c>
      <c r="J40" s="74">
        <v>181.97</v>
      </c>
      <c r="K40" s="74">
        <v>228.98090909090908</v>
      </c>
      <c r="L40" s="74">
        <v>133.8609090909091</v>
      </c>
      <c r="M40" s="74">
        <v>237.66818181818181</v>
      </c>
      <c r="N40" s="74">
        <v>187.17727272727276</v>
      </c>
      <c r="O40" s="74">
        <v>138.96909090909091</v>
      </c>
      <c r="P40" s="74">
        <v>282.60272727272729</v>
      </c>
      <c r="Q40" s="74">
        <v>373.60545454545451</v>
      </c>
      <c r="R40" s="99"/>
      <c r="S40" s="97" t="str">
        <f>B40</f>
        <v>Jan-Nov</v>
      </c>
      <c r="T40" s="74"/>
      <c r="U40" s="97" t="str">
        <f>B40</f>
        <v>Jan-Nov</v>
      </c>
      <c r="V40" s="74">
        <v>101.39818181818183</v>
      </c>
      <c r="W40" s="74">
        <v>187.62363636363636</v>
      </c>
      <c r="X40" s="74">
        <v>177.6345454545455</v>
      </c>
      <c r="Y40" s="74">
        <v>162.83909090909091</v>
      </c>
      <c r="Z40" s="74">
        <v>201.00818181818184</v>
      </c>
      <c r="AA40" s="74">
        <v>163.22</v>
      </c>
      <c r="AB40" s="74">
        <v>167.95727272727271</v>
      </c>
      <c r="AC40" s="74">
        <v>320.52272727272731</v>
      </c>
      <c r="AD40" s="74">
        <v>201.64727272727271</v>
      </c>
      <c r="AE40" s="74">
        <v>358.44272727272732</v>
      </c>
      <c r="AF40" s="74">
        <v>166.26999999999998</v>
      </c>
      <c r="AG40" s="74">
        <v>240.07181818181817</v>
      </c>
      <c r="AH40" s="74">
        <v>227.68181818181822</v>
      </c>
      <c r="AI40" s="74">
        <v>157.57000000000002</v>
      </c>
      <c r="AJ40" s="74">
        <v>176.1872727272727</v>
      </c>
      <c r="AK40" s="74"/>
      <c r="AL40" s="97" t="str">
        <f>B40</f>
        <v>Jan-Nov</v>
      </c>
    </row>
    <row r="41" spans="1:38" s="81" customFormat="1" ht="12" customHeight="1" x14ac:dyDescent="0.2">
      <c r="B41" s="72" t="s">
        <v>117</v>
      </c>
      <c r="C41" s="74">
        <v>164.83666666666667</v>
      </c>
      <c r="D41" s="74">
        <v>130.22999999999999</v>
      </c>
      <c r="E41" s="74">
        <v>99.07</v>
      </c>
      <c r="F41" s="74">
        <v>144.11666666666667</v>
      </c>
      <c r="G41" s="74">
        <v>248.76666666666665</v>
      </c>
      <c r="H41" s="74">
        <v>56.75333333333333</v>
      </c>
      <c r="I41" s="74">
        <v>199.85</v>
      </c>
      <c r="J41" s="74">
        <v>201.92</v>
      </c>
      <c r="K41" s="74">
        <v>212.99333333333334</v>
      </c>
      <c r="L41" s="74">
        <v>131.19666666666669</v>
      </c>
      <c r="M41" s="74">
        <v>248.25</v>
      </c>
      <c r="N41" s="74">
        <v>91.076666666666668</v>
      </c>
      <c r="O41" s="74">
        <v>96.513333333333321</v>
      </c>
      <c r="P41" s="74">
        <v>273.56666666666666</v>
      </c>
      <c r="Q41" s="74">
        <v>352.77</v>
      </c>
      <c r="R41" s="71"/>
      <c r="S41" s="72" t="s">
        <v>117</v>
      </c>
      <c r="T41" s="74"/>
      <c r="U41" s="72" t="s">
        <v>117</v>
      </c>
      <c r="V41" s="74">
        <v>93.393333333333331</v>
      </c>
      <c r="W41" s="74">
        <v>167.44000000000003</v>
      </c>
      <c r="X41" s="74">
        <v>171.37333333333333</v>
      </c>
      <c r="Y41" s="74">
        <v>154.38999999999999</v>
      </c>
      <c r="Z41" s="74">
        <v>198.20666666666668</v>
      </c>
      <c r="AA41" s="74">
        <v>130.26666666666668</v>
      </c>
      <c r="AB41" s="74">
        <v>134.14000000000001</v>
      </c>
      <c r="AC41" s="74">
        <v>300.23</v>
      </c>
      <c r="AD41" s="74">
        <v>203.38333333333333</v>
      </c>
      <c r="AE41" s="74">
        <v>375.11666666666662</v>
      </c>
      <c r="AF41" s="74">
        <v>181.95000000000002</v>
      </c>
      <c r="AG41" s="74">
        <v>213.7833333333333</v>
      </c>
      <c r="AH41" s="74">
        <v>220.18999999999997</v>
      </c>
      <c r="AI41" s="74">
        <v>153.86333333333334</v>
      </c>
      <c r="AJ41" s="74">
        <v>180.55333333333337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166.75666666666666</v>
      </c>
      <c r="D42" s="74">
        <v>133.07333333333335</v>
      </c>
      <c r="E42" s="74">
        <v>109.11666666666667</v>
      </c>
      <c r="F42" s="74">
        <v>160.17999999999998</v>
      </c>
      <c r="G42" s="74">
        <v>433.45</v>
      </c>
      <c r="H42" s="74">
        <v>57.879999999999995</v>
      </c>
      <c r="I42" s="74">
        <v>196.47333333333336</v>
      </c>
      <c r="J42" s="74">
        <v>162.92333333333335</v>
      </c>
      <c r="K42" s="74">
        <v>206.48000000000002</v>
      </c>
      <c r="L42" s="74">
        <v>124.13333333333333</v>
      </c>
      <c r="M42" s="74">
        <v>219.43999999999997</v>
      </c>
      <c r="N42" s="74">
        <v>233.95666666666668</v>
      </c>
      <c r="O42" s="74">
        <v>97.49666666666667</v>
      </c>
      <c r="P42" s="74">
        <v>252.89666666666665</v>
      </c>
      <c r="Q42" s="74">
        <v>379.02333333333331</v>
      </c>
      <c r="R42" s="82"/>
      <c r="S42" s="72" t="s">
        <v>118</v>
      </c>
      <c r="T42" s="74"/>
      <c r="U42" s="72" t="s">
        <v>118</v>
      </c>
      <c r="V42" s="74">
        <v>99.926666666666677</v>
      </c>
      <c r="W42" s="74">
        <v>182.65666666666667</v>
      </c>
      <c r="X42" s="74">
        <v>177.52666666666667</v>
      </c>
      <c r="Y42" s="74">
        <v>173.25333333333333</v>
      </c>
      <c r="Z42" s="74">
        <v>184.27666666666664</v>
      </c>
      <c r="AA42" s="74">
        <v>154.49</v>
      </c>
      <c r="AB42" s="74">
        <v>162.88666666666666</v>
      </c>
      <c r="AC42" s="74">
        <v>307.24666666666667</v>
      </c>
      <c r="AD42" s="74">
        <v>195.89666666666665</v>
      </c>
      <c r="AE42" s="74">
        <v>358.95333333333332</v>
      </c>
      <c r="AF42" s="74">
        <v>155.34333333333333</v>
      </c>
      <c r="AG42" s="74">
        <v>197.14666666666668</v>
      </c>
      <c r="AH42" s="74">
        <v>234.35666666666665</v>
      </c>
      <c r="AI42" s="74">
        <v>155.08000000000001</v>
      </c>
      <c r="AJ42" s="74">
        <v>175.35999999999999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194.45333333333329</v>
      </c>
      <c r="D43" s="74">
        <v>187.97666666666669</v>
      </c>
      <c r="E43" s="74">
        <v>190.24</v>
      </c>
      <c r="F43" s="74">
        <v>149.03666666666666</v>
      </c>
      <c r="G43" s="74">
        <v>325.23333333333335</v>
      </c>
      <c r="H43" s="74">
        <v>223.18999999999997</v>
      </c>
      <c r="I43" s="74">
        <v>186.69000000000003</v>
      </c>
      <c r="J43" s="74">
        <v>173.13666666666668</v>
      </c>
      <c r="K43" s="74">
        <v>253.13333333333333</v>
      </c>
      <c r="L43" s="74">
        <v>120.39333333333333</v>
      </c>
      <c r="M43" s="74">
        <v>250.49</v>
      </c>
      <c r="N43" s="74">
        <v>234.08</v>
      </c>
      <c r="O43" s="74">
        <v>205.82666666666668</v>
      </c>
      <c r="P43" s="74">
        <v>308.38000000000005</v>
      </c>
      <c r="Q43" s="74">
        <v>359.38333333333327</v>
      </c>
      <c r="R43" s="82"/>
      <c r="S43" s="72" t="s">
        <v>119</v>
      </c>
      <c r="T43" s="74"/>
      <c r="U43" s="72" t="s">
        <v>119</v>
      </c>
      <c r="V43" s="74">
        <v>111.27</v>
      </c>
      <c r="W43" s="74">
        <v>188.76999999999998</v>
      </c>
      <c r="X43" s="74">
        <v>178.18666666666664</v>
      </c>
      <c r="Y43" s="74">
        <v>164.72666666666666</v>
      </c>
      <c r="Z43" s="74">
        <v>199.45333333333329</v>
      </c>
      <c r="AA43" s="74">
        <v>168.32</v>
      </c>
      <c r="AB43" s="74">
        <v>165.45333333333335</v>
      </c>
      <c r="AC43" s="74">
        <v>318.02333333333331</v>
      </c>
      <c r="AD43" s="74">
        <v>207.31333333333336</v>
      </c>
      <c r="AE43" s="74">
        <v>336.73</v>
      </c>
      <c r="AF43" s="74">
        <v>164.12333333333336</v>
      </c>
      <c r="AG43" s="74">
        <v>294.70999999999998</v>
      </c>
      <c r="AH43" s="74">
        <v>238.91</v>
      </c>
      <c r="AI43" s="74">
        <v>161.87333333333333</v>
      </c>
      <c r="AJ43" s="74">
        <v>181.45666666666668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9.11</v>
      </c>
      <c r="D47" s="84">
        <v>6.44</v>
      </c>
      <c r="E47" s="84">
        <v>8.42</v>
      </c>
      <c r="F47" s="84">
        <v>12.88</v>
      </c>
      <c r="G47" s="84">
        <v>-5.74</v>
      </c>
      <c r="H47" s="84">
        <v>-5.95</v>
      </c>
      <c r="I47" s="84">
        <v>-0.39</v>
      </c>
      <c r="J47" s="84">
        <v>21.59</v>
      </c>
      <c r="K47" s="84">
        <v>10.02</v>
      </c>
      <c r="L47" s="84">
        <v>47.31</v>
      </c>
      <c r="M47" s="84">
        <v>-6.4</v>
      </c>
      <c r="N47" s="84">
        <v>-42.28</v>
      </c>
      <c r="O47" s="84">
        <v>71.150000000000006</v>
      </c>
      <c r="P47" s="84">
        <v>6.07</v>
      </c>
      <c r="Q47" s="84">
        <v>16.93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7.26</v>
      </c>
      <c r="W47" s="84">
        <v>5.9</v>
      </c>
      <c r="X47" s="84">
        <v>6.58</v>
      </c>
      <c r="Y47" s="84">
        <v>1.63</v>
      </c>
      <c r="Z47" s="84">
        <v>12.43</v>
      </c>
      <c r="AA47" s="84">
        <v>-1.81</v>
      </c>
      <c r="AB47" s="84">
        <v>-0.16</v>
      </c>
      <c r="AC47" s="84">
        <v>17.57</v>
      </c>
      <c r="AD47" s="84">
        <v>14.59</v>
      </c>
      <c r="AE47" s="84">
        <v>30.44</v>
      </c>
      <c r="AF47" s="84">
        <v>13.79</v>
      </c>
      <c r="AG47" s="84">
        <v>6.57</v>
      </c>
      <c r="AH47" s="84">
        <v>7.31</v>
      </c>
      <c r="AI47" s="84">
        <v>7.82</v>
      </c>
      <c r="AJ47" s="84">
        <v>13.1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5.69</v>
      </c>
      <c r="D48" s="84">
        <v>-8.9600000000000009</v>
      </c>
      <c r="E48" s="84">
        <v>-21.55</v>
      </c>
      <c r="F48" s="84">
        <v>-24.18</v>
      </c>
      <c r="G48" s="84">
        <v>-25.18</v>
      </c>
      <c r="H48" s="84">
        <v>-5.39</v>
      </c>
      <c r="I48" s="84">
        <v>3.61</v>
      </c>
      <c r="J48" s="84">
        <v>14.02</v>
      </c>
      <c r="K48" s="84">
        <v>12.65</v>
      </c>
      <c r="L48" s="84">
        <v>-12.62</v>
      </c>
      <c r="M48" s="84">
        <v>2.17</v>
      </c>
      <c r="N48" s="84">
        <v>-5.48</v>
      </c>
      <c r="O48" s="84">
        <v>87.27</v>
      </c>
      <c r="P48" s="84">
        <v>12.05</v>
      </c>
      <c r="Q48" s="84">
        <v>11.7</v>
      </c>
      <c r="R48" s="82"/>
      <c r="S48" s="73" t="s">
        <v>105</v>
      </c>
      <c r="T48" s="84"/>
      <c r="U48" s="73" t="s">
        <v>105</v>
      </c>
      <c r="V48" s="84">
        <v>7.88</v>
      </c>
      <c r="W48" s="84">
        <v>3.78</v>
      </c>
      <c r="X48" s="84">
        <v>-3.87</v>
      </c>
      <c r="Y48" s="84">
        <v>-1.64</v>
      </c>
      <c r="Z48" s="84">
        <v>-6.72</v>
      </c>
      <c r="AA48" s="84">
        <v>9.16</v>
      </c>
      <c r="AB48" s="84">
        <v>-1.29</v>
      </c>
      <c r="AC48" s="84">
        <v>23.18</v>
      </c>
      <c r="AD48" s="84">
        <v>8.33</v>
      </c>
      <c r="AE48" s="84">
        <v>16.05</v>
      </c>
      <c r="AF48" s="84">
        <v>8.67</v>
      </c>
      <c r="AG48" s="84">
        <v>4.3</v>
      </c>
      <c r="AH48" s="84">
        <v>4.2300000000000004</v>
      </c>
      <c r="AI48" s="84">
        <v>5.2</v>
      </c>
      <c r="AJ48" s="84">
        <v>7.41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12.36</v>
      </c>
      <c r="D49" s="84">
        <v>9.4700000000000006</v>
      </c>
      <c r="E49" s="84">
        <v>8.66</v>
      </c>
      <c r="F49" s="84">
        <v>14.84</v>
      </c>
      <c r="G49" s="84">
        <v>-0.27</v>
      </c>
      <c r="H49" s="84">
        <v>2.37</v>
      </c>
      <c r="I49" s="84">
        <v>6.19</v>
      </c>
      <c r="J49" s="84">
        <v>24.04</v>
      </c>
      <c r="K49" s="84">
        <v>15.79</v>
      </c>
      <c r="L49" s="84">
        <v>17.96</v>
      </c>
      <c r="M49" s="84">
        <v>2.75</v>
      </c>
      <c r="N49" s="84">
        <v>-1.21</v>
      </c>
      <c r="O49" s="84">
        <v>68.959999999999994</v>
      </c>
      <c r="P49" s="84">
        <v>16.149999999999999</v>
      </c>
      <c r="Q49" s="84">
        <v>5.38</v>
      </c>
      <c r="R49" s="82"/>
      <c r="S49" s="73" t="s">
        <v>106</v>
      </c>
      <c r="T49" s="84"/>
      <c r="U49" s="73" t="s">
        <v>106</v>
      </c>
      <c r="V49" s="84">
        <v>13.34</v>
      </c>
      <c r="W49" s="84">
        <v>9.82</v>
      </c>
      <c r="X49" s="84">
        <v>7.01</v>
      </c>
      <c r="Y49" s="84">
        <v>7.77</v>
      </c>
      <c r="Z49" s="84">
        <v>6.05</v>
      </c>
      <c r="AA49" s="84">
        <v>-0.35</v>
      </c>
      <c r="AB49" s="84">
        <v>19.2</v>
      </c>
      <c r="AC49" s="84">
        <v>26.58</v>
      </c>
      <c r="AD49" s="84">
        <v>11.9</v>
      </c>
      <c r="AE49" s="84">
        <v>55.97</v>
      </c>
      <c r="AF49" s="84">
        <v>13.67</v>
      </c>
      <c r="AG49" s="84">
        <v>-1.5</v>
      </c>
      <c r="AH49" s="84">
        <v>6.16</v>
      </c>
      <c r="AI49" s="84">
        <v>7.41</v>
      </c>
      <c r="AJ49" s="84">
        <v>-0.33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11.55</v>
      </c>
      <c r="D50" s="84">
        <v>16.79</v>
      </c>
      <c r="E50" s="84">
        <v>14.06</v>
      </c>
      <c r="F50" s="84">
        <v>21.52</v>
      </c>
      <c r="G50" s="84">
        <v>19.600000000000001</v>
      </c>
      <c r="H50" s="84">
        <v>-3.84</v>
      </c>
      <c r="I50" s="84">
        <v>27.63</v>
      </c>
      <c r="J50" s="84">
        <v>-0.59</v>
      </c>
      <c r="K50" s="84">
        <v>12.42</v>
      </c>
      <c r="L50" s="84">
        <v>5.34</v>
      </c>
      <c r="M50" s="84">
        <v>12.19</v>
      </c>
      <c r="N50" s="84">
        <v>36.31</v>
      </c>
      <c r="O50" s="84">
        <v>68.42</v>
      </c>
      <c r="P50" s="84">
        <v>5.88</v>
      </c>
      <c r="Q50" s="84">
        <v>12.63</v>
      </c>
      <c r="R50" s="82"/>
      <c r="S50" s="73" t="s">
        <v>107</v>
      </c>
      <c r="T50" s="84"/>
      <c r="U50" s="73" t="s">
        <v>107</v>
      </c>
      <c r="V50" s="84">
        <v>11.31</v>
      </c>
      <c r="W50" s="84">
        <v>2.34</v>
      </c>
      <c r="X50" s="84">
        <v>2.67</v>
      </c>
      <c r="Y50" s="84">
        <v>5.36</v>
      </c>
      <c r="Z50" s="84">
        <v>-1.17</v>
      </c>
      <c r="AA50" s="84">
        <v>-1.51</v>
      </c>
      <c r="AB50" s="84">
        <v>6.65</v>
      </c>
      <c r="AC50" s="84">
        <v>5.71</v>
      </c>
      <c r="AD50" s="84">
        <v>17.64</v>
      </c>
      <c r="AE50" s="84">
        <v>15.72</v>
      </c>
      <c r="AF50" s="84">
        <v>-8.07</v>
      </c>
      <c r="AG50" s="84">
        <v>11.13</v>
      </c>
      <c r="AH50" s="84">
        <v>6.98</v>
      </c>
      <c r="AI50" s="84">
        <v>2.48</v>
      </c>
      <c r="AJ50" s="84">
        <v>66.19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8.8000000000000007</v>
      </c>
      <c r="D51" s="84">
        <v>9.68</v>
      </c>
      <c r="E51" s="84">
        <v>12.17</v>
      </c>
      <c r="F51" s="84">
        <v>22.45</v>
      </c>
      <c r="G51" s="84">
        <v>3.61</v>
      </c>
      <c r="H51" s="84">
        <v>-3.14</v>
      </c>
      <c r="I51" s="84">
        <v>5.77</v>
      </c>
      <c r="J51" s="84">
        <v>7.15</v>
      </c>
      <c r="K51" s="84">
        <v>16.13</v>
      </c>
      <c r="L51" s="84">
        <v>5.31</v>
      </c>
      <c r="M51" s="84">
        <v>15.77</v>
      </c>
      <c r="N51" s="84">
        <v>40.549999999999997</v>
      </c>
      <c r="O51" s="84">
        <v>66.36</v>
      </c>
      <c r="P51" s="84">
        <v>10.19</v>
      </c>
      <c r="Q51" s="84">
        <v>11.73</v>
      </c>
      <c r="R51" s="82"/>
      <c r="S51" s="73" t="s">
        <v>108</v>
      </c>
      <c r="T51" s="84"/>
      <c r="U51" s="73" t="s">
        <v>108</v>
      </c>
      <c r="V51" s="84">
        <v>10.91</v>
      </c>
      <c r="W51" s="84">
        <v>6.53</v>
      </c>
      <c r="X51" s="84">
        <v>5.14</v>
      </c>
      <c r="Y51" s="84">
        <v>8.43</v>
      </c>
      <c r="Z51" s="84">
        <v>0.7</v>
      </c>
      <c r="AA51" s="84">
        <v>4.57</v>
      </c>
      <c r="AB51" s="84">
        <v>4.47</v>
      </c>
      <c r="AC51" s="84">
        <v>14.81</v>
      </c>
      <c r="AD51" s="84">
        <v>0.63</v>
      </c>
      <c r="AE51" s="84">
        <v>5.45</v>
      </c>
      <c r="AF51" s="84">
        <v>-8.34</v>
      </c>
      <c r="AG51" s="84">
        <v>2.63</v>
      </c>
      <c r="AH51" s="84">
        <v>3.23</v>
      </c>
      <c r="AI51" s="84">
        <v>5.99</v>
      </c>
      <c r="AJ51" s="84">
        <v>-3.44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4.74</v>
      </c>
      <c r="D52" s="84">
        <v>6.53</v>
      </c>
      <c r="E52" s="84">
        <v>3.96</v>
      </c>
      <c r="F52" s="84">
        <v>19.11</v>
      </c>
      <c r="G52" s="84">
        <v>15.12</v>
      </c>
      <c r="H52" s="84">
        <v>-21.55</v>
      </c>
      <c r="I52" s="84">
        <v>13.66</v>
      </c>
      <c r="J52" s="84">
        <v>0.16</v>
      </c>
      <c r="K52" s="84">
        <v>11</v>
      </c>
      <c r="L52" s="84">
        <v>15.64</v>
      </c>
      <c r="M52" s="84">
        <v>-8.7100000000000009</v>
      </c>
      <c r="N52" s="84">
        <v>35.799999999999997</v>
      </c>
      <c r="O52" s="84">
        <v>77.59</v>
      </c>
      <c r="P52" s="84">
        <v>8.17</v>
      </c>
      <c r="Q52" s="84">
        <v>7.75</v>
      </c>
      <c r="R52" s="82"/>
      <c r="S52" s="73" t="s">
        <v>109</v>
      </c>
      <c r="T52" s="84"/>
      <c r="U52" s="73" t="s">
        <v>109</v>
      </c>
      <c r="V52" s="84">
        <v>11.88</v>
      </c>
      <c r="W52" s="84">
        <v>1.91</v>
      </c>
      <c r="X52" s="84">
        <v>1.92</v>
      </c>
      <c r="Y52" s="84">
        <v>2.37</v>
      </c>
      <c r="Z52" s="84">
        <v>1.27</v>
      </c>
      <c r="AA52" s="84">
        <v>-10.06</v>
      </c>
      <c r="AB52" s="84">
        <v>0.6</v>
      </c>
      <c r="AC52" s="84">
        <v>19.82</v>
      </c>
      <c r="AD52" s="84">
        <v>-7.27</v>
      </c>
      <c r="AE52" s="84">
        <v>-6.73</v>
      </c>
      <c r="AF52" s="84">
        <v>-9.74</v>
      </c>
      <c r="AG52" s="84">
        <v>-2.84</v>
      </c>
      <c r="AH52" s="84">
        <v>1.21</v>
      </c>
      <c r="AI52" s="84">
        <v>2.17</v>
      </c>
      <c r="AJ52" s="84">
        <v>-14.94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7.25</v>
      </c>
      <c r="D53" s="84">
        <v>4.18</v>
      </c>
      <c r="E53" s="84">
        <v>2.62</v>
      </c>
      <c r="F53" s="84">
        <v>23.55</v>
      </c>
      <c r="G53" s="84">
        <v>-15.07</v>
      </c>
      <c r="H53" s="84">
        <v>-18.16</v>
      </c>
      <c r="I53" s="84">
        <v>9.3800000000000008</v>
      </c>
      <c r="J53" s="84">
        <v>-0.89</v>
      </c>
      <c r="K53" s="84">
        <v>16.989999999999998</v>
      </c>
      <c r="L53" s="84">
        <v>5.71</v>
      </c>
      <c r="M53" s="84">
        <v>-2.74</v>
      </c>
      <c r="N53" s="84">
        <v>12.09</v>
      </c>
      <c r="O53" s="84">
        <v>26.62</v>
      </c>
      <c r="P53" s="84">
        <v>25.78</v>
      </c>
      <c r="Q53" s="84">
        <v>6.39</v>
      </c>
      <c r="R53" s="82"/>
      <c r="S53" s="73" t="s">
        <v>110</v>
      </c>
      <c r="T53" s="79"/>
      <c r="U53" s="73" t="s">
        <v>110</v>
      </c>
      <c r="V53" s="84">
        <v>17.7</v>
      </c>
      <c r="W53" s="84">
        <v>7.77</v>
      </c>
      <c r="X53" s="84">
        <v>9.73</v>
      </c>
      <c r="Y53" s="84">
        <v>8.33</v>
      </c>
      <c r="Z53" s="84">
        <v>11.64</v>
      </c>
      <c r="AA53" s="84">
        <v>0.4</v>
      </c>
      <c r="AB53" s="84">
        <v>4.5999999999999996</v>
      </c>
      <c r="AC53" s="84">
        <v>17.18</v>
      </c>
      <c r="AD53" s="84">
        <v>-9.41</v>
      </c>
      <c r="AE53" s="84">
        <v>12.86</v>
      </c>
      <c r="AF53" s="84">
        <v>4.0199999999999996</v>
      </c>
      <c r="AG53" s="84">
        <v>-5.69</v>
      </c>
      <c r="AH53" s="84">
        <v>4.6900000000000004</v>
      </c>
      <c r="AI53" s="84">
        <v>6.37</v>
      </c>
      <c r="AJ53" s="84">
        <v>-28.85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5.96</v>
      </c>
      <c r="D54" s="84">
        <v>-2.86</v>
      </c>
      <c r="E54" s="84">
        <v>-2.87</v>
      </c>
      <c r="F54" s="84">
        <v>15.63</v>
      </c>
      <c r="G54" s="84">
        <v>-23.71</v>
      </c>
      <c r="H54" s="84">
        <v>-15.03</v>
      </c>
      <c r="I54" s="84">
        <v>-4.05</v>
      </c>
      <c r="J54" s="84">
        <v>0.82</v>
      </c>
      <c r="K54" s="84">
        <v>9.9600000000000009</v>
      </c>
      <c r="L54" s="84">
        <v>4.6399999999999997</v>
      </c>
      <c r="M54" s="84">
        <v>1.08</v>
      </c>
      <c r="N54" s="84">
        <v>11.47</v>
      </c>
      <c r="O54" s="84">
        <v>10.54</v>
      </c>
      <c r="P54" s="84">
        <v>12.96</v>
      </c>
      <c r="Q54" s="84">
        <v>9.7899999999999991</v>
      </c>
      <c r="R54" s="82"/>
      <c r="S54" s="73" t="s">
        <v>111</v>
      </c>
      <c r="T54" s="79"/>
      <c r="U54" s="73" t="s">
        <v>111</v>
      </c>
      <c r="V54" s="84">
        <v>8.39</v>
      </c>
      <c r="W54" s="84">
        <v>6</v>
      </c>
      <c r="X54" s="84">
        <v>-3.77</v>
      </c>
      <c r="Y54" s="84">
        <v>-2.81</v>
      </c>
      <c r="Z54" s="84">
        <v>-5.07</v>
      </c>
      <c r="AA54" s="84">
        <v>21.2</v>
      </c>
      <c r="AB54" s="84">
        <v>-4.54</v>
      </c>
      <c r="AC54" s="84">
        <v>13.16</v>
      </c>
      <c r="AD54" s="84">
        <v>5.3</v>
      </c>
      <c r="AE54" s="84">
        <v>18.850000000000001</v>
      </c>
      <c r="AF54" s="84">
        <v>0.88</v>
      </c>
      <c r="AG54" s="84">
        <v>-9.56</v>
      </c>
      <c r="AH54" s="84">
        <v>6.91</v>
      </c>
      <c r="AI54" s="84">
        <v>7.01</v>
      </c>
      <c r="AJ54" s="84">
        <v>3.86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5.92</v>
      </c>
      <c r="D55" s="84">
        <v>-3.57</v>
      </c>
      <c r="E55" s="84">
        <v>-5.81</v>
      </c>
      <c r="F55" s="84">
        <v>21.59</v>
      </c>
      <c r="G55" s="84">
        <v>-34.68</v>
      </c>
      <c r="H55" s="84">
        <v>-11.39</v>
      </c>
      <c r="I55" s="84">
        <v>5.4</v>
      </c>
      <c r="J55" s="84">
        <v>10.34</v>
      </c>
      <c r="K55" s="84">
        <v>22.47</v>
      </c>
      <c r="L55" s="84">
        <v>-0.84</v>
      </c>
      <c r="M55" s="84">
        <v>18.440000000000001</v>
      </c>
      <c r="N55" s="84">
        <v>7.06</v>
      </c>
      <c r="O55" s="84">
        <v>49.48</v>
      </c>
      <c r="P55" s="84">
        <v>22.86</v>
      </c>
      <c r="Q55" s="84">
        <v>8.26</v>
      </c>
      <c r="R55" s="82"/>
      <c r="S55" s="73" t="s">
        <v>112</v>
      </c>
      <c r="T55" s="79"/>
      <c r="U55" s="73" t="s">
        <v>112</v>
      </c>
      <c r="V55" s="84">
        <v>9.06</v>
      </c>
      <c r="W55" s="84">
        <v>4.18</v>
      </c>
      <c r="X55" s="84">
        <v>7.45</v>
      </c>
      <c r="Y55" s="84">
        <v>9.1</v>
      </c>
      <c r="Z55" s="84">
        <v>5.52</v>
      </c>
      <c r="AA55" s="84">
        <v>-3.92</v>
      </c>
      <c r="AB55" s="84">
        <v>9.66</v>
      </c>
      <c r="AC55" s="84">
        <v>3.79</v>
      </c>
      <c r="AD55" s="84">
        <v>-6.19</v>
      </c>
      <c r="AE55" s="84">
        <v>7.58</v>
      </c>
      <c r="AF55" s="84">
        <v>3.92</v>
      </c>
      <c r="AG55" s="84">
        <v>-16.25</v>
      </c>
      <c r="AH55" s="84">
        <v>-6.68</v>
      </c>
      <c r="AI55" s="84">
        <v>6.19</v>
      </c>
      <c r="AJ55" s="84">
        <v>-17.32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6.51</v>
      </c>
      <c r="D56" s="84">
        <v>1.39</v>
      </c>
      <c r="E56" s="84">
        <v>3.14</v>
      </c>
      <c r="F56" s="84">
        <v>19.37</v>
      </c>
      <c r="G56" s="84">
        <v>-7.45</v>
      </c>
      <c r="H56" s="84">
        <v>-3.52</v>
      </c>
      <c r="I56" s="84">
        <v>-6.06</v>
      </c>
      <c r="J56" s="84">
        <v>3.19</v>
      </c>
      <c r="K56" s="84">
        <v>10.86</v>
      </c>
      <c r="L56" s="84">
        <v>6.93</v>
      </c>
      <c r="M56" s="84">
        <v>-6.84</v>
      </c>
      <c r="N56" s="84">
        <v>-1.1499999999999999</v>
      </c>
      <c r="O56" s="84">
        <v>20.77</v>
      </c>
      <c r="P56" s="84">
        <v>14.89</v>
      </c>
      <c r="Q56" s="84">
        <v>10.07</v>
      </c>
      <c r="R56" s="82"/>
      <c r="S56" s="73" t="s">
        <v>113</v>
      </c>
      <c r="T56" s="79"/>
      <c r="U56" s="73" t="s">
        <v>113</v>
      </c>
      <c r="V56" s="84">
        <v>8.61</v>
      </c>
      <c r="W56" s="84">
        <v>2.68</v>
      </c>
      <c r="X56" s="84">
        <v>6.87</v>
      </c>
      <c r="Y56" s="84">
        <v>1.78</v>
      </c>
      <c r="Z56" s="84">
        <v>12.81</v>
      </c>
      <c r="AA56" s="84">
        <v>9.94</v>
      </c>
      <c r="AB56" s="84">
        <v>3.58</v>
      </c>
      <c r="AC56" s="84">
        <v>-10.74</v>
      </c>
      <c r="AD56" s="84">
        <v>9.2799999999999994</v>
      </c>
      <c r="AE56" s="84">
        <v>25.06</v>
      </c>
      <c r="AF56" s="84">
        <v>8.07</v>
      </c>
      <c r="AG56" s="84">
        <v>24.72</v>
      </c>
      <c r="AH56" s="84">
        <v>-9.1</v>
      </c>
      <c r="AI56" s="84">
        <v>0.91</v>
      </c>
      <c r="AJ56" s="84">
        <v>2.2400000000000002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6.97</v>
      </c>
      <c r="D57" s="84">
        <v>1.73</v>
      </c>
      <c r="E57" s="84">
        <v>5.23</v>
      </c>
      <c r="F57" s="84">
        <v>3.77</v>
      </c>
      <c r="G57" s="84">
        <v>-18.66</v>
      </c>
      <c r="H57" s="84">
        <v>6.94</v>
      </c>
      <c r="I57" s="84">
        <v>-5.28</v>
      </c>
      <c r="J57" s="84">
        <v>-0.69</v>
      </c>
      <c r="K57" s="84">
        <v>11.11</v>
      </c>
      <c r="L57" s="84">
        <v>-0.72</v>
      </c>
      <c r="M57" s="84">
        <v>3.62</v>
      </c>
      <c r="N57" s="84">
        <v>3.33</v>
      </c>
      <c r="O57" s="84">
        <v>15.22</v>
      </c>
      <c r="P57" s="84">
        <v>14.48</v>
      </c>
      <c r="Q57" s="84">
        <v>15.02</v>
      </c>
      <c r="R57" s="82"/>
      <c r="S57" s="73" t="s">
        <v>114</v>
      </c>
      <c r="T57" s="79"/>
      <c r="U57" s="73" t="s">
        <v>114</v>
      </c>
      <c r="V57" s="84">
        <v>6.49</v>
      </c>
      <c r="W57" s="84">
        <v>8.57</v>
      </c>
      <c r="X57" s="84">
        <v>0.6</v>
      </c>
      <c r="Y57" s="84">
        <v>0.88</v>
      </c>
      <c r="Z57" s="84">
        <v>0.32</v>
      </c>
      <c r="AA57" s="84">
        <v>24.31</v>
      </c>
      <c r="AB57" s="84">
        <v>5.68</v>
      </c>
      <c r="AC57" s="84">
        <v>2.63</v>
      </c>
      <c r="AD57" s="84">
        <v>2.25</v>
      </c>
      <c r="AE57" s="84">
        <v>6.36</v>
      </c>
      <c r="AF57" s="84">
        <v>8.49</v>
      </c>
      <c r="AG57" s="84">
        <v>14.87</v>
      </c>
      <c r="AH57" s="84">
        <v>-4.33</v>
      </c>
      <c r="AI57" s="84">
        <v>3.51</v>
      </c>
      <c r="AJ57" s="84">
        <v>-4.6100000000000003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7.6105500111735722</v>
      </c>
      <c r="D59" s="84">
        <v>2.7140715813421536</v>
      </c>
      <c r="E59" s="84">
        <v>1.2538240028732162</v>
      </c>
      <c r="F59" s="84">
        <v>12.399831576696087</v>
      </c>
      <c r="G59" s="84">
        <v>-8.1200149884909649</v>
      </c>
      <c r="H59" s="84">
        <v>-7.5170610370559103</v>
      </c>
      <c r="I59" s="84">
        <v>4.6687425434275553</v>
      </c>
      <c r="J59" s="84">
        <v>7.070377482628956</v>
      </c>
      <c r="K59" s="84">
        <v>13.583848915023708</v>
      </c>
      <c r="L59" s="84">
        <v>7.7572138429676585</v>
      </c>
      <c r="M59" s="84">
        <v>2.3609561285017975</v>
      </c>
      <c r="N59" s="84">
        <v>10.419001753661533</v>
      </c>
      <c r="O59" s="84">
        <v>40.019235172887562</v>
      </c>
      <c r="P59" s="84">
        <v>13.725095666298401</v>
      </c>
      <c r="Q59" s="84">
        <v>10.47027673615311</v>
      </c>
      <c r="R59" s="60"/>
      <c r="S59" s="97" t="str">
        <f>B59</f>
        <v>Jan-Nov</v>
      </c>
      <c r="T59" s="84"/>
      <c r="U59" s="97" t="str">
        <f>B59</f>
        <v>Jan-Nov</v>
      </c>
      <c r="V59" s="84">
        <v>10.354994459395272</v>
      </c>
      <c r="W59" s="84">
        <v>5.4248439463440832</v>
      </c>
      <c r="X59" s="84">
        <v>3.5742492910339365</v>
      </c>
      <c r="Y59" s="84">
        <v>3.6795434286838997</v>
      </c>
      <c r="Z59" s="84">
        <v>3.4403873593600593</v>
      </c>
      <c r="AA59" s="84">
        <v>5.4058496835628773</v>
      </c>
      <c r="AB59" s="84">
        <v>4.4026401148268945</v>
      </c>
      <c r="AC59" s="84">
        <v>10.465170926112165</v>
      </c>
      <c r="AD59" s="84">
        <v>3.4320034320033983</v>
      </c>
      <c r="AE59" s="84">
        <v>16.264950107334101</v>
      </c>
      <c r="AF59" s="84">
        <v>3.0034241175012966</v>
      </c>
      <c r="AG59" s="84">
        <v>0.1429644067924869</v>
      </c>
      <c r="AH59" s="84">
        <v>1.7808085569842547</v>
      </c>
      <c r="AI59" s="84">
        <v>4.9773180141603461</v>
      </c>
      <c r="AJ59" s="84">
        <v>-3.5843809542761562</v>
      </c>
      <c r="AK59" s="98"/>
      <c r="AL59" s="97" t="str">
        <f>B59</f>
        <v>Jan-Nov</v>
      </c>
    </row>
    <row r="60" spans="2:38" s="77" customFormat="1" ht="12" customHeight="1" x14ac:dyDescent="0.2">
      <c r="B60" s="72" t="s">
        <v>117</v>
      </c>
      <c r="C60" s="84">
        <v>9.2163964839436545</v>
      </c>
      <c r="D60" s="84">
        <v>2.5567659797873574</v>
      </c>
      <c r="E60" s="84">
        <v>-1.3345284334229888</v>
      </c>
      <c r="F60" s="84">
        <v>-1.4923672818409415</v>
      </c>
      <c r="G60" s="84">
        <v>-9.801788735798894</v>
      </c>
      <c r="H60" s="84">
        <v>-0.1173295787868085</v>
      </c>
      <c r="I60" s="84">
        <v>2.9871512986120479</v>
      </c>
      <c r="J60" s="84">
        <v>19.87651389218712</v>
      </c>
      <c r="K60" s="84">
        <v>12.734650670430511</v>
      </c>
      <c r="L60" s="84">
        <v>16.2575690444543</v>
      </c>
      <c r="M60" s="84">
        <v>-1.8761775517464088</v>
      </c>
      <c r="N60" s="84">
        <v>-20.655709141596006</v>
      </c>
      <c r="O60" s="84">
        <v>75.638459205338194</v>
      </c>
      <c r="P60" s="84">
        <v>11.417322834645674</v>
      </c>
      <c r="Q60" s="84">
        <v>11.064352279405568</v>
      </c>
      <c r="R60" s="82"/>
      <c r="S60" s="72" t="s">
        <v>117</v>
      </c>
      <c r="T60" s="84"/>
      <c r="U60" s="72" t="s">
        <v>117</v>
      </c>
      <c r="V60" s="84">
        <v>9.4453125</v>
      </c>
      <c r="W60" s="84">
        <v>6.5659672868447529</v>
      </c>
      <c r="X60" s="84">
        <v>3.0837711031800126</v>
      </c>
      <c r="Y60" s="84">
        <v>2.4531056450185531</v>
      </c>
      <c r="Z60" s="84">
        <v>3.8710128218565387</v>
      </c>
      <c r="AA60" s="84">
        <v>2.1058682134085842</v>
      </c>
      <c r="AB60" s="84">
        <v>6.2635331396884197</v>
      </c>
      <c r="AC60" s="84">
        <v>22.319852242170725</v>
      </c>
      <c r="AD60" s="84">
        <v>11.554986744675034</v>
      </c>
      <c r="AE60" s="84">
        <v>35.073337014187302</v>
      </c>
      <c r="AF60" s="84">
        <v>12.056577434718349</v>
      </c>
      <c r="AG60" s="84">
        <v>1.2855134947331521</v>
      </c>
      <c r="AH60" s="84">
        <v>5.9165905045937421</v>
      </c>
      <c r="AI60" s="84">
        <v>6.807506305389083</v>
      </c>
      <c r="AJ60" s="84">
        <v>5.3587753593589156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8.2296692122968835</v>
      </c>
      <c r="D61" s="84">
        <v>11.00544989433881</v>
      </c>
      <c r="E61" s="84">
        <v>10.074313191432154</v>
      </c>
      <c r="F61" s="84">
        <v>21.076368767164681</v>
      </c>
      <c r="G61" s="84">
        <v>11.742717195153389</v>
      </c>
      <c r="H61" s="84">
        <v>-9.8348738186727758</v>
      </c>
      <c r="I61" s="84">
        <v>15.924869702035593</v>
      </c>
      <c r="J61" s="84">
        <v>2.2574166283108212</v>
      </c>
      <c r="K61" s="84">
        <v>13.048873964302672</v>
      </c>
      <c r="L61" s="84">
        <v>8.9717328963539273</v>
      </c>
      <c r="M61" s="84">
        <v>5.267197543893289</v>
      </c>
      <c r="N61" s="84">
        <v>37.973265185767673</v>
      </c>
      <c r="O61" s="84">
        <v>70.797080291970815</v>
      </c>
      <c r="P61" s="84">
        <v>8.0216416316651191</v>
      </c>
      <c r="Q61" s="84">
        <v>10.640057603238233</v>
      </c>
      <c r="R61" s="82"/>
      <c r="S61" s="72" t="s">
        <v>118</v>
      </c>
      <c r="T61" s="84"/>
      <c r="U61" s="72" t="s">
        <v>118</v>
      </c>
      <c r="V61" s="84">
        <v>11.40510609833143</v>
      </c>
      <c r="W61" s="84">
        <v>3.5801372322930689</v>
      </c>
      <c r="X61" s="84">
        <v>3.2431908500533098</v>
      </c>
      <c r="Y61" s="84">
        <v>5.3062382235549421</v>
      </c>
      <c r="Z61" s="84">
        <v>0.32484030197443303</v>
      </c>
      <c r="AA61" s="84">
        <v>-2.2380188997637447</v>
      </c>
      <c r="AB61" s="84">
        <v>3.5274676383974821</v>
      </c>
      <c r="AC61" s="84">
        <v>13.85972280554391</v>
      </c>
      <c r="AD61" s="84">
        <v>2.732230884872223</v>
      </c>
      <c r="AE61" s="84">
        <v>4.2095687853216646</v>
      </c>
      <c r="AF61" s="84">
        <v>-8.7021255754726354</v>
      </c>
      <c r="AG61" s="84">
        <v>4.1322605067168894</v>
      </c>
      <c r="AH61" s="84">
        <v>3.7144669489150175</v>
      </c>
      <c r="AI61" s="84">
        <v>3.5754040696380116</v>
      </c>
      <c r="AJ61" s="84">
        <v>4.8490284005978879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6.3516371326478378</v>
      </c>
      <c r="D62" s="84">
        <v>-1.6155201591095505</v>
      </c>
      <c r="E62" s="84">
        <v>-3.566902657857824</v>
      </c>
      <c r="F62" s="84">
        <v>20.372065474908482</v>
      </c>
      <c r="G62" s="84">
        <v>-24.082445670357373</v>
      </c>
      <c r="H62" s="84">
        <v>-12.893531768746428</v>
      </c>
      <c r="I62" s="84">
        <v>3.2805930515601034</v>
      </c>
      <c r="J62" s="84">
        <v>3.2870664969774026</v>
      </c>
      <c r="K62" s="84">
        <v>16.568937463543421</v>
      </c>
      <c r="L62" s="84">
        <v>2.9032166158579997</v>
      </c>
      <c r="M62" s="84">
        <v>6.5718378171401071</v>
      </c>
      <c r="N62" s="84">
        <v>10.514140031160025</v>
      </c>
      <c r="O62" s="84">
        <v>29.657315639173532</v>
      </c>
      <c r="P62" s="84">
        <v>20.503301942089053</v>
      </c>
      <c r="Q62" s="84">
        <v>8.0873801980991828</v>
      </c>
      <c r="R62" s="82"/>
      <c r="S62" s="72" t="s">
        <v>119</v>
      </c>
      <c r="T62" s="79"/>
      <c r="U62" s="72" t="s">
        <v>119</v>
      </c>
      <c r="V62" s="84">
        <v>11.885369532428356</v>
      </c>
      <c r="W62" s="84">
        <v>6.0168111275436473</v>
      </c>
      <c r="X62" s="84">
        <v>4.3980938989141407</v>
      </c>
      <c r="Y62" s="84">
        <v>4.7080261039071019</v>
      </c>
      <c r="Z62" s="84">
        <v>3.9938823038687303</v>
      </c>
      <c r="AA62" s="84">
        <v>6.0483870967742064</v>
      </c>
      <c r="AB62" s="84">
        <v>3.4320365083664939</v>
      </c>
      <c r="AC62" s="84">
        <v>11.712566156151922</v>
      </c>
      <c r="AD62" s="84">
        <v>-4.0882103477523231</v>
      </c>
      <c r="AE62" s="84">
        <v>13.020664347008875</v>
      </c>
      <c r="AF62" s="84">
        <v>2.9675017775733039</v>
      </c>
      <c r="AG62" s="84">
        <v>-11.65767386091126</v>
      </c>
      <c r="AH62" s="84">
        <v>1.7489814170724429</v>
      </c>
      <c r="AI62" s="84">
        <v>6.5189734590919102</v>
      </c>
      <c r="AJ62" s="84">
        <v>-17.833423896637086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5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scale="84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6"/>
  <sheetViews>
    <sheetView zoomScaleNormal="100" workbookViewId="0">
      <pane ySplit="7" topLeftCell="A40" activePane="bottomLeft" state="frozen"/>
      <selection pane="bottomLeft" sqref="A1:J1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129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5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7" t="s">
        <v>103</v>
      </c>
      <c r="D8" s="147"/>
      <c r="E8" s="147"/>
      <c r="F8" s="147"/>
      <c r="G8" s="147"/>
      <c r="H8" s="147"/>
      <c r="I8" s="147"/>
      <c r="J8" s="147"/>
      <c r="K8" s="148" t="s">
        <v>103</v>
      </c>
      <c r="L8" s="148"/>
      <c r="M8" s="148"/>
      <c r="N8" s="148"/>
      <c r="O8" s="148"/>
      <c r="P8" s="148"/>
      <c r="Q8" s="148"/>
      <c r="R8" s="91"/>
      <c r="S8" s="70"/>
      <c r="T8" s="20"/>
      <c r="U8" s="70"/>
      <c r="V8" s="147" t="s">
        <v>103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5">
      <c r="A9" s="76">
        <v>2024</v>
      </c>
      <c r="B9" s="73" t="s">
        <v>104</v>
      </c>
      <c r="C9" s="74">
        <v>123.86</v>
      </c>
      <c r="D9" s="74">
        <v>107.88</v>
      </c>
      <c r="E9" s="74">
        <v>91.67</v>
      </c>
      <c r="F9" s="74">
        <v>105.1</v>
      </c>
      <c r="G9" s="74">
        <v>70.739999999999995</v>
      </c>
      <c r="H9" s="74">
        <v>13.06</v>
      </c>
      <c r="I9" s="74">
        <v>131.66999999999999</v>
      </c>
      <c r="J9" s="74">
        <v>142.55000000000001</v>
      </c>
      <c r="K9" s="74">
        <v>166.31</v>
      </c>
      <c r="L9" s="74">
        <v>107.58</v>
      </c>
      <c r="M9" s="74">
        <v>137.94</v>
      </c>
      <c r="N9" s="74">
        <v>123.38</v>
      </c>
      <c r="O9" s="74">
        <v>71.33</v>
      </c>
      <c r="P9" s="74">
        <v>206.07</v>
      </c>
      <c r="Q9" s="74">
        <v>176.22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96.82</v>
      </c>
      <c r="W9" s="74">
        <v>136.24</v>
      </c>
      <c r="X9" s="74">
        <v>138.44999999999999</v>
      </c>
      <c r="Y9" s="74">
        <v>121.22</v>
      </c>
      <c r="Z9" s="74">
        <v>173.59</v>
      </c>
      <c r="AA9" s="74">
        <v>133.68</v>
      </c>
      <c r="AB9" s="74">
        <v>118.92</v>
      </c>
      <c r="AC9" s="74">
        <v>163.72</v>
      </c>
      <c r="AD9" s="74">
        <v>109.53</v>
      </c>
      <c r="AE9" s="74">
        <v>138.68</v>
      </c>
      <c r="AF9" s="74">
        <v>84.26</v>
      </c>
      <c r="AG9" s="74">
        <v>122.54</v>
      </c>
      <c r="AH9" s="74">
        <v>123.54</v>
      </c>
      <c r="AI9" s="74">
        <v>119.5</v>
      </c>
      <c r="AJ9" s="74">
        <v>108.1</v>
      </c>
      <c r="AK9" s="75">
        <v>2024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123.56</v>
      </c>
      <c r="D10" s="74">
        <v>108.58</v>
      </c>
      <c r="E10" s="74">
        <v>92.88</v>
      </c>
      <c r="F10" s="74">
        <v>106.67</v>
      </c>
      <c r="G10" s="74">
        <v>68.37</v>
      </c>
      <c r="H10" s="74">
        <v>12.37</v>
      </c>
      <c r="I10" s="74">
        <v>133</v>
      </c>
      <c r="J10" s="74">
        <v>140.38</v>
      </c>
      <c r="K10" s="74">
        <v>166.34</v>
      </c>
      <c r="L10" s="74">
        <v>110.41</v>
      </c>
      <c r="M10" s="74">
        <v>138.82</v>
      </c>
      <c r="N10" s="74">
        <v>122.94</v>
      </c>
      <c r="O10" s="74">
        <v>71.540000000000006</v>
      </c>
      <c r="P10" s="74">
        <v>203.82</v>
      </c>
      <c r="Q10" s="74">
        <v>180.59</v>
      </c>
      <c r="R10" s="82"/>
      <c r="S10" s="73" t="s">
        <v>105</v>
      </c>
      <c r="T10" s="74"/>
      <c r="U10" s="73" t="s">
        <v>105</v>
      </c>
      <c r="V10" s="74">
        <v>97.86</v>
      </c>
      <c r="W10" s="74">
        <v>135.93</v>
      </c>
      <c r="X10" s="74">
        <v>138.04</v>
      </c>
      <c r="Y10" s="74">
        <v>118.69</v>
      </c>
      <c r="Z10" s="74">
        <v>177.48</v>
      </c>
      <c r="AA10" s="74">
        <v>132.88</v>
      </c>
      <c r="AB10" s="74">
        <v>119.61</v>
      </c>
      <c r="AC10" s="74">
        <v>164.6</v>
      </c>
      <c r="AD10" s="74">
        <v>108.25</v>
      </c>
      <c r="AE10" s="74">
        <v>140.94999999999999</v>
      </c>
      <c r="AF10" s="74">
        <v>88.99</v>
      </c>
      <c r="AG10" s="74">
        <v>121.51</v>
      </c>
      <c r="AH10" s="74">
        <v>127.45</v>
      </c>
      <c r="AI10" s="74">
        <v>112.05</v>
      </c>
      <c r="AJ10" s="74">
        <v>107.36</v>
      </c>
      <c r="AK10" s="74"/>
      <c r="AL10" s="73" t="s">
        <v>105</v>
      </c>
    </row>
    <row r="11" spans="1:38" s="77" customFormat="1" ht="12" customHeight="1" x14ac:dyDescent="0.2">
      <c r="B11" s="73" t="s">
        <v>106</v>
      </c>
      <c r="C11" s="74">
        <v>123.68</v>
      </c>
      <c r="D11" s="74">
        <v>109.39</v>
      </c>
      <c r="E11" s="74">
        <v>94.77</v>
      </c>
      <c r="F11" s="74">
        <v>108.73</v>
      </c>
      <c r="G11" s="74">
        <v>97.54</v>
      </c>
      <c r="H11" s="74">
        <v>11.08</v>
      </c>
      <c r="I11" s="74">
        <v>132.22999999999999</v>
      </c>
      <c r="J11" s="74">
        <v>138.88</v>
      </c>
      <c r="K11" s="74">
        <v>166.91</v>
      </c>
      <c r="L11" s="74">
        <v>110.98</v>
      </c>
      <c r="M11" s="74">
        <v>126.2</v>
      </c>
      <c r="N11" s="74">
        <v>124.25</v>
      </c>
      <c r="O11" s="74">
        <v>71.03</v>
      </c>
      <c r="P11" s="74">
        <v>204.7</v>
      </c>
      <c r="Q11" s="74">
        <v>189.33</v>
      </c>
      <c r="R11" s="82"/>
      <c r="S11" s="73" t="s">
        <v>106</v>
      </c>
      <c r="T11" s="74"/>
      <c r="U11" s="73" t="s">
        <v>106</v>
      </c>
      <c r="V11" s="74">
        <v>97.83</v>
      </c>
      <c r="W11" s="74">
        <v>134.56</v>
      </c>
      <c r="X11" s="74">
        <v>135.99</v>
      </c>
      <c r="Y11" s="74">
        <v>115.4</v>
      </c>
      <c r="Z11" s="74">
        <v>177.97</v>
      </c>
      <c r="AA11" s="74">
        <v>132.57</v>
      </c>
      <c r="AB11" s="74">
        <v>117.42</v>
      </c>
      <c r="AC11" s="74">
        <v>164.45</v>
      </c>
      <c r="AD11" s="74">
        <v>108.67</v>
      </c>
      <c r="AE11" s="74">
        <v>135.13</v>
      </c>
      <c r="AF11" s="74">
        <v>93.55</v>
      </c>
      <c r="AG11" s="74">
        <v>121.8</v>
      </c>
      <c r="AH11" s="74">
        <v>124.74</v>
      </c>
      <c r="AI11" s="74">
        <v>113.47</v>
      </c>
      <c r="AJ11" s="74">
        <v>103.82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124.34</v>
      </c>
      <c r="D12" s="74">
        <v>115.71</v>
      </c>
      <c r="E12" s="74">
        <v>105.73</v>
      </c>
      <c r="F12" s="74">
        <v>122.23</v>
      </c>
      <c r="G12" s="74">
        <v>86.24</v>
      </c>
      <c r="H12" s="74">
        <v>8.6199999999999992</v>
      </c>
      <c r="I12" s="74">
        <v>130.13999999999999</v>
      </c>
      <c r="J12" s="74">
        <v>137.31</v>
      </c>
      <c r="K12" s="74">
        <v>166.01</v>
      </c>
      <c r="L12" s="74">
        <v>109.47</v>
      </c>
      <c r="M12" s="74">
        <v>133.38</v>
      </c>
      <c r="N12" s="74">
        <v>119.88</v>
      </c>
      <c r="O12" s="74">
        <v>72.89</v>
      </c>
      <c r="P12" s="74">
        <v>201.87</v>
      </c>
      <c r="Q12" s="74">
        <v>189.07</v>
      </c>
      <c r="R12" s="82"/>
      <c r="S12" s="73" t="s">
        <v>107</v>
      </c>
      <c r="T12" s="74"/>
      <c r="U12" s="73" t="s">
        <v>107</v>
      </c>
      <c r="V12" s="74">
        <v>97.79</v>
      </c>
      <c r="W12" s="74">
        <v>135.66999999999999</v>
      </c>
      <c r="X12" s="74">
        <v>137.08000000000001</v>
      </c>
      <c r="Y12" s="74">
        <v>117.19</v>
      </c>
      <c r="Z12" s="74">
        <v>177.62</v>
      </c>
      <c r="AA12" s="74">
        <v>134.09</v>
      </c>
      <c r="AB12" s="74">
        <v>118.29</v>
      </c>
      <c r="AC12" s="74">
        <v>164.37</v>
      </c>
      <c r="AD12" s="74">
        <v>107.25</v>
      </c>
      <c r="AE12" s="74">
        <v>128.27000000000001</v>
      </c>
      <c r="AF12" s="74">
        <v>94.27</v>
      </c>
      <c r="AG12" s="74">
        <v>120.04</v>
      </c>
      <c r="AH12" s="74">
        <v>123.17</v>
      </c>
      <c r="AI12" s="74">
        <v>110.82</v>
      </c>
      <c r="AJ12" s="74">
        <v>103.08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124.34</v>
      </c>
      <c r="D13" s="74">
        <v>114.55</v>
      </c>
      <c r="E13" s="74">
        <v>104.58</v>
      </c>
      <c r="F13" s="74">
        <v>120.95</v>
      </c>
      <c r="G13" s="74">
        <v>90.88</v>
      </c>
      <c r="H13" s="74">
        <v>7.87</v>
      </c>
      <c r="I13" s="74">
        <v>127.19</v>
      </c>
      <c r="J13" s="74">
        <v>138.38999999999999</v>
      </c>
      <c r="K13" s="74">
        <v>166.02</v>
      </c>
      <c r="L13" s="74">
        <v>108.64</v>
      </c>
      <c r="M13" s="74">
        <v>135.71</v>
      </c>
      <c r="N13" s="74">
        <v>121.67</v>
      </c>
      <c r="O13" s="74">
        <v>73.59</v>
      </c>
      <c r="P13" s="74">
        <v>201.67</v>
      </c>
      <c r="Q13" s="74">
        <v>188.15</v>
      </c>
      <c r="R13" s="82"/>
      <c r="S13" s="73" t="s">
        <v>108</v>
      </c>
      <c r="T13" s="74"/>
      <c r="U13" s="73" t="s">
        <v>108</v>
      </c>
      <c r="V13" s="74">
        <v>97.04</v>
      </c>
      <c r="W13" s="74">
        <v>134.69</v>
      </c>
      <c r="X13" s="74">
        <v>136.93</v>
      </c>
      <c r="Y13" s="74">
        <v>116.91</v>
      </c>
      <c r="Z13" s="74">
        <v>177.75</v>
      </c>
      <c r="AA13" s="74">
        <v>132.16</v>
      </c>
      <c r="AB13" s="74">
        <v>117.24</v>
      </c>
      <c r="AC13" s="74">
        <v>162.18</v>
      </c>
      <c r="AD13" s="74">
        <v>108.55</v>
      </c>
      <c r="AE13" s="74">
        <v>127.86</v>
      </c>
      <c r="AF13" s="74">
        <v>95.92</v>
      </c>
      <c r="AG13" s="74">
        <v>119.18</v>
      </c>
      <c r="AH13" s="74">
        <v>122.98</v>
      </c>
      <c r="AI13" s="74">
        <v>113.67</v>
      </c>
      <c r="AJ13" s="74">
        <v>102.62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124.7</v>
      </c>
      <c r="D14" s="74">
        <v>115.64</v>
      </c>
      <c r="E14" s="74">
        <v>106.52</v>
      </c>
      <c r="F14" s="74">
        <v>123.28</v>
      </c>
      <c r="G14" s="74">
        <v>94.59</v>
      </c>
      <c r="H14" s="74">
        <v>7.31</v>
      </c>
      <c r="I14" s="74">
        <v>124.11</v>
      </c>
      <c r="J14" s="74">
        <v>141.38</v>
      </c>
      <c r="K14" s="74">
        <v>162.36000000000001</v>
      </c>
      <c r="L14" s="74">
        <v>107.4</v>
      </c>
      <c r="M14" s="74">
        <v>133.04</v>
      </c>
      <c r="N14" s="74">
        <v>119.61</v>
      </c>
      <c r="O14" s="74">
        <v>75</v>
      </c>
      <c r="P14" s="74">
        <v>205.12</v>
      </c>
      <c r="Q14" s="74">
        <v>155.09</v>
      </c>
      <c r="R14" s="82"/>
      <c r="S14" s="73" t="s">
        <v>109</v>
      </c>
      <c r="T14" s="74"/>
      <c r="U14" s="73" t="s">
        <v>109</v>
      </c>
      <c r="V14" s="74">
        <v>95.8</v>
      </c>
      <c r="W14" s="74">
        <v>135.12</v>
      </c>
      <c r="X14" s="74">
        <v>137.03</v>
      </c>
      <c r="Y14" s="74">
        <v>116.73</v>
      </c>
      <c r="Z14" s="74">
        <v>178.43</v>
      </c>
      <c r="AA14" s="74">
        <v>133.04</v>
      </c>
      <c r="AB14" s="74">
        <v>116.52</v>
      </c>
      <c r="AC14" s="74">
        <v>164.74</v>
      </c>
      <c r="AD14" s="74">
        <v>110.97</v>
      </c>
      <c r="AE14" s="74">
        <v>124.77</v>
      </c>
      <c r="AF14" s="74">
        <v>107.95</v>
      </c>
      <c r="AG14" s="74">
        <v>117.87</v>
      </c>
      <c r="AH14" s="74">
        <v>123.2</v>
      </c>
      <c r="AI14" s="74">
        <v>113.29</v>
      </c>
      <c r="AJ14" s="74">
        <v>101.26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124.24</v>
      </c>
      <c r="D15" s="74">
        <v>114.9</v>
      </c>
      <c r="E15" s="74">
        <v>103.07</v>
      </c>
      <c r="F15" s="74">
        <v>118.19</v>
      </c>
      <c r="G15" s="74">
        <v>119.81</v>
      </c>
      <c r="H15" s="74">
        <v>11.39</v>
      </c>
      <c r="I15" s="74">
        <v>127.18</v>
      </c>
      <c r="J15" s="74">
        <v>146.62</v>
      </c>
      <c r="K15" s="74">
        <v>166.62</v>
      </c>
      <c r="L15" s="74">
        <v>104.15</v>
      </c>
      <c r="M15" s="74">
        <v>125.47</v>
      </c>
      <c r="N15" s="74">
        <v>117.53</v>
      </c>
      <c r="O15" s="74">
        <v>73.06</v>
      </c>
      <c r="P15" s="74">
        <v>217.13</v>
      </c>
      <c r="Q15" s="74">
        <v>153.97</v>
      </c>
      <c r="R15" s="82"/>
      <c r="S15" s="73" t="s">
        <v>110</v>
      </c>
      <c r="T15" s="74"/>
      <c r="U15" s="73" t="s">
        <v>110</v>
      </c>
      <c r="V15" s="74">
        <v>94.13</v>
      </c>
      <c r="W15" s="74">
        <v>134.58000000000001</v>
      </c>
      <c r="X15" s="74">
        <v>136.87</v>
      </c>
      <c r="Y15" s="74">
        <v>117.9</v>
      </c>
      <c r="Z15" s="74">
        <v>175.56</v>
      </c>
      <c r="AA15" s="74">
        <v>131.62</v>
      </c>
      <c r="AB15" s="74">
        <v>116.31</v>
      </c>
      <c r="AC15" s="74">
        <v>164.99</v>
      </c>
      <c r="AD15" s="74">
        <v>108.58</v>
      </c>
      <c r="AE15" s="74">
        <v>115.97</v>
      </c>
      <c r="AF15" s="74">
        <v>96.44</v>
      </c>
      <c r="AG15" s="74">
        <v>116.36</v>
      </c>
      <c r="AH15" s="74">
        <v>123.01</v>
      </c>
      <c r="AI15" s="74">
        <v>115.39</v>
      </c>
      <c r="AJ15" s="74">
        <v>101.58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124.41</v>
      </c>
      <c r="D16" s="74">
        <v>115.89</v>
      </c>
      <c r="E16" s="74">
        <v>103.02</v>
      </c>
      <c r="F16" s="74">
        <v>118.11</v>
      </c>
      <c r="G16" s="74">
        <v>121.5</v>
      </c>
      <c r="H16" s="74">
        <v>11.36</v>
      </c>
      <c r="I16" s="74">
        <v>128.66999999999999</v>
      </c>
      <c r="J16" s="74">
        <v>151.16</v>
      </c>
      <c r="K16" s="74">
        <v>164.21</v>
      </c>
      <c r="L16" s="74">
        <v>102.58</v>
      </c>
      <c r="M16" s="74">
        <v>126.57</v>
      </c>
      <c r="N16" s="74">
        <v>116.05</v>
      </c>
      <c r="O16" s="74">
        <v>71.48</v>
      </c>
      <c r="P16" s="74">
        <v>213.47</v>
      </c>
      <c r="Q16" s="74">
        <v>151.85</v>
      </c>
      <c r="R16" s="82"/>
      <c r="S16" s="73" t="s">
        <v>111</v>
      </c>
      <c r="T16" s="74"/>
      <c r="U16" s="73" t="s">
        <v>111</v>
      </c>
      <c r="V16" s="74">
        <v>94.35</v>
      </c>
      <c r="W16" s="74">
        <v>133.02000000000001</v>
      </c>
      <c r="X16" s="74">
        <v>137.43</v>
      </c>
      <c r="Y16" s="74">
        <v>118.53</v>
      </c>
      <c r="Z16" s="74">
        <v>175.96</v>
      </c>
      <c r="AA16" s="74">
        <v>131.16</v>
      </c>
      <c r="AB16" s="74">
        <v>114.8</v>
      </c>
      <c r="AC16" s="74">
        <v>144.16</v>
      </c>
      <c r="AD16" s="74">
        <v>110.63</v>
      </c>
      <c r="AE16" s="74">
        <v>117.03</v>
      </c>
      <c r="AF16" s="74">
        <v>107.87</v>
      </c>
      <c r="AG16" s="74">
        <v>115.4</v>
      </c>
      <c r="AH16" s="74">
        <v>123.43</v>
      </c>
      <c r="AI16" s="74">
        <v>113.82</v>
      </c>
      <c r="AJ16" s="74">
        <v>100.41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125.03</v>
      </c>
      <c r="D17" s="74">
        <v>118.5</v>
      </c>
      <c r="E17" s="74">
        <v>104.83</v>
      </c>
      <c r="F17" s="74">
        <v>120.26</v>
      </c>
      <c r="G17" s="74">
        <v>121.58</v>
      </c>
      <c r="H17" s="74">
        <v>11.23</v>
      </c>
      <c r="I17" s="74">
        <v>130.79</v>
      </c>
      <c r="J17" s="74">
        <v>157.63</v>
      </c>
      <c r="K17" s="74">
        <v>165.71</v>
      </c>
      <c r="L17" s="74">
        <v>104.12</v>
      </c>
      <c r="M17" s="74">
        <v>133.12</v>
      </c>
      <c r="N17" s="74">
        <v>119.84</v>
      </c>
      <c r="O17" s="74">
        <v>72.11</v>
      </c>
      <c r="P17" s="74">
        <v>214.7</v>
      </c>
      <c r="Q17" s="74">
        <v>150.87</v>
      </c>
      <c r="R17" s="82"/>
      <c r="S17" s="73" t="s">
        <v>112</v>
      </c>
      <c r="T17" s="74"/>
      <c r="U17" s="73" t="s">
        <v>112</v>
      </c>
      <c r="V17" s="74">
        <v>95.07</v>
      </c>
      <c r="W17" s="74">
        <v>133.41</v>
      </c>
      <c r="X17" s="74">
        <v>138.6</v>
      </c>
      <c r="Y17" s="74">
        <v>118.59</v>
      </c>
      <c r="Z17" s="74">
        <v>179.41</v>
      </c>
      <c r="AA17" s="74">
        <v>132.30000000000001</v>
      </c>
      <c r="AB17" s="74">
        <v>113.62</v>
      </c>
      <c r="AC17" s="74">
        <v>138.81</v>
      </c>
      <c r="AD17" s="74">
        <v>109.92</v>
      </c>
      <c r="AE17" s="74">
        <v>122.42</v>
      </c>
      <c r="AF17" s="74">
        <v>104.04</v>
      </c>
      <c r="AG17" s="74">
        <v>114.71</v>
      </c>
      <c r="AH17" s="74">
        <v>123.49</v>
      </c>
      <c r="AI17" s="74">
        <v>113.71</v>
      </c>
      <c r="AJ17" s="74">
        <v>100.93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126.6</v>
      </c>
      <c r="D18" s="74">
        <v>124.08</v>
      </c>
      <c r="E18" s="74">
        <v>104.34</v>
      </c>
      <c r="F18" s="74">
        <v>119.39</v>
      </c>
      <c r="G18" s="74">
        <v>128.24</v>
      </c>
      <c r="H18" s="74">
        <v>12.52</v>
      </c>
      <c r="I18" s="74">
        <v>141.05000000000001</v>
      </c>
      <c r="J18" s="74">
        <v>181.49</v>
      </c>
      <c r="K18" s="74">
        <v>166.73</v>
      </c>
      <c r="L18" s="74">
        <v>108.4</v>
      </c>
      <c r="M18" s="74">
        <v>141.75</v>
      </c>
      <c r="N18" s="74">
        <v>116.18</v>
      </c>
      <c r="O18" s="74">
        <v>75.150000000000006</v>
      </c>
      <c r="P18" s="74">
        <v>214.46</v>
      </c>
      <c r="Q18" s="74">
        <v>147.86000000000001</v>
      </c>
      <c r="R18" s="82"/>
      <c r="S18" s="73" t="s">
        <v>113</v>
      </c>
      <c r="T18" s="74"/>
      <c r="U18" s="73" t="s">
        <v>113</v>
      </c>
      <c r="V18" s="74">
        <v>94.89</v>
      </c>
      <c r="W18" s="74">
        <v>134.13999999999999</v>
      </c>
      <c r="X18" s="74">
        <v>139.63999999999999</v>
      </c>
      <c r="Y18" s="74">
        <v>121.18</v>
      </c>
      <c r="Z18" s="74">
        <v>177.29</v>
      </c>
      <c r="AA18" s="74">
        <v>132.79</v>
      </c>
      <c r="AB18" s="74">
        <v>113.16</v>
      </c>
      <c r="AC18" s="74">
        <v>140.62</v>
      </c>
      <c r="AD18" s="74">
        <v>110.71</v>
      </c>
      <c r="AE18" s="74">
        <v>122.46</v>
      </c>
      <c r="AF18" s="74">
        <v>102.12</v>
      </c>
      <c r="AG18" s="74">
        <v>119.41</v>
      </c>
      <c r="AH18" s="74">
        <v>126.53</v>
      </c>
      <c r="AI18" s="74">
        <v>116.04</v>
      </c>
      <c r="AJ18" s="74">
        <v>100.61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125.11</v>
      </c>
      <c r="D19" s="74">
        <v>116.22</v>
      </c>
      <c r="E19" s="74">
        <v>104.24</v>
      </c>
      <c r="F19" s="74">
        <v>119.73</v>
      </c>
      <c r="G19" s="74">
        <v>107.62</v>
      </c>
      <c r="H19" s="74">
        <v>11.44</v>
      </c>
      <c r="I19" s="74">
        <v>125.67</v>
      </c>
      <c r="J19" s="74">
        <v>152.16999999999999</v>
      </c>
      <c r="K19" s="74">
        <v>163.15</v>
      </c>
      <c r="L19" s="74">
        <v>108.07</v>
      </c>
      <c r="M19" s="74">
        <v>136.05000000000001</v>
      </c>
      <c r="N19" s="74">
        <v>116.46</v>
      </c>
      <c r="O19" s="74">
        <v>73.89</v>
      </c>
      <c r="P19" s="74">
        <v>208.44</v>
      </c>
      <c r="Q19" s="74">
        <v>148.41999999999999</v>
      </c>
      <c r="R19" s="82"/>
      <c r="S19" s="73" t="s">
        <v>114</v>
      </c>
      <c r="T19" s="74"/>
      <c r="U19" s="73" t="s">
        <v>114</v>
      </c>
      <c r="V19" s="74">
        <v>95.03</v>
      </c>
      <c r="W19" s="74">
        <v>135.47</v>
      </c>
      <c r="X19" s="74">
        <v>138.16</v>
      </c>
      <c r="Y19" s="74">
        <v>118.46</v>
      </c>
      <c r="Z19" s="74">
        <v>178.32</v>
      </c>
      <c r="AA19" s="74">
        <v>133.53</v>
      </c>
      <c r="AB19" s="74">
        <v>113.9</v>
      </c>
      <c r="AC19" s="74">
        <v>164.57</v>
      </c>
      <c r="AD19" s="74">
        <v>111.43</v>
      </c>
      <c r="AE19" s="74">
        <v>119.26</v>
      </c>
      <c r="AF19" s="74">
        <v>104.51</v>
      </c>
      <c r="AG19" s="74">
        <v>117.72</v>
      </c>
      <c r="AH19" s="74">
        <v>124.34</v>
      </c>
      <c r="AI19" s="74">
        <v>116.85</v>
      </c>
      <c r="AJ19" s="74">
        <v>101.66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121.45</v>
      </c>
      <c r="D20" s="74">
        <v>116.42</v>
      </c>
      <c r="E20" s="74">
        <v>105.34</v>
      </c>
      <c r="F20" s="74">
        <v>121.11</v>
      </c>
      <c r="G20" s="74">
        <v>83.67</v>
      </c>
      <c r="H20" s="74">
        <v>12.85</v>
      </c>
      <c r="I20" s="74">
        <v>122.57</v>
      </c>
      <c r="J20" s="74">
        <v>152.94</v>
      </c>
      <c r="K20" s="74">
        <v>159.21</v>
      </c>
      <c r="L20" s="74">
        <v>101.76</v>
      </c>
      <c r="M20" s="74">
        <v>127.79</v>
      </c>
      <c r="N20" s="74">
        <v>119.72</v>
      </c>
      <c r="O20" s="74">
        <v>73.06</v>
      </c>
      <c r="P20" s="74">
        <v>204.65</v>
      </c>
      <c r="Q20" s="74">
        <v>145.38999999999999</v>
      </c>
      <c r="R20" s="82"/>
      <c r="S20" s="73" t="s">
        <v>115</v>
      </c>
      <c r="T20" s="74"/>
      <c r="U20" s="73" t="s">
        <v>115</v>
      </c>
      <c r="V20" s="74">
        <v>94.79</v>
      </c>
      <c r="W20" s="74">
        <v>134.53</v>
      </c>
      <c r="X20" s="74">
        <v>137.63999999999999</v>
      </c>
      <c r="Y20" s="74">
        <v>118.33</v>
      </c>
      <c r="Z20" s="74">
        <v>177</v>
      </c>
      <c r="AA20" s="74">
        <v>133.09</v>
      </c>
      <c r="AB20" s="74">
        <v>112.93</v>
      </c>
      <c r="AC20" s="74">
        <v>158.75</v>
      </c>
      <c r="AD20" s="74">
        <v>103.63</v>
      </c>
      <c r="AE20" s="74">
        <v>116.58</v>
      </c>
      <c r="AF20" s="74">
        <v>76.599999999999994</v>
      </c>
      <c r="AG20" s="74">
        <v>113.81</v>
      </c>
      <c r="AH20" s="74">
        <v>125.17</v>
      </c>
      <c r="AI20" s="74">
        <v>115.28</v>
      </c>
      <c r="AJ20" s="74">
        <v>100.77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124.53363636363635</v>
      </c>
      <c r="D21" s="74">
        <v>114.66727272727272</v>
      </c>
      <c r="E21" s="74">
        <v>101.42272727272729</v>
      </c>
      <c r="F21" s="74">
        <v>116.6036363636364</v>
      </c>
      <c r="G21" s="74">
        <v>100.64636363636365</v>
      </c>
      <c r="H21" s="74">
        <v>10.749999999999998</v>
      </c>
      <c r="I21" s="74">
        <v>130.15454545454546</v>
      </c>
      <c r="J21" s="74">
        <v>147.99636363636367</v>
      </c>
      <c r="K21" s="74">
        <v>165.48818181818183</v>
      </c>
      <c r="L21" s="74">
        <v>107.43636363636364</v>
      </c>
      <c r="M21" s="74">
        <v>133.45909090909092</v>
      </c>
      <c r="N21" s="74">
        <v>119.79909090909091</v>
      </c>
      <c r="O21" s="74">
        <v>72.824545454545444</v>
      </c>
      <c r="P21" s="74">
        <v>208.31363636363639</v>
      </c>
      <c r="Q21" s="74">
        <v>166.49272727272728</v>
      </c>
      <c r="R21" s="99"/>
      <c r="S21" s="97" t="str">
        <f>B21</f>
        <v>Jan-Nov</v>
      </c>
      <c r="T21" s="74"/>
      <c r="U21" s="97" t="str">
        <f>B21</f>
        <v>Jan-Nov</v>
      </c>
      <c r="V21" s="74">
        <v>96.055454545454552</v>
      </c>
      <c r="W21" s="74">
        <v>134.80272727272728</v>
      </c>
      <c r="X21" s="74">
        <v>137.65636363636364</v>
      </c>
      <c r="Y21" s="74">
        <v>118.25454545454545</v>
      </c>
      <c r="Z21" s="74">
        <v>177.21636363636364</v>
      </c>
      <c r="AA21" s="74">
        <v>132.7109090909091</v>
      </c>
      <c r="AB21" s="74">
        <v>116.34454545454547</v>
      </c>
      <c r="AC21" s="74">
        <v>157.9281818181818</v>
      </c>
      <c r="AD21" s="74">
        <v>109.49909090909091</v>
      </c>
      <c r="AE21" s="74">
        <v>126.61818181818184</v>
      </c>
      <c r="AF21" s="74">
        <v>98.174545454545466</v>
      </c>
      <c r="AG21" s="74">
        <v>118.77636363636366</v>
      </c>
      <c r="AH21" s="74">
        <v>124.17090909090908</v>
      </c>
      <c r="AI21" s="74">
        <v>114.4190909090909</v>
      </c>
      <c r="AJ21" s="74">
        <v>102.85727272727273</v>
      </c>
      <c r="AK21" s="74"/>
      <c r="AL21" s="97" t="str">
        <f>B21</f>
        <v>Jan-Nov</v>
      </c>
    </row>
    <row r="22" spans="1:38" s="77" customFormat="1" ht="12" customHeight="1" x14ac:dyDescent="0.2">
      <c r="B22" s="78" t="s">
        <v>116</v>
      </c>
      <c r="C22" s="74">
        <v>124.27666666666666</v>
      </c>
      <c r="D22" s="74">
        <v>114.81333333333333</v>
      </c>
      <c r="E22" s="74">
        <v>101.74916666666667</v>
      </c>
      <c r="F22" s="74">
        <v>116.97916666666669</v>
      </c>
      <c r="G22" s="74">
        <v>99.231666666666683</v>
      </c>
      <c r="H22" s="74">
        <v>10.924999999999999</v>
      </c>
      <c r="I22" s="74">
        <v>129.52250000000001</v>
      </c>
      <c r="J22" s="74">
        <v>148.40833333333336</v>
      </c>
      <c r="K22" s="74">
        <v>164.965</v>
      </c>
      <c r="L22" s="74">
        <v>106.96333333333332</v>
      </c>
      <c r="M22" s="74">
        <v>132.98666666666665</v>
      </c>
      <c r="N22" s="74">
        <v>119.7925</v>
      </c>
      <c r="O22" s="74">
        <v>72.844166666666652</v>
      </c>
      <c r="P22" s="74">
        <v>208.00833333333335</v>
      </c>
      <c r="Q22" s="74">
        <v>164.73416666666665</v>
      </c>
      <c r="R22" s="82"/>
      <c r="S22" s="78" t="s">
        <v>116</v>
      </c>
      <c r="T22" s="74"/>
      <c r="U22" s="78" t="s">
        <v>116</v>
      </c>
      <c r="V22" s="74">
        <v>95.95</v>
      </c>
      <c r="W22" s="74">
        <v>134.78</v>
      </c>
      <c r="X22" s="74">
        <v>137.655</v>
      </c>
      <c r="Y22" s="74">
        <v>118.26083333333332</v>
      </c>
      <c r="Z22" s="74">
        <v>177.19833333333335</v>
      </c>
      <c r="AA22" s="74">
        <v>132.74249999999998</v>
      </c>
      <c r="AB22" s="74">
        <v>116.06000000000002</v>
      </c>
      <c r="AC22" s="74">
        <v>157.99666666666664</v>
      </c>
      <c r="AD22" s="74">
        <v>109.00999999999999</v>
      </c>
      <c r="AE22" s="74">
        <v>125.78166666666668</v>
      </c>
      <c r="AF22" s="74">
        <v>96.376666666666665</v>
      </c>
      <c r="AG22" s="74">
        <v>118.36250000000001</v>
      </c>
      <c r="AH22" s="74">
        <v>124.25416666666666</v>
      </c>
      <c r="AI22" s="74">
        <v>114.49083333333333</v>
      </c>
      <c r="AJ22" s="74">
        <v>102.68333333333334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123.7</v>
      </c>
      <c r="D23" s="74">
        <v>108.61666666666666</v>
      </c>
      <c r="E23" s="74">
        <v>93.106666666666669</v>
      </c>
      <c r="F23" s="74">
        <v>106.83333333333333</v>
      </c>
      <c r="G23" s="74">
        <v>78.88333333333334</v>
      </c>
      <c r="H23" s="74">
        <v>12.17</v>
      </c>
      <c r="I23" s="74">
        <v>132.29999999999998</v>
      </c>
      <c r="J23" s="74">
        <v>140.60333333333332</v>
      </c>
      <c r="K23" s="74">
        <v>166.51999999999998</v>
      </c>
      <c r="L23" s="74">
        <v>109.65666666666668</v>
      </c>
      <c r="M23" s="74">
        <v>134.32</v>
      </c>
      <c r="N23" s="74">
        <v>123.52333333333333</v>
      </c>
      <c r="O23" s="74">
        <v>71.3</v>
      </c>
      <c r="P23" s="74">
        <v>204.86333333333332</v>
      </c>
      <c r="Q23" s="74">
        <v>182.04666666666665</v>
      </c>
      <c r="R23" s="82"/>
      <c r="S23" s="72" t="s">
        <v>117</v>
      </c>
      <c r="T23" s="74"/>
      <c r="U23" s="72" t="s">
        <v>117</v>
      </c>
      <c r="V23" s="74">
        <v>97.50333333333333</v>
      </c>
      <c r="W23" s="74">
        <v>135.57666666666668</v>
      </c>
      <c r="X23" s="74">
        <v>137.49333333333334</v>
      </c>
      <c r="Y23" s="74">
        <v>118.43666666666667</v>
      </c>
      <c r="Z23" s="74">
        <v>176.34666666666666</v>
      </c>
      <c r="AA23" s="74">
        <v>133.04333333333332</v>
      </c>
      <c r="AB23" s="74">
        <v>118.64999999999999</v>
      </c>
      <c r="AC23" s="74">
        <v>164.25666666666666</v>
      </c>
      <c r="AD23" s="74">
        <v>108.81666666666666</v>
      </c>
      <c r="AE23" s="74">
        <v>138.25333333333333</v>
      </c>
      <c r="AF23" s="74">
        <v>88.933333333333337</v>
      </c>
      <c r="AG23" s="74">
        <v>121.95</v>
      </c>
      <c r="AH23" s="74">
        <v>125.24333333333334</v>
      </c>
      <c r="AI23" s="74">
        <v>115.00666666666666</v>
      </c>
      <c r="AJ23" s="74">
        <v>106.42666666666666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124.46</v>
      </c>
      <c r="D24" s="74">
        <v>115.3</v>
      </c>
      <c r="E24" s="74">
        <v>105.61</v>
      </c>
      <c r="F24" s="74">
        <v>122.15333333333335</v>
      </c>
      <c r="G24" s="74">
        <v>90.570000000000007</v>
      </c>
      <c r="H24" s="74">
        <v>7.9333333333333327</v>
      </c>
      <c r="I24" s="74">
        <v>127.14666666666666</v>
      </c>
      <c r="J24" s="74">
        <v>139.02666666666667</v>
      </c>
      <c r="K24" s="74">
        <v>164.79666666666665</v>
      </c>
      <c r="L24" s="74">
        <v>108.50333333333333</v>
      </c>
      <c r="M24" s="74">
        <v>134.04333333333332</v>
      </c>
      <c r="N24" s="74">
        <v>120.38666666666667</v>
      </c>
      <c r="O24" s="74">
        <v>73.826666666666668</v>
      </c>
      <c r="P24" s="74">
        <v>202.88666666666666</v>
      </c>
      <c r="Q24" s="74">
        <v>177.4366666666667</v>
      </c>
      <c r="R24" s="82"/>
      <c r="S24" s="72" t="s">
        <v>118</v>
      </c>
      <c r="T24" s="74"/>
      <c r="U24" s="72" t="s">
        <v>118</v>
      </c>
      <c r="V24" s="74">
        <v>96.876666666666665</v>
      </c>
      <c r="W24" s="74">
        <v>135.16</v>
      </c>
      <c r="X24" s="74">
        <v>137.01333333333332</v>
      </c>
      <c r="Y24" s="74">
        <v>116.94333333333333</v>
      </c>
      <c r="Z24" s="74">
        <v>177.93333333333331</v>
      </c>
      <c r="AA24" s="74">
        <v>133.09666666666666</v>
      </c>
      <c r="AB24" s="74">
        <v>117.35000000000001</v>
      </c>
      <c r="AC24" s="74">
        <v>163.76333333333335</v>
      </c>
      <c r="AD24" s="74">
        <v>108.92333333333333</v>
      </c>
      <c r="AE24" s="74">
        <v>126.96666666666665</v>
      </c>
      <c r="AF24" s="74">
        <v>99.38</v>
      </c>
      <c r="AG24" s="74">
        <v>119.03000000000002</v>
      </c>
      <c r="AH24" s="74">
        <v>123.11666666666667</v>
      </c>
      <c r="AI24" s="74">
        <v>112.59333333333335</v>
      </c>
      <c r="AJ24" s="74">
        <v>102.32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124.55999999999999</v>
      </c>
      <c r="D25" s="74">
        <v>116.43</v>
      </c>
      <c r="E25" s="74">
        <v>103.63999999999999</v>
      </c>
      <c r="F25" s="74">
        <v>118.85333333333334</v>
      </c>
      <c r="G25" s="74">
        <v>120.96333333333332</v>
      </c>
      <c r="H25" s="74">
        <v>11.326666666666668</v>
      </c>
      <c r="I25" s="74">
        <v>128.88</v>
      </c>
      <c r="J25" s="74">
        <v>151.80333333333331</v>
      </c>
      <c r="K25" s="74">
        <v>165.51333333333335</v>
      </c>
      <c r="L25" s="74">
        <v>103.61666666666667</v>
      </c>
      <c r="M25" s="74">
        <v>128.38666666666666</v>
      </c>
      <c r="N25" s="74">
        <v>117.80666666666666</v>
      </c>
      <c r="O25" s="74">
        <v>72.216666666666683</v>
      </c>
      <c r="P25" s="74">
        <v>215.1</v>
      </c>
      <c r="Q25" s="74">
        <v>152.22999999999999</v>
      </c>
      <c r="R25" s="82"/>
      <c r="S25" s="72" t="s">
        <v>119</v>
      </c>
      <c r="T25" s="74"/>
      <c r="U25" s="72" t="s">
        <v>119</v>
      </c>
      <c r="V25" s="74">
        <v>94.516666666666652</v>
      </c>
      <c r="W25" s="74">
        <v>133.66999999999999</v>
      </c>
      <c r="X25" s="74">
        <v>137.63333333333333</v>
      </c>
      <c r="Y25" s="74">
        <v>118.33999999999999</v>
      </c>
      <c r="Z25" s="74">
        <v>176.97666666666666</v>
      </c>
      <c r="AA25" s="74">
        <v>131.69333333333333</v>
      </c>
      <c r="AB25" s="74">
        <v>114.91000000000001</v>
      </c>
      <c r="AC25" s="74">
        <v>149.32</v>
      </c>
      <c r="AD25" s="74">
        <v>109.71</v>
      </c>
      <c r="AE25" s="74">
        <v>118.47333333333334</v>
      </c>
      <c r="AF25" s="74">
        <v>102.78333333333335</v>
      </c>
      <c r="AG25" s="74">
        <v>115.49</v>
      </c>
      <c r="AH25" s="74">
        <v>123.31</v>
      </c>
      <c r="AI25" s="74">
        <v>114.30666666666666</v>
      </c>
      <c r="AJ25" s="74">
        <v>100.97333333333334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124.38666666666666</v>
      </c>
      <c r="D26" s="74">
        <v>118.90666666666668</v>
      </c>
      <c r="E26" s="74">
        <v>104.63999999999999</v>
      </c>
      <c r="F26" s="74">
        <v>120.07666666666667</v>
      </c>
      <c r="G26" s="74">
        <v>106.51</v>
      </c>
      <c r="H26" s="74">
        <v>12.270000000000001</v>
      </c>
      <c r="I26" s="74">
        <v>129.76333333333335</v>
      </c>
      <c r="J26" s="74">
        <v>162.19999999999999</v>
      </c>
      <c r="K26" s="74">
        <v>163.03</v>
      </c>
      <c r="L26" s="74">
        <v>106.07666666666667</v>
      </c>
      <c r="M26" s="74">
        <v>135.19666666666669</v>
      </c>
      <c r="N26" s="74">
        <v>117.45333333333333</v>
      </c>
      <c r="O26" s="74">
        <v>74.033333333333346</v>
      </c>
      <c r="P26" s="74">
        <v>209.18333333333331</v>
      </c>
      <c r="Q26" s="74">
        <v>147.22333333333333</v>
      </c>
      <c r="R26" s="82"/>
      <c r="S26" s="72" t="s">
        <v>120</v>
      </c>
      <c r="T26" s="74"/>
      <c r="U26" s="72" t="s">
        <v>120</v>
      </c>
      <c r="V26" s="74">
        <v>94.90333333333335</v>
      </c>
      <c r="W26" s="74">
        <v>134.71333333333334</v>
      </c>
      <c r="X26" s="74">
        <v>138.47999999999999</v>
      </c>
      <c r="Y26" s="74">
        <v>119.32333333333332</v>
      </c>
      <c r="Z26" s="74">
        <v>177.53666666666666</v>
      </c>
      <c r="AA26" s="74">
        <v>133.13666666666666</v>
      </c>
      <c r="AB26" s="74">
        <v>113.33</v>
      </c>
      <c r="AC26" s="74">
        <v>154.64666666666668</v>
      </c>
      <c r="AD26" s="74">
        <v>108.58999999999999</v>
      </c>
      <c r="AE26" s="74">
        <v>119.43333333333334</v>
      </c>
      <c r="AF26" s="74">
        <v>94.410000000000011</v>
      </c>
      <c r="AG26" s="74">
        <v>116.98</v>
      </c>
      <c r="AH26" s="74">
        <v>125.34666666666668</v>
      </c>
      <c r="AI26" s="74">
        <v>116.05666666666666</v>
      </c>
      <c r="AJ26" s="74">
        <v>101.01333333333332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128.19999999999999</v>
      </c>
      <c r="D28" s="74">
        <v>128.34</v>
      </c>
      <c r="E28" s="74">
        <v>106.31</v>
      </c>
      <c r="F28" s="74">
        <v>118.47</v>
      </c>
      <c r="G28" s="74">
        <v>78.25</v>
      </c>
      <c r="H28" s="74">
        <v>35.82</v>
      </c>
      <c r="I28" s="74">
        <v>153.63999999999999</v>
      </c>
      <c r="J28" s="74">
        <v>184.39</v>
      </c>
      <c r="K28" s="74">
        <v>165.84</v>
      </c>
      <c r="L28" s="74">
        <v>103.05</v>
      </c>
      <c r="M28" s="74">
        <v>140.85</v>
      </c>
      <c r="N28" s="74">
        <v>114.49</v>
      </c>
      <c r="O28" s="74">
        <v>74.72</v>
      </c>
      <c r="P28" s="74">
        <v>214.09</v>
      </c>
      <c r="Q28" s="74">
        <v>149.18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101.21</v>
      </c>
      <c r="W28" s="74">
        <v>136.30000000000001</v>
      </c>
      <c r="X28" s="74">
        <v>138.85</v>
      </c>
      <c r="Y28" s="74">
        <v>121.85</v>
      </c>
      <c r="Z28" s="74">
        <v>173.51</v>
      </c>
      <c r="AA28" s="74">
        <v>134.66</v>
      </c>
      <c r="AB28" s="74">
        <v>119.28</v>
      </c>
      <c r="AC28" s="74">
        <v>156.97999999999999</v>
      </c>
      <c r="AD28" s="74">
        <v>110.79</v>
      </c>
      <c r="AE28" s="74">
        <v>142.49</v>
      </c>
      <c r="AF28" s="74">
        <v>78.88</v>
      </c>
      <c r="AG28" s="74">
        <v>121</v>
      </c>
      <c r="AH28" s="74">
        <v>122.35</v>
      </c>
      <c r="AI28" s="74">
        <v>122.61</v>
      </c>
      <c r="AJ28" s="74">
        <v>115.03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127.67</v>
      </c>
      <c r="D29" s="74">
        <v>127.38</v>
      </c>
      <c r="E29" s="74">
        <v>105.91</v>
      </c>
      <c r="F29" s="74">
        <v>118.29</v>
      </c>
      <c r="G29" s="74">
        <v>81.59</v>
      </c>
      <c r="H29" s="74">
        <v>33.81</v>
      </c>
      <c r="I29" s="74">
        <v>152.76</v>
      </c>
      <c r="J29" s="74">
        <v>181.05</v>
      </c>
      <c r="K29" s="74">
        <v>164.49</v>
      </c>
      <c r="L29" s="74">
        <v>105.8</v>
      </c>
      <c r="M29" s="74">
        <v>140.91</v>
      </c>
      <c r="N29" s="74">
        <v>119.09</v>
      </c>
      <c r="O29" s="74">
        <v>75.86</v>
      </c>
      <c r="P29" s="74">
        <v>209.64</v>
      </c>
      <c r="Q29" s="74">
        <v>150.41999999999999</v>
      </c>
      <c r="R29" s="82"/>
      <c r="S29" s="73" t="s">
        <v>105</v>
      </c>
      <c r="T29" s="74"/>
      <c r="U29" s="73" t="s">
        <v>105</v>
      </c>
      <c r="V29" s="74">
        <v>101.5</v>
      </c>
      <c r="W29" s="74">
        <v>137.04</v>
      </c>
      <c r="X29" s="74">
        <v>140.06</v>
      </c>
      <c r="Y29" s="74">
        <v>121.87</v>
      </c>
      <c r="Z29" s="74">
        <v>177.14</v>
      </c>
      <c r="AA29" s="74">
        <v>134.19</v>
      </c>
      <c r="AB29" s="74">
        <v>120.81</v>
      </c>
      <c r="AC29" s="74">
        <v>158.44</v>
      </c>
      <c r="AD29" s="74">
        <v>109.99</v>
      </c>
      <c r="AE29" s="74">
        <v>137.62</v>
      </c>
      <c r="AF29" s="74">
        <v>84.79</v>
      </c>
      <c r="AG29" s="74">
        <v>123.67</v>
      </c>
      <c r="AH29" s="74">
        <v>125.87</v>
      </c>
      <c r="AI29" s="74">
        <v>116.77</v>
      </c>
      <c r="AJ29" s="74">
        <v>113.21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128.25</v>
      </c>
      <c r="D30" s="74">
        <v>127.36</v>
      </c>
      <c r="E30" s="74">
        <v>107.42</v>
      </c>
      <c r="F30" s="74">
        <v>120.52</v>
      </c>
      <c r="G30" s="74">
        <v>99.7</v>
      </c>
      <c r="H30" s="74">
        <v>29.79</v>
      </c>
      <c r="I30" s="74">
        <v>151.22</v>
      </c>
      <c r="J30" s="74">
        <v>176.81</v>
      </c>
      <c r="K30" s="74">
        <v>166.49</v>
      </c>
      <c r="L30" s="74">
        <v>106.99</v>
      </c>
      <c r="M30" s="74">
        <v>135.51</v>
      </c>
      <c r="N30" s="74">
        <v>115.88</v>
      </c>
      <c r="O30" s="74">
        <v>76.540000000000006</v>
      </c>
      <c r="P30" s="74">
        <v>211.38</v>
      </c>
      <c r="Q30" s="74">
        <v>160.85</v>
      </c>
      <c r="R30" s="82"/>
      <c r="S30" s="73" t="s">
        <v>106</v>
      </c>
      <c r="T30" s="74"/>
      <c r="U30" s="73" t="s">
        <v>106</v>
      </c>
      <c r="V30" s="74">
        <v>101.18</v>
      </c>
      <c r="W30" s="74">
        <v>136.03</v>
      </c>
      <c r="X30" s="74">
        <v>138.19</v>
      </c>
      <c r="Y30" s="74">
        <v>118.39</v>
      </c>
      <c r="Z30" s="74">
        <v>178.57</v>
      </c>
      <c r="AA30" s="74">
        <v>134.02000000000001</v>
      </c>
      <c r="AB30" s="74">
        <v>118.75</v>
      </c>
      <c r="AC30" s="74">
        <v>161.41</v>
      </c>
      <c r="AD30" s="74">
        <v>111.24</v>
      </c>
      <c r="AE30" s="74">
        <v>133.91999999999999</v>
      </c>
      <c r="AF30" s="74">
        <v>90.36</v>
      </c>
      <c r="AG30" s="74">
        <v>126.2</v>
      </c>
      <c r="AH30" s="74">
        <v>124.45</v>
      </c>
      <c r="AI30" s="74">
        <v>118.81</v>
      </c>
      <c r="AJ30" s="74">
        <v>110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128.57</v>
      </c>
      <c r="D31" s="74">
        <v>132.76</v>
      </c>
      <c r="E31" s="74">
        <v>116.86</v>
      </c>
      <c r="F31" s="74">
        <v>132.96</v>
      </c>
      <c r="G31" s="74">
        <v>91.47</v>
      </c>
      <c r="H31" s="74">
        <v>22.63</v>
      </c>
      <c r="I31" s="74">
        <v>151.26</v>
      </c>
      <c r="J31" s="74">
        <v>172.91</v>
      </c>
      <c r="K31" s="74">
        <v>163.85</v>
      </c>
      <c r="L31" s="74">
        <v>105.91</v>
      </c>
      <c r="M31" s="74">
        <v>135.22999999999999</v>
      </c>
      <c r="N31" s="74">
        <v>113.39</v>
      </c>
      <c r="O31" s="74">
        <v>70.739999999999995</v>
      </c>
      <c r="P31" s="74">
        <v>209.31</v>
      </c>
      <c r="Q31" s="74">
        <v>155.32</v>
      </c>
      <c r="R31" s="82"/>
      <c r="S31" s="73" t="s">
        <v>107</v>
      </c>
      <c r="T31" s="74"/>
      <c r="U31" s="73" t="s">
        <v>107</v>
      </c>
      <c r="V31" s="74">
        <v>100.86</v>
      </c>
      <c r="W31" s="74">
        <v>137.78</v>
      </c>
      <c r="X31" s="74">
        <v>139.91</v>
      </c>
      <c r="Y31" s="74">
        <v>121.02</v>
      </c>
      <c r="Z31" s="74">
        <v>178.42</v>
      </c>
      <c r="AA31" s="74">
        <v>135.88999999999999</v>
      </c>
      <c r="AB31" s="74">
        <v>120.41</v>
      </c>
      <c r="AC31" s="74">
        <v>162.91999999999999</v>
      </c>
      <c r="AD31" s="74">
        <v>109.94</v>
      </c>
      <c r="AE31" s="74">
        <v>129.69999999999999</v>
      </c>
      <c r="AF31" s="74">
        <v>90.1</v>
      </c>
      <c r="AG31" s="74">
        <v>125.36</v>
      </c>
      <c r="AH31" s="74">
        <v>124.68</v>
      </c>
      <c r="AI31" s="74">
        <v>116.16</v>
      </c>
      <c r="AJ31" s="74">
        <v>109.47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128.79</v>
      </c>
      <c r="D32" s="74">
        <v>132.96</v>
      </c>
      <c r="E32" s="74">
        <v>118.16</v>
      </c>
      <c r="F32" s="74">
        <v>134.66</v>
      </c>
      <c r="G32" s="74">
        <v>95.58</v>
      </c>
      <c r="H32" s="74">
        <v>21.31</v>
      </c>
      <c r="I32" s="74">
        <v>149.91</v>
      </c>
      <c r="J32" s="74">
        <v>170.69</v>
      </c>
      <c r="K32" s="74">
        <v>162.43</v>
      </c>
      <c r="L32" s="74">
        <v>105.61</v>
      </c>
      <c r="M32" s="74">
        <v>133.75</v>
      </c>
      <c r="N32" s="74">
        <v>116.95</v>
      </c>
      <c r="O32" s="74">
        <v>71.209999999999994</v>
      </c>
      <c r="P32" s="74">
        <v>207.43</v>
      </c>
      <c r="Q32" s="74">
        <v>152.15</v>
      </c>
      <c r="R32" s="82"/>
      <c r="S32" s="73" t="s">
        <v>108</v>
      </c>
      <c r="T32" s="74"/>
      <c r="U32" s="73" t="s">
        <v>108</v>
      </c>
      <c r="V32" s="74">
        <v>100.71</v>
      </c>
      <c r="W32" s="74">
        <v>136.82</v>
      </c>
      <c r="X32" s="74">
        <v>139.72</v>
      </c>
      <c r="Y32" s="74">
        <v>120.34</v>
      </c>
      <c r="Z32" s="74">
        <v>179.24</v>
      </c>
      <c r="AA32" s="74">
        <v>134.77000000000001</v>
      </c>
      <c r="AB32" s="74">
        <v>119.05</v>
      </c>
      <c r="AC32" s="74">
        <v>158.16999999999999</v>
      </c>
      <c r="AD32" s="74">
        <v>111.76</v>
      </c>
      <c r="AE32" s="74">
        <v>129.83000000000001</v>
      </c>
      <c r="AF32" s="74">
        <v>92.96</v>
      </c>
      <c r="AG32" s="74">
        <v>125.19</v>
      </c>
      <c r="AH32" s="74">
        <v>126.29</v>
      </c>
      <c r="AI32" s="74">
        <v>118.84</v>
      </c>
      <c r="AJ32" s="74">
        <v>109.3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130.15</v>
      </c>
      <c r="D33" s="74">
        <v>133.27000000000001</v>
      </c>
      <c r="E33" s="74">
        <v>119.6</v>
      </c>
      <c r="F33" s="74">
        <v>136.58000000000001</v>
      </c>
      <c r="G33" s="74">
        <v>99.87</v>
      </c>
      <c r="H33" s="74">
        <v>19.739999999999998</v>
      </c>
      <c r="I33" s="74">
        <v>146.19999999999999</v>
      </c>
      <c r="J33" s="74">
        <v>171.51</v>
      </c>
      <c r="K33" s="74">
        <v>164.06</v>
      </c>
      <c r="L33" s="74">
        <v>105.48</v>
      </c>
      <c r="M33" s="74">
        <v>137.94</v>
      </c>
      <c r="N33" s="74">
        <v>115.82</v>
      </c>
      <c r="O33" s="74">
        <v>77.73</v>
      </c>
      <c r="P33" s="74">
        <v>209.2</v>
      </c>
      <c r="Q33" s="74">
        <v>150.88999999999999</v>
      </c>
      <c r="R33" s="90"/>
      <c r="S33" s="73" t="s">
        <v>109</v>
      </c>
      <c r="T33" s="74"/>
      <c r="U33" s="73" t="s">
        <v>109</v>
      </c>
      <c r="V33" s="74">
        <v>99.69</v>
      </c>
      <c r="W33" s="74">
        <v>137.03</v>
      </c>
      <c r="X33" s="74">
        <v>140.16999999999999</v>
      </c>
      <c r="Y33" s="74">
        <v>120.15</v>
      </c>
      <c r="Z33" s="74">
        <v>180.99</v>
      </c>
      <c r="AA33" s="74">
        <v>135.99</v>
      </c>
      <c r="AB33" s="74">
        <v>115.67</v>
      </c>
      <c r="AC33" s="74">
        <v>158.72</v>
      </c>
      <c r="AD33" s="74">
        <v>114.72</v>
      </c>
      <c r="AE33" s="74">
        <v>128.78</v>
      </c>
      <c r="AF33" s="74">
        <v>106.13</v>
      </c>
      <c r="AG33" s="74">
        <v>122.91</v>
      </c>
      <c r="AH33" s="74">
        <v>128.78</v>
      </c>
      <c r="AI33" s="74">
        <v>118.51</v>
      </c>
      <c r="AJ33" s="74">
        <v>107.81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129.08000000000001</v>
      </c>
      <c r="D34" s="74">
        <v>131.49</v>
      </c>
      <c r="E34" s="74">
        <v>117.11</v>
      </c>
      <c r="F34" s="74">
        <v>131.35</v>
      </c>
      <c r="G34" s="74">
        <v>127.48</v>
      </c>
      <c r="H34" s="74">
        <v>31.17</v>
      </c>
      <c r="I34" s="74">
        <v>147.57</v>
      </c>
      <c r="J34" s="74">
        <v>168.63</v>
      </c>
      <c r="K34" s="74">
        <v>167.78</v>
      </c>
      <c r="L34" s="74">
        <v>103.31</v>
      </c>
      <c r="M34" s="74">
        <v>127.35</v>
      </c>
      <c r="N34" s="74">
        <v>115.59</v>
      </c>
      <c r="O34" s="74">
        <v>75.62</v>
      </c>
      <c r="P34" s="74">
        <v>220.7</v>
      </c>
      <c r="Q34" s="74">
        <v>148.46</v>
      </c>
      <c r="R34" s="71"/>
      <c r="S34" s="73" t="s">
        <v>110</v>
      </c>
      <c r="T34" s="79"/>
      <c r="U34" s="73" t="s">
        <v>110</v>
      </c>
      <c r="V34" s="74">
        <v>97.75</v>
      </c>
      <c r="W34" s="74">
        <v>135.91999999999999</v>
      </c>
      <c r="X34" s="74">
        <v>138.58000000000001</v>
      </c>
      <c r="Y34" s="74">
        <v>118.67</v>
      </c>
      <c r="Z34" s="74">
        <v>179.18</v>
      </c>
      <c r="AA34" s="74">
        <v>134.56</v>
      </c>
      <c r="AB34" s="74">
        <v>116.73</v>
      </c>
      <c r="AC34" s="74">
        <v>158.49</v>
      </c>
      <c r="AD34" s="74">
        <v>111.78</v>
      </c>
      <c r="AE34" s="74">
        <v>121.81</v>
      </c>
      <c r="AF34" s="74">
        <v>92.91</v>
      </c>
      <c r="AG34" s="74">
        <v>122.52</v>
      </c>
      <c r="AH34" s="74">
        <v>130.32</v>
      </c>
      <c r="AI34" s="74">
        <v>121.35</v>
      </c>
      <c r="AJ34" s="74">
        <v>104.92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126.79</v>
      </c>
      <c r="D35" s="74">
        <v>129.94999999999999</v>
      </c>
      <c r="E35" s="74">
        <v>118.86</v>
      </c>
      <c r="F35" s="74">
        <v>133.47</v>
      </c>
      <c r="G35" s="74">
        <v>128.32</v>
      </c>
      <c r="H35" s="74">
        <v>30.81</v>
      </c>
      <c r="I35" s="74">
        <v>143.44999999999999</v>
      </c>
      <c r="J35" s="74">
        <v>157.15</v>
      </c>
      <c r="K35" s="74">
        <v>160.86000000000001</v>
      </c>
      <c r="L35" s="74">
        <v>100.95</v>
      </c>
      <c r="M35" s="74">
        <v>129.88999999999999</v>
      </c>
      <c r="N35" s="74">
        <v>118.47</v>
      </c>
      <c r="O35" s="74">
        <v>75.489999999999995</v>
      </c>
      <c r="P35" s="74">
        <v>209.5</v>
      </c>
      <c r="Q35" s="74">
        <v>138.72999999999999</v>
      </c>
      <c r="R35" s="71"/>
      <c r="S35" s="73" t="s">
        <v>111</v>
      </c>
      <c r="T35" s="79"/>
      <c r="U35" s="73" t="s">
        <v>111</v>
      </c>
      <c r="V35" s="74">
        <v>98.4</v>
      </c>
      <c r="W35" s="74">
        <v>134.22</v>
      </c>
      <c r="X35" s="74">
        <v>138.66</v>
      </c>
      <c r="Y35" s="74">
        <v>119.68</v>
      </c>
      <c r="Z35" s="74">
        <v>177.35</v>
      </c>
      <c r="AA35" s="74">
        <v>133.91</v>
      </c>
      <c r="AB35" s="74">
        <v>116</v>
      </c>
      <c r="AC35" s="74">
        <v>138.38</v>
      </c>
      <c r="AD35" s="74">
        <v>110.44</v>
      </c>
      <c r="AE35" s="74">
        <v>120.48</v>
      </c>
      <c r="AF35" s="74">
        <v>90.14</v>
      </c>
      <c r="AG35" s="74">
        <v>120.23</v>
      </c>
      <c r="AH35" s="74">
        <v>132.57</v>
      </c>
      <c r="AI35" s="74">
        <v>120.47</v>
      </c>
      <c r="AJ35" s="74">
        <v>102.87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128.47999999999999</v>
      </c>
      <c r="D36" s="74">
        <v>132.38999999999999</v>
      </c>
      <c r="E36" s="74">
        <v>120.68</v>
      </c>
      <c r="F36" s="74">
        <v>135.55000000000001</v>
      </c>
      <c r="G36" s="74">
        <v>132.49</v>
      </c>
      <c r="H36" s="74">
        <v>30.86</v>
      </c>
      <c r="I36" s="74">
        <v>142.56</v>
      </c>
      <c r="J36" s="74">
        <v>166.3</v>
      </c>
      <c r="K36" s="74">
        <v>164.56</v>
      </c>
      <c r="L36" s="74">
        <v>101.9</v>
      </c>
      <c r="M36" s="74">
        <v>139.88</v>
      </c>
      <c r="N36" s="74">
        <v>123.42</v>
      </c>
      <c r="O36" s="74">
        <v>75</v>
      </c>
      <c r="P36" s="74">
        <v>213.1</v>
      </c>
      <c r="Q36" s="74">
        <v>143.36000000000001</v>
      </c>
      <c r="R36" s="71"/>
      <c r="S36" s="73" t="s">
        <v>112</v>
      </c>
      <c r="T36" s="79"/>
      <c r="U36" s="73" t="s">
        <v>112</v>
      </c>
      <c r="V36" s="74">
        <v>99.57</v>
      </c>
      <c r="W36" s="74">
        <v>134.32</v>
      </c>
      <c r="X36" s="74">
        <v>138.91</v>
      </c>
      <c r="Y36" s="74">
        <v>118.19</v>
      </c>
      <c r="Z36" s="74">
        <v>181.15</v>
      </c>
      <c r="AA36" s="74">
        <v>134.72</v>
      </c>
      <c r="AB36" s="74">
        <v>116.01</v>
      </c>
      <c r="AC36" s="74">
        <v>134.44999999999999</v>
      </c>
      <c r="AD36" s="74">
        <v>111.76</v>
      </c>
      <c r="AE36" s="74">
        <v>124.22</v>
      </c>
      <c r="AF36" s="74">
        <v>101.51</v>
      </c>
      <c r="AG36" s="74">
        <v>120.11</v>
      </c>
      <c r="AH36" s="74">
        <v>119.7</v>
      </c>
      <c r="AI36" s="74">
        <v>119.54</v>
      </c>
      <c r="AJ36" s="74">
        <v>103.11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130.71</v>
      </c>
      <c r="D37" s="74">
        <v>139.9</v>
      </c>
      <c r="E37" s="74">
        <v>122.87</v>
      </c>
      <c r="F37" s="74">
        <v>137.28</v>
      </c>
      <c r="G37" s="74">
        <v>138.34</v>
      </c>
      <c r="H37" s="74">
        <v>35.5</v>
      </c>
      <c r="I37" s="74">
        <v>153.12</v>
      </c>
      <c r="J37" s="74">
        <v>191.29</v>
      </c>
      <c r="K37" s="74">
        <v>165.6</v>
      </c>
      <c r="L37" s="74">
        <v>107.41</v>
      </c>
      <c r="M37" s="74">
        <v>143.38999999999999</v>
      </c>
      <c r="N37" s="74">
        <v>119.51</v>
      </c>
      <c r="O37" s="74">
        <v>77.48</v>
      </c>
      <c r="P37" s="74">
        <v>211.91</v>
      </c>
      <c r="Q37" s="74">
        <v>146.31</v>
      </c>
      <c r="R37" s="71"/>
      <c r="S37" s="73" t="s">
        <v>113</v>
      </c>
      <c r="T37" s="79"/>
      <c r="U37" s="73" t="s">
        <v>113</v>
      </c>
      <c r="V37" s="74">
        <v>100.05</v>
      </c>
      <c r="W37" s="74">
        <v>135.5</v>
      </c>
      <c r="X37" s="74">
        <v>141.49</v>
      </c>
      <c r="Y37" s="74">
        <v>121.8</v>
      </c>
      <c r="Z37" s="74">
        <v>181.62</v>
      </c>
      <c r="AA37" s="74">
        <v>134.36000000000001</v>
      </c>
      <c r="AB37" s="74">
        <v>114.87</v>
      </c>
      <c r="AC37" s="74">
        <v>137.16</v>
      </c>
      <c r="AD37" s="74">
        <v>113.03</v>
      </c>
      <c r="AE37" s="74">
        <v>128.05000000000001</v>
      </c>
      <c r="AF37" s="74">
        <v>99.76</v>
      </c>
      <c r="AG37" s="74">
        <v>125.62</v>
      </c>
      <c r="AH37" s="74">
        <v>122.91</v>
      </c>
      <c r="AI37" s="74">
        <v>122.09</v>
      </c>
      <c r="AJ37" s="74">
        <v>103.67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129.63</v>
      </c>
      <c r="D38" s="74">
        <v>132.22999999999999</v>
      </c>
      <c r="E38" s="74">
        <v>123.49</v>
      </c>
      <c r="F38" s="74">
        <v>138.66999999999999</v>
      </c>
      <c r="G38" s="74">
        <v>118.78</v>
      </c>
      <c r="H38" s="74">
        <v>33.14</v>
      </c>
      <c r="I38" s="74">
        <v>139.88</v>
      </c>
      <c r="J38" s="74">
        <v>157.47999999999999</v>
      </c>
      <c r="K38" s="74">
        <v>163.62</v>
      </c>
      <c r="L38" s="74">
        <v>106.24</v>
      </c>
      <c r="M38" s="74">
        <v>136.34</v>
      </c>
      <c r="N38" s="74">
        <v>119</v>
      </c>
      <c r="O38" s="74">
        <v>73.349999999999994</v>
      </c>
      <c r="P38" s="74">
        <v>210.69</v>
      </c>
      <c r="Q38" s="74">
        <v>145.38999999999999</v>
      </c>
      <c r="R38" s="71"/>
      <c r="S38" s="73" t="s">
        <v>114</v>
      </c>
      <c r="T38" s="79"/>
      <c r="U38" s="73" t="s">
        <v>114</v>
      </c>
      <c r="V38" s="74">
        <v>100.34</v>
      </c>
      <c r="W38" s="74">
        <v>136.13</v>
      </c>
      <c r="X38" s="74">
        <v>138.49</v>
      </c>
      <c r="Y38" s="74">
        <v>116.45</v>
      </c>
      <c r="Z38" s="74">
        <v>183.45</v>
      </c>
      <c r="AA38" s="74">
        <v>135.22999999999999</v>
      </c>
      <c r="AB38" s="74">
        <v>116.17</v>
      </c>
      <c r="AC38" s="74">
        <v>159.97</v>
      </c>
      <c r="AD38" s="74">
        <v>114.35</v>
      </c>
      <c r="AE38" s="74">
        <v>131.97</v>
      </c>
      <c r="AF38" s="74">
        <v>103.16</v>
      </c>
      <c r="AG38" s="74">
        <v>122.77</v>
      </c>
      <c r="AH38" s="74">
        <v>120.76</v>
      </c>
      <c r="AI38" s="74">
        <v>123.37</v>
      </c>
      <c r="AJ38" s="74">
        <v>104.52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128.75636363636366</v>
      </c>
      <c r="D40" s="74">
        <v>131.63909090909092</v>
      </c>
      <c r="E40" s="74">
        <v>116.11545454545457</v>
      </c>
      <c r="F40" s="74">
        <v>130.70909090909092</v>
      </c>
      <c r="G40" s="74">
        <v>108.35181818181817</v>
      </c>
      <c r="H40" s="74">
        <v>29.507272727272724</v>
      </c>
      <c r="I40" s="74">
        <v>148.32454545454547</v>
      </c>
      <c r="J40" s="74">
        <v>172.56454545454542</v>
      </c>
      <c r="K40" s="74">
        <v>164.50727272727272</v>
      </c>
      <c r="L40" s="74">
        <v>104.78636363636365</v>
      </c>
      <c r="M40" s="74">
        <v>136.4581818181818</v>
      </c>
      <c r="N40" s="74">
        <v>117.4190909090909</v>
      </c>
      <c r="O40" s="74">
        <v>74.88545454545455</v>
      </c>
      <c r="P40" s="74">
        <v>211.54090909090911</v>
      </c>
      <c r="Q40" s="74">
        <v>149.18727272727273</v>
      </c>
      <c r="R40" s="99"/>
      <c r="S40" s="97" t="str">
        <f>B40</f>
        <v>Jan-Nov</v>
      </c>
      <c r="T40" s="74"/>
      <c r="U40" s="97" t="str">
        <f>B40</f>
        <v>Jan-Nov</v>
      </c>
      <c r="V40" s="74">
        <v>100.11454545454544</v>
      </c>
      <c r="W40" s="74">
        <v>136.09909090909088</v>
      </c>
      <c r="X40" s="74">
        <v>139.36636363636364</v>
      </c>
      <c r="Y40" s="74">
        <v>119.85545454545455</v>
      </c>
      <c r="Z40" s="74">
        <v>179.14727272727274</v>
      </c>
      <c r="AA40" s="74">
        <v>134.75454545454548</v>
      </c>
      <c r="AB40" s="74">
        <v>117.61363636363636</v>
      </c>
      <c r="AC40" s="74">
        <v>153.19</v>
      </c>
      <c r="AD40" s="74">
        <v>111.8</v>
      </c>
      <c r="AE40" s="74">
        <v>129.89727272727274</v>
      </c>
      <c r="AF40" s="74">
        <v>93.7</v>
      </c>
      <c r="AG40" s="74">
        <v>123.23454545454545</v>
      </c>
      <c r="AH40" s="74">
        <v>125.33454545454546</v>
      </c>
      <c r="AI40" s="74">
        <v>119.86545454545454</v>
      </c>
      <c r="AJ40" s="74">
        <v>107.6281818181818</v>
      </c>
      <c r="AK40" s="74"/>
      <c r="AL40" s="97" t="str">
        <f>B40</f>
        <v>Jan-Nov</v>
      </c>
    </row>
    <row r="41" spans="1:38" s="81" customFormat="1" ht="12" customHeight="1" x14ac:dyDescent="0.2">
      <c r="B41" s="72" t="s">
        <v>117</v>
      </c>
      <c r="C41" s="74">
        <v>128.04</v>
      </c>
      <c r="D41" s="74">
        <v>127.69333333333333</v>
      </c>
      <c r="E41" s="74">
        <v>106.54666666666667</v>
      </c>
      <c r="F41" s="74">
        <v>119.09333333333332</v>
      </c>
      <c r="G41" s="74">
        <v>86.513333333333335</v>
      </c>
      <c r="H41" s="74">
        <v>33.139999999999993</v>
      </c>
      <c r="I41" s="74">
        <v>152.54</v>
      </c>
      <c r="J41" s="74">
        <v>180.75</v>
      </c>
      <c r="K41" s="74">
        <v>165.60666666666668</v>
      </c>
      <c r="L41" s="74">
        <v>105.27999999999999</v>
      </c>
      <c r="M41" s="74">
        <v>139.09</v>
      </c>
      <c r="N41" s="74">
        <v>116.48666666666666</v>
      </c>
      <c r="O41" s="74">
        <v>75.706666666666663</v>
      </c>
      <c r="P41" s="74">
        <v>211.70333333333335</v>
      </c>
      <c r="Q41" s="74">
        <v>153.48333333333335</v>
      </c>
      <c r="R41" s="71"/>
      <c r="S41" s="72" t="s">
        <v>117</v>
      </c>
      <c r="T41" s="74"/>
      <c r="U41" s="72" t="s">
        <v>117</v>
      </c>
      <c r="V41" s="74">
        <v>101.29666666666667</v>
      </c>
      <c r="W41" s="74">
        <v>136.45666666666668</v>
      </c>
      <c r="X41" s="74">
        <v>139.03333333333333</v>
      </c>
      <c r="Y41" s="74">
        <v>120.70333333333333</v>
      </c>
      <c r="Z41" s="74">
        <v>176.40666666666667</v>
      </c>
      <c r="AA41" s="74">
        <v>134.29</v>
      </c>
      <c r="AB41" s="74">
        <v>119.61333333333334</v>
      </c>
      <c r="AC41" s="74">
        <v>158.9433333333333</v>
      </c>
      <c r="AD41" s="74">
        <v>110.67333333333333</v>
      </c>
      <c r="AE41" s="74">
        <v>138.01</v>
      </c>
      <c r="AF41" s="74">
        <v>84.676666666666677</v>
      </c>
      <c r="AG41" s="74">
        <v>123.62333333333333</v>
      </c>
      <c r="AH41" s="74">
        <v>124.22333333333334</v>
      </c>
      <c r="AI41" s="74">
        <v>119.39666666666666</v>
      </c>
      <c r="AJ41" s="74">
        <v>112.74666666666667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129.16999999999999</v>
      </c>
      <c r="D42" s="74">
        <v>132.99666666666667</v>
      </c>
      <c r="E42" s="74">
        <v>118.20666666666666</v>
      </c>
      <c r="F42" s="74">
        <v>134.73333333333335</v>
      </c>
      <c r="G42" s="74">
        <v>95.64</v>
      </c>
      <c r="H42" s="74">
        <v>21.226666666666663</v>
      </c>
      <c r="I42" s="74">
        <v>149.12333333333331</v>
      </c>
      <c r="J42" s="74">
        <v>171.70333333333335</v>
      </c>
      <c r="K42" s="74">
        <v>163.44666666666666</v>
      </c>
      <c r="L42" s="74">
        <v>105.66666666666667</v>
      </c>
      <c r="M42" s="74">
        <v>135.64000000000001</v>
      </c>
      <c r="N42" s="74">
        <v>115.38666666666666</v>
      </c>
      <c r="O42" s="74">
        <v>73.226666666666674</v>
      </c>
      <c r="P42" s="74">
        <v>208.64666666666668</v>
      </c>
      <c r="Q42" s="74">
        <v>152.78666666666666</v>
      </c>
      <c r="R42" s="82"/>
      <c r="S42" s="72" t="s">
        <v>118</v>
      </c>
      <c r="T42" s="74"/>
      <c r="U42" s="72" t="s">
        <v>118</v>
      </c>
      <c r="V42" s="74">
        <v>100.42</v>
      </c>
      <c r="W42" s="74">
        <v>137.21</v>
      </c>
      <c r="X42" s="74">
        <v>139.93333333333331</v>
      </c>
      <c r="Y42" s="74">
        <v>120.50333333333333</v>
      </c>
      <c r="Z42" s="74">
        <v>179.54999999999998</v>
      </c>
      <c r="AA42" s="74">
        <v>135.54999999999998</v>
      </c>
      <c r="AB42" s="74">
        <v>118.37666666666667</v>
      </c>
      <c r="AC42" s="74">
        <v>159.93666666666664</v>
      </c>
      <c r="AD42" s="74">
        <v>112.13999999999999</v>
      </c>
      <c r="AE42" s="74">
        <v>129.43666666666664</v>
      </c>
      <c r="AF42" s="74">
        <v>96.396666666666661</v>
      </c>
      <c r="AG42" s="74">
        <v>124.48666666666668</v>
      </c>
      <c r="AH42" s="74">
        <v>126.58333333333333</v>
      </c>
      <c r="AI42" s="74">
        <v>117.83666666666666</v>
      </c>
      <c r="AJ42" s="74">
        <v>108.86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128.11666666666667</v>
      </c>
      <c r="D43" s="74">
        <v>131.27666666666667</v>
      </c>
      <c r="E43" s="74">
        <v>118.88333333333333</v>
      </c>
      <c r="F43" s="74">
        <v>133.45666666666668</v>
      </c>
      <c r="G43" s="74">
        <v>129.43</v>
      </c>
      <c r="H43" s="74">
        <v>30.946666666666669</v>
      </c>
      <c r="I43" s="74">
        <v>144.52666666666667</v>
      </c>
      <c r="J43" s="74">
        <v>164.02666666666667</v>
      </c>
      <c r="K43" s="74">
        <v>164.4</v>
      </c>
      <c r="L43" s="74">
        <v>102.05333333333333</v>
      </c>
      <c r="M43" s="74">
        <v>132.37333333333333</v>
      </c>
      <c r="N43" s="74">
        <v>119.16000000000001</v>
      </c>
      <c r="O43" s="74">
        <v>75.37</v>
      </c>
      <c r="P43" s="74">
        <v>214.43333333333331</v>
      </c>
      <c r="Q43" s="74">
        <v>143.51666666666668</v>
      </c>
      <c r="R43" s="82"/>
      <c r="S43" s="72" t="s">
        <v>119</v>
      </c>
      <c r="T43" s="74"/>
      <c r="U43" s="72" t="s">
        <v>119</v>
      </c>
      <c r="V43" s="74">
        <v>98.573333333333338</v>
      </c>
      <c r="W43" s="74">
        <v>134.82</v>
      </c>
      <c r="X43" s="74">
        <v>138.71666666666667</v>
      </c>
      <c r="Y43" s="74">
        <v>118.84666666666668</v>
      </c>
      <c r="Z43" s="74">
        <v>179.22666666666666</v>
      </c>
      <c r="AA43" s="74">
        <v>134.39666666666668</v>
      </c>
      <c r="AB43" s="74">
        <v>116.24666666666667</v>
      </c>
      <c r="AC43" s="74">
        <v>143.77333333333334</v>
      </c>
      <c r="AD43" s="74">
        <v>111.32666666666667</v>
      </c>
      <c r="AE43" s="74">
        <v>122.17</v>
      </c>
      <c r="AF43" s="74">
        <v>94.853333333333339</v>
      </c>
      <c r="AG43" s="74">
        <v>120.95333333333333</v>
      </c>
      <c r="AH43" s="74">
        <v>127.52999999999999</v>
      </c>
      <c r="AI43" s="74">
        <v>120.45333333333333</v>
      </c>
      <c r="AJ43" s="74">
        <v>103.63333333333334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3.5</v>
      </c>
      <c r="D47" s="84">
        <v>18.97</v>
      </c>
      <c r="E47" s="84">
        <v>15.97</v>
      </c>
      <c r="F47" s="84">
        <v>12.72</v>
      </c>
      <c r="G47" s="84">
        <v>10.62</v>
      </c>
      <c r="H47" s="84">
        <v>174.27</v>
      </c>
      <c r="I47" s="84">
        <v>16.690000000000001</v>
      </c>
      <c r="J47" s="84">
        <v>29.35</v>
      </c>
      <c r="K47" s="84">
        <v>-0.28000000000000003</v>
      </c>
      <c r="L47" s="84">
        <v>-4.21</v>
      </c>
      <c r="M47" s="84">
        <v>2.11</v>
      </c>
      <c r="N47" s="84">
        <v>-7.21</v>
      </c>
      <c r="O47" s="84">
        <v>4.75</v>
      </c>
      <c r="P47" s="84">
        <v>3.89</v>
      </c>
      <c r="Q47" s="84">
        <v>-15.34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4.53</v>
      </c>
      <c r="W47" s="84">
        <v>0.04</v>
      </c>
      <c r="X47" s="84">
        <v>0.28999999999999998</v>
      </c>
      <c r="Y47" s="84">
        <v>0.52</v>
      </c>
      <c r="Z47" s="84">
        <v>-0.05</v>
      </c>
      <c r="AA47" s="84">
        <v>0.73</v>
      </c>
      <c r="AB47" s="84">
        <v>0.3</v>
      </c>
      <c r="AC47" s="84">
        <v>-4.12</v>
      </c>
      <c r="AD47" s="84">
        <v>1.1499999999999999</v>
      </c>
      <c r="AE47" s="84">
        <v>2.75</v>
      </c>
      <c r="AF47" s="84">
        <v>-6.38</v>
      </c>
      <c r="AG47" s="84">
        <v>-1.26</v>
      </c>
      <c r="AH47" s="84">
        <v>-0.96</v>
      </c>
      <c r="AI47" s="84">
        <v>2.6</v>
      </c>
      <c r="AJ47" s="84">
        <v>6.41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3.33</v>
      </c>
      <c r="D48" s="84">
        <v>17.309999999999999</v>
      </c>
      <c r="E48" s="84">
        <v>14.03</v>
      </c>
      <c r="F48" s="84">
        <v>10.89</v>
      </c>
      <c r="G48" s="84">
        <v>19.34</v>
      </c>
      <c r="H48" s="84">
        <v>173.32</v>
      </c>
      <c r="I48" s="84">
        <v>14.86</v>
      </c>
      <c r="J48" s="84">
        <v>28.97</v>
      </c>
      <c r="K48" s="84">
        <v>-1.1100000000000001</v>
      </c>
      <c r="L48" s="84">
        <v>-4.18</v>
      </c>
      <c r="M48" s="84">
        <v>1.51</v>
      </c>
      <c r="N48" s="84">
        <v>-3.13</v>
      </c>
      <c r="O48" s="84">
        <v>6.04</v>
      </c>
      <c r="P48" s="84">
        <v>2.86</v>
      </c>
      <c r="Q48" s="84">
        <v>-16.71</v>
      </c>
      <c r="R48" s="82"/>
      <c r="S48" s="73" t="s">
        <v>105</v>
      </c>
      <c r="T48" s="84"/>
      <c r="U48" s="73" t="s">
        <v>105</v>
      </c>
      <c r="V48" s="84">
        <v>3.72</v>
      </c>
      <c r="W48" s="84">
        <v>0.82</v>
      </c>
      <c r="X48" s="84">
        <v>1.46</v>
      </c>
      <c r="Y48" s="84">
        <v>2.68</v>
      </c>
      <c r="Z48" s="84">
        <v>-0.19</v>
      </c>
      <c r="AA48" s="84">
        <v>0.99</v>
      </c>
      <c r="AB48" s="84">
        <v>1</v>
      </c>
      <c r="AC48" s="84">
        <v>-3.74</v>
      </c>
      <c r="AD48" s="84">
        <v>1.61</v>
      </c>
      <c r="AE48" s="84">
        <v>-2.36</v>
      </c>
      <c r="AF48" s="84">
        <v>-4.72</v>
      </c>
      <c r="AG48" s="84">
        <v>1.78</v>
      </c>
      <c r="AH48" s="84">
        <v>-1.24</v>
      </c>
      <c r="AI48" s="84">
        <v>4.21</v>
      </c>
      <c r="AJ48" s="84">
        <v>5.45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3.7</v>
      </c>
      <c r="D49" s="84">
        <v>16.43</v>
      </c>
      <c r="E49" s="84">
        <v>13.35</v>
      </c>
      <c r="F49" s="84">
        <v>10.84</v>
      </c>
      <c r="G49" s="84">
        <v>2.21</v>
      </c>
      <c r="H49" s="84">
        <v>168.86</v>
      </c>
      <c r="I49" s="84">
        <v>14.36</v>
      </c>
      <c r="J49" s="84">
        <v>27.31</v>
      </c>
      <c r="K49" s="84">
        <v>-0.25</v>
      </c>
      <c r="L49" s="84">
        <v>-3.6</v>
      </c>
      <c r="M49" s="84">
        <v>7.38</v>
      </c>
      <c r="N49" s="84">
        <v>-6.74</v>
      </c>
      <c r="O49" s="84">
        <v>7.76</v>
      </c>
      <c r="P49" s="84">
        <v>3.26</v>
      </c>
      <c r="Q49" s="84">
        <v>-15.04</v>
      </c>
      <c r="R49" s="82"/>
      <c r="S49" s="73" t="s">
        <v>106</v>
      </c>
      <c r="T49" s="84"/>
      <c r="U49" s="73" t="s">
        <v>106</v>
      </c>
      <c r="V49" s="84">
        <v>3.42</v>
      </c>
      <c r="W49" s="84">
        <v>1.0900000000000001</v>
      </c>
      <c r="X49" s="84">
        <v>1.62</v>
      </c>
      <c r="Y49" s="84">
        <v>2.59</v>
      </c>
      <c r="Z49" s="84">
        <v>0.34</v>
      </c>
      <c r="AA49" s="84">
        <v>1.0900000000000001</v>
      </c>
      <c r="AB49" s="84">
        <v>1.1299999999999999</v>
      </c>
      <c r="AC49" s="84">
        <v>-1.85</v>
      </c>
      <c r="AD49" s="84">
        <v>2.36</v>
      </c>
      <c r="AE49" s="84">
        <v>-0.9</v>
      </c>
      <c r="AF49" s="84">
        <v>-3.41</v>
      </c>
      <c r="AG49" s="84">
        <v>3.61</v>
      </c>
      <c r="AH49" s="84">
        <v>-0.23</v>
      </c>
      <c r="AI49" s="84">
        <v>4.71</v>
      </c>
      <c r="AJ49" s="84">
        <v>5.95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3.4</v>
      </c>
      <c r="D50" s="84">
        <v>14.74</v>
      </c>
      <c r="E50" s="84">
        <v>10.53</v>
      </c>
      <c r="F50" s="84">
        <v>8.7799999999999994</v>
      </c>
      <c r="G50" s="84">
        <v>6.06</v>
      </c>
      <c r="H50" s="84">
        <v>162.53</v>
      </c>
      <c r="I50" s="84">
        <v>16.23</v>
      </c>
      <c r="J50" s="84">
        <v>25.93</v>
      </c>
      <c r="K50" s="84">
        <v>-1.3</v>
      </c>
      <c r="L50" s="84">
        <v>-3.25</v>
      </c>
      <c r="M50" s="84">
        <v>1.39</v>
      </c>
      <c r="N50" s="84">
        <v>-5.41</v>
      </c>
      <c r="O50" s="84">
        <v>-2.95</v>
      </c>
      <c r="P50" s="84">
        <v>3.69</v>
      </c>
      <c r="Q50" s="84">
        <v>-17.850000000000001</v>
      </c>
      <c r="R50" s="82"/>
      <c r="S50" s="73" t="s">
        <v>107</v>
      </c>
      <c r="T50" s="84"/>
      <c r="U50" s="73" t="s">
        <v>107</v>
      </c>
      <c r="V50" s="84">
        <v>3.14</v>
      </c>
      <c r="W50" s="84">
        <v>1.56</v>
      </c>
      <c r="X50" s="84">
        <v>2.06</v>
      </c>
      <c r="Y50" s="84">
        <v>3.27</v>
      </c>
      <c r="Z50" s="84">
        <v>0.45</v>
      </c>
      <c r="AA50" s="84">
        <v>1.34</v>
      </c>
      <c r="AB50" s="84">
        <v>1.79</v>
      </c>
      <c r="AC50" s="84">
        <v>-0.88</v>
      </c>
      <c r="AD50" s="84">
        <v>2.5099999999999998</v>
      </c>
      <c r="AE50" s="84">
        <v>1.1100000000000001</v>
      </c>
      <c r="AF50" s="84">
        <v>-4.42</v>
      </c>
      <c r="AG50" s="84">
        <v>4.43</v>
      </c>
      <c r="AH50" s="84">
        <v>1.23</v>
      </c>
      <c r="AI50" s="84">
        <v>4.82</v>
      </c>
      <c r="AJ50" s="84">
        <v>6.2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3.58</v>
      </c>
      <c r="D51" s="84">
        <v>16.07</v>
      </c>
      <c r="E51" s="84">
        <v>12.99</v>
      </c>
      <c r="F51" s="84">
        <v>11.34</v>
      </c>
      <c r="G51" s="84">
        <v>5.17</v>
      </c>
      <c r="H51" s="84">
        <v>170.78</v>
      </c>
      <c r="I51" s="84">
        <v>17.86</v>
      </c>
      <c r="J51" s="84">
        <v>23.34</v>
      </c>
      <c r="K51" s="84">
        <v>-2.16</v>
      </c>
      <c r="L51" s="84">
        <v>-2.79</v>
      </c>
      <c r="M51" s="84">
        <v>-1.44</v>
      </c>
      <c r="N51" s="84">
        <v>-3.88</v>
      </c>
      <c r="O51" s="84">
        <v>-3.23</v>
      </c>
      <c r="P51" s="84">
        <v>2.86</v>
      </c>
      <c r="Q51" s="84">
        <v>-19.13</v>
      </c>
      <c r="R51" s="82"/>
      <c r="S51" s="73" t="s">
        <v>108</v>
      </c>
      <c r="T51" s="84"/>
      <c r="U51" s="73" t="s">
        <v>108</v>
      </c>
      <c r="V51" s="84">
        <v>3.78</v>
      </c>
      <c r="W51" s="84">
        <v>1.58</v>
      </c>
      <c r="X51" s="84">
        <v>2.04</v>
      </c>
      <c r="Y51" s="84">
        <v>2.93</v>
      </c>
      <c r="Z51" s="84">
        <v>0.84</v>
      </c>
      <c r="AA51" s="84">
        <v>1.97</v>
      </c>
      <c r="AB51" s="84">
        <v>1.54</v>
      </c>
      <c r="AC51" s="84">
        <v>-2.4700000000000002</v>
      </c>
      <c r="AD51" s="84">
        <v>2.96</v>
      </c>
      <c r="AE51" s="84">
        <v>1.54</v>
      </c>
      <c r="AF51" s="84">
        <v>-3.09</v>
      </c>
      <c r="AG51" s="84">
        <v>5.04</v>
      </c>
      <c r="AH51" s="84">
        <v>2.69</v>
      </c>
      <c r="AI51" s="84">
        <v>4.55</v>
      </c>
      <c r="AJ51" s="84">
        <v>6.51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4.37</v>
      </c>
      <c r="D52" s="84">
        <v>15.25</v>
      </c>
      <c r="E52" s="84">
        <v>12.28</v>
      </c>
      <c r="F52" s="84">
        <v>10.79</v>
      </c>
      <c r="G52" s="84">
        <v>5.58</v>
      </c>
      <c r="H52" s="84">
        <v>170.04</v>
      </c>
      <c r="I52" s="84">
        <v>17.8</v>
      </c>
      <c r="J52" s="84">
        <v>21.31</v>
      </c>
      <c r="K52" s="84">
        <v>1.05</v>
      </c>
      <c r="L52" s="84">
        <v>-1.79</v>
      </c>
      <c r="M52" s="84">
        <v>3.68</v>
      </c>
      <c r="N52" s="84">
        <v>-3.17</v>
      </c>
      <c r="O52" s="84">
        <v>3.64</v>
      </c>
      <c r="P52" s="84">
        <v>1.99</v>
      </c>
      <c r="Q52" s="84">
        <v>-2.71</v>
      </c>
      <c r="R52" s="82"/>
      <c r="S52" s="73" t="s">
        <v>109</v>
      </c>
      <c r="T52" s="84"/>
      <c r="U52" s="73" t="s">
        <v>109</v>
      </c>
      <c r="V52" s="84">
        <v>4.0599999999999996</v>
      </c>
      <c r="W52" s="84">
        <v>1.41</v>
      </c>
      <c r="X52" s="84">
        <v>2.29</v>
      </c>
      <c r="Y52" s="84">
        <v>2.93</v>
      </c>
      <c r="Z52" s="84">
        <v>1.43</v>
      </c>
      <c r="AA52" s="84">
        <v>2.2200000000000002</v>
      </c>
      <c r="AB52" s="84">
        <v>-0.73</v>
      </c>
      <c r="AC52" s="84">
        <v>-3.65</v>
      </c>
      <c r="AD52" s="84">
        <v>3.38</v>
      </c>
      <c r="AE52" s="84">
        <v>3.21</v>
      </c>
      <c r="AF52" s="84">
        <v>-1.69</v>
      </c>
      <c r="AG52" s="84">
        <v>4.28</v>
      </c>
      <c r="AH52" s="84">
        <v>4.53</v>
      </c>
      <c r="AI52" s="84">
        <v>4.6100000000000003</v>
      </c>
      <c r="AJ52" s="84">
        <v>6.47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3.9</v>
      </c>
      <c r="D53" s="84">
        <v>14.44</v>
      </c>
      <c r="E53" s="84">
        <v>13.62</v>
      </c>
      <c r="F53" s="84">
        <v>11.13</v>
      </c>
      <c r="G53" s="84">
        <v>6.4</v>
      </c>
      <c r="H53" s="84">
        <v>173.66</v>
      </c>
      <c r="I53" s="84">
        <v>16.03</v>
      </c>
      <c r="J53" s="84">
        <v>15.01</v>
      </c>
      <c r="K53" s="84">
        <v>0.7</v>
      </c>
      <c r="L53" s="84">
        <v>-0.81</v>
      </c>
      <c r="M53" s="84">
        <v>1.5</v>
      </c>
      <c r="N53" s="84">
        <v>-1.65</v>
      </c>
      <c r="O53" s="84">
        <v>3.5</v>
      </c>
      <c r="P53" s="84">
        <v>1.64</v>
      </c>
      <c r="Q53" s="84">
        <v>-3.58</v>
      </c>
      <c r="R53" s="82"/>
      <c r="S53" s="73" t="s">
        <v>110</v>
      </c>
      <c r="T53" s="79"/>
      <c r="U53" s="73" t="s">
        <v>110</v>
      </c>
      <c r="V53" s="84">
        <v>3.85</v>
      </c>
      <c r="W53" s="84">
        <v>1</v>
      </c>
      <c r="X53" s="84">
        <v>1.25</v>
      </c>
      <c r="Y53" s="84">
        <v>0.65</v>
      </c>
      <c r="Z53" s="84">
        <v>2.06</v>
      </c>
      <c r="AA53" s="84">
        <v>2.23</v>
      </c>
      <c r="AB53" s="84">
        <v>0.36</v>
      </c>
      <c r="AC53" s="84">
        <v>-3.94</v>
      </c>
      <c r="AD53" s="84">
        <v>2.95</v>
      </c>
      <c r="AE53" s="84">
        <v>5.04</v>
      </c>
      <c r="AF53" s="84">
        <v>-3.66</v>
      </c>
      <c r="AG53" s="84">
        <v>5.29</v>
      </c>
      <c r="AH53" s="84">
        <v>5.94</v>
      </c>
      <c r="AI53" s="84">
        <v>5.17</v>
      </c>
      <c r="AJ53" s="84">
        <v>3.29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1.91</v>
      </c>
      <c r="D54" s="84">
        <v>12.13</v>
      </c>
      <c r="E54" s="84">
        <v>15.38</v>
      </c>
      <c r="F54" s="84">
        <v>13</v>
      </c>
      <c r="G54" s="84">
        <v>5.61</v>
      </c>
      <c r="H54" s="84">
        <v>171.21</v>
      </c>
      <c r="I54" s="84">
        <v>11.49</v>
      </c>
      <c r="J54" s="84">
        <v>3.96</v>
      </c>
      <c r="K54" s="84">
        <v>-2.04</v>
      </c>
      <c r="L54" s="84">
        <v>-1.59</v>
      </c>
      <c r="M54" s="84">
        <v>2.62</v>
      </c>
      <c r="N54" s="84">
        <v>2.09</v>
      </c>
      <c r="O54" s="84">
        <v>5.61</v>
      </c>
      <c r="P54" s="84">
        <v>-1.86</v>
      </c>
      <c r="Q54" s="84">
        <v>-8.64</v>
      </c>
      <c r="R54" s="82"/>
      <c r="S54" s="73" t="s">
        <v>111</v>
      </c>
      <c r="T54" s="79"/>
      <c r="U54" s="73" t="s">
        <v>111</v>
      </c>
      <c r="V54" s="84">
        <v>4.29</v>
      </c>
      <c r="W54" s="84">
        <v>0.9</v>
      </c>
      <c r="X54" s="84">
        <v>0.9</v>
      </c>
      <c r="Y54" s="84">
        <v>0.97</v>
      </c>
      <c r="Z54" s="84">
        <v>0.79</v>
      </c>
      <c r="AA54" s="84">
        <v>2.1</v>
      </c>
      <c r="AB54" s="84">
        <v>1.05</v>
      </c>
      <c r="AC54" s="84">
        <v>-4.01</v>
      </c>
      <c r="AD54" s="84">
        <v>-0.17</v>
      </c>
      <c r="AE54" s="84">
        <v>2.95</v>
      </c>
      <c r="AF54" s="84">
        <v>-16.440000000000001</v>
      </c>
      <c r="AG54" s="84">
        <v>4.1900000000000004</v>
      </c>
      <c r="AH54" s="84">
        <v>7.41</v>
      </c>
      <c r="AI54" s="84">
        <v>5.84</v>
      </c>
      <c r="AJ54" s="84">
        <v>2.4500000000000002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2.76</v>
      </c>
      <c r="D55" s="84">
        <v>11.72</v>
      </c>
      <c r="E55" s="84">
        <v>15.12</v>
      </c>
      <c r="F55" s="84">
        <v>12.71</v>
      </c>
      <c r="G55" s="84">
        <v>8.9700000000000006</v>
      </c>
      <c r="H55" s="84">
        <v>174.8</v>
      </c>
      <c r="I55" s="84">
        <v>9</v>
      </c>
      <c r="J55" s="84">
        <v>5.5</v>
      </c>
      <c r="K55" s="84">
        <v>-0.69</v>
      </c>
      <c r="L55" s="84">
        <v>-2.13</v>
      </c>
      <c r="M55" s="84">
        <v>5.08</v>
      </c>
      <c r="N55" s="84">
        <v>2.99</v>
      </c>
      <c r="O55" s="84">
        <v>4.01</v>
      </c>
      <c r="P55" s="84">
        <v>-0.75</v>
      </c>
      <c r="Q55" s="84">
        <v>-4.9800000000000004</v>
      </c>
      <c r="R55" s="82"/>
      <c r="S55" s="73" t="s">
        <v>112</v>
      </c>
      <c r="T55" s="79"/>
      <c r="U55" s="73" t="s">
        <v>112</v>
      </c>
      <c r="V55" s="84">
        <v>4.7300000000000004</v>
      </c>
      <c r="W55" s="84">
        <v>0.68</v>
      </c>
      <c r="X55" s="84">
        <v>0.22</v>
      </c>
      <c r="Y55" s="84">
        <v>-0.34</v>
      </c>
      <c r="Z55" s="84">
        <v>0.97</v>
      </c>
      <c r="AA55" s="84">
        <v>1.83</v>
      </c>
      <c r="AB55" s="84">
        <v>2.1</v>
      </c>
      <c r="AC55" s="84">
        <v>-3.14</v>
      </c>
      <c r="AD55" s="84">
        <v>1.67</v>
      </c>
      <c r="AE55" s="84">
        <v>1.47</v>
      </c>
      <c r="AF55" s="84">
        <v>-2.4300000000000002</v>
      </c>
      <c r="AG55" s="84">
        <v>4.71</v>
      </c>
      <c r="AH55" s="84">
        <v>-3.07</v>
      </c>
      <c r="AI55" s="84">
        <v>5.13</v>
      </c>
      <c r="AJ55" s="84">
        <v>2.16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3.25</v>
      </c>
      <c r="D56" s="84">
        <v>12.75</v>
      </c>
      <c r="E56" s="84">
        <v>17.760000000000002</v>
      </c>
      <c r="F56" s="84">
        <v>14.98</v>
      </c>
      <c r="G56" s="84">
        <v>7.88</v>
      </c>
      <c r="H56" s="84">
        <v>183.55</v>
      </c>
      <c r="I56" s="84">
        <v>8.56</v>
      </c>
      <c r="J56" s="84">
        <v>5.4</v>
      </c>
      <c r="K56" s="84">
        <v>-0.68</v>
      </c>
      <c r="L56" s="84">
        <v>-0.91</v>
      </c>
      <c r="M56" s="84">
        <v>1.1599999999999999</v>
      </c>
      <c r="N56" s="84">
        <v>2.87</v>
      </c>
      <c r="O56" s="84">
        <v>3.1</v>
      </c>
      <c r="P56" s="84">
        <v>-1.19</v>
      </c>
      <c r="Q56" s="84">
        <v>-1.05</v>
      </c>
      <c r="R56" s="82"/>
      <c r="S56" s="73" t="s">
        <v>113</v>
      </c>
      <c r="T56" s="79"/>
      <c r="U56" s="73" t="s">
        <v>113</v>
      </c>
      <c r="V56" s="84">
        <v>5.44</v>
      </c>
      <c r="W56" s="84">
        <v>1.01</v>
      </c>
      <c r="X56" s="84">
        <v>1.32</v>
      </c>
      <c r="Y56" s="84">
        <v>0.51</v>
      </c>
      <c r="Z56" s="84">
        <v>2.44</v>
      </c>
      <c r="AA56" s="84">
        <v>1.18</v>
      </c>
      <c r="AB56" s="84">
        <v>1.51</v>
      </c>
      <c r="AC56" s="84">
        <v>-2.46</v>
      </c>
      <c r="AD56" s="84">
        <v>2.1</v>
      </c>
      <c r="AE56" s="84">
        <v>4.5599999999999996</v>
      </c>
      <c r="AF56" s="84">
        <v>-2.31</v>
      </c>
      <c r="AG56" s="84">
        <v>5.2</v>
      </c>
      <c r="AH56" s="84">
        <v>-2.86</v>
      </c>
      <c r="AI56" s="84">
        <v>5.21</v>
      </c>
      <c r="AJ56" s="84">
        <v>3.04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3.61</v>
      </c>
      <c r="D57" s="84">
        <v>13.78</v>
      </c>
      <c r="E57" s="84">
        <v>18.47</v>
      </c>
      <c r="F57" s="84">
        <v>15.82</v>
      </c>
      <c r="G57" s="84">
        <v>10.37</v>
      </c>
      <c r="H57" s="84">
        <v>189.69</v>
      </c>
      <c r="I57" s="84">
        <v>11.31</v>
      </c>
      <c r="J57" s="84">
        <v>3.49</v>
      </c>
      <c r="K57" s="84">
        <v>0.28999999999999998</v>
      </c>
      <c r="L57" s="84">
        <v>-1.69</v>
      </c>
      <c r="M57" s="84">
        <v>0.21</v>
      </c>
      <c r="N57" s="84">
        <v>2.1800000000000002</v>
      </c>
      <c r="O57" s="84">
        <v>-0.73</v>
      </c>
      <c r="P57" s="84">
        <v>1.08</v>
      </c>
      <c r="Q57" s="84">
        <v>-2.04</v>
      </c>
      <c r="R57" s="82"/>
      <c r="S57" s="73" t="s">
        <v>114</v>
      </c>
      <c r="T57" s="79"/>
      <c r="U57" s="73" t="s">
        <v>114</v>
      </c>
      <c r="V57" s="84">
        <v>5.59</v>
      </c>
      <c r="W57" s="84">
        <v>0.49</v>
      </c>
      <c r="X57" s="84">
        <v>0.24</v>
      </c>
      <c r="Y57" s="84">
        <v>-1.7</v>
      </c>
      <c r="Z57" s="84">
        <v>2.88</v>
      </c>
      <c r="AA57" s="84">
        <v>1.27</v>
      </c>
      <c r="AB57" s="84">
        <v>1.99</v>
      </c>
      <c r="AC57" s="84">
        <v>-2.8</v>
      </c>
      <c r="AD57" s="84">
        <v>2.62</v>
      </c>
      <c r="AE57" s="84">
        <v>10.66</v>
      </c>
      <c r="AF57" s="84">
        <v>-1.29</v>
      </c>
      <c r="AG57" s="84">
        <v>4.29</v>
      </c>
      <c r="AH57" s="84">
        <v>-2.88</v>
      </c>
      <c r="AI57" s="84">
        <v>5.58</v>
      </c>
      <c r="AJ57" s="84">
        <v>2.81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3.3908327067532156</v>
      </c>
      <c r="D59" s="84">
        <v>14.800925999334069</v>
      </c>
      <c r="E59" s="84">
        <v>14.486622148523296</v>
      </c>
      <c r="F59" s="84">
        <v>12.096925091997733</v>
      </c>
      <c r="G59" s="84">
        <v>7.655969144890733</v>
      </c>
      <c r="H59" s="84">
        <v>174.48625792811845</v>
      </c>
      <c r="I59" s="84">
        <v>13.960326884123788</v>
      </c>
      <c r="J59" s="84">
        <v>16.600530725570621</v>
      </c>
      <c r="K59" s="84">
        <v>-0.59273664145202076</v>
      </c>
      <c r="L59" s="84">
        <v>-2.4665764088678088</v>
      </c>
      <c r="M59" s="84">
        <v>2.2471986648956062</v>
      </c>
      <c r="N59" s="84">
        <v>-1.986659482922164</v>
      </c>
      <c r="O59" s="84">
        <v>2.829964921916968</v>
      </c>
      <c r="P59" s="84">
        <v>1.5492373824434367</v>
      </c>
      <c r="Q59" s="84">
        <v>-10.394120409299887</v>
      </c>
      <c r="R59" s="60"/>
      <c r="S59" s="97" t="str">
        <f>B59</f>
        <v>Jan-Nov</v>
      </c>
      <c r="T59" s="84"/>
      <c r="U59" s="97" t="str">
        <f>B59</f>
        <v>Jan-Nov</v>
      </c>
      <c r="V59" s="84">
        <v>4.2257786695185189</v>
      </c>
      <c r="W59" s="84">
        <v>0.9616746356628596</v>
      </c>
      <c r="X59" s="84">
        <v>1.2422237191425296</v>
      </c>
      <c r="Y59" s="84">
        <v>1.3537822878228809</v>
      </c>
      <c r="Z59" s="84">
        <v>1.08957719890428</v>
      </c>
      <c r="AA59" s="84">
        <v>1.539915880040013</v>
      </c>
      <c r="AB59" s="84">
        <v>1.0908039600246724</v>
      </c>
      <c r="AC59" s="84">
        <v>-3.000212985188881</v>
      </c>
      <c r="AD59" s="84">
        <v>2.1013042864614988</v>
      </c>
      <c r="AE59" s="84">
        <v>2.5897472716829242</v>
      </c>
      <c r="AF59" s="84">
        <v>-4.5577450181495038</v>
      </c>
      <c r="AG59" s="84">
        <v>3.7534250769207063</v>
      </c>
      <c r="AH59" s="84">
        <v>0.93712478402203203</v>
      </c>
      <c r="AI59" s="84">
        <v>4.7600130302476629</v>
      </c>
      <c r="AJ59" s="84">
        <v>4.6383779818459629</v>
      </c>
      <c r="AK59" s="98"/>
      <c r="AL59" s="97" t="str">
        <f>B59</f>
        <v>Jan-Nov</v>
      </c>
    </row>
    <row r="60" spans="2:38" s="77" customFormat="1" ht="12" customHeight="1" x14ac:dyDescent="0.2">
      <c r="B60" s="72" t="s">
        <v>117</v>
      </c>
      <c r="C60" s="84">
        <v>3.5084882780921589</v>
      </c>
      <c r="D60" s="84">
        <v>17.56329599508976</v>
      </c>
      <c r="E60" s="84">
        <v>14.435056565945857</v>
      </c>
      <c r="F60" s="84">
        <v>11.475819032761294</v>
      </c>
      <c r="G60" s="84">
        <v>9.672512148742868</v>
      </c>
      <c r="H60" s="84">
        <v>172.30895645028755</v>
      </c>
      <c r="I60" s="84">
        <v>15.298563869992449</v>
      </c>
      <c r="J60" s="84">
        <v>28.553140039354219</v>
      </c>
      <c r="K60" s="84">
        <v>-0.54848266474495233</v>
      </c>
      <c r="L60" s="84">
        <v>-3.9912454023163519</v>
      </c>
      <c r="M60" s="84">
        <v>3.5512209648600503</v>
      </c>
      <c r="N60" s="84">
        <v>-5.6966295166904928</v>
      </c>
      <c r="O60" s="84">
        <v>6.1804581580177569</v>
      </c>
      <c r="P60" s="84">
        <v>3.3388112400136691</v>
      </c>
      <c r="Q60" s="84">
        <v>-15.690116087450093</v>
      </c>
      <c r="R60" s="82"/>
      <c r="S60" s="72" t="s">
        <v>117</v>
      </c>
      <c r="T60" s="84"/>
      <c r="U60" s="72" t="s">
        <v>117</v>
      </c>
      <c r="V60" s="84">
        <v>3.8904652832381714</v>
      </c>
      <c r="W60" s="84">
        <v>0.64907924175743403</v>
      </c>
      <c r="X60" s="84">
        <v>1.1200543056633023</v>
      </c>
      <c r="Y60" s="84">
        <v>1.9138217331344407</v>
      </c>
      <c r="Z60" s="84">
        <v>3.4023892333294725E-2</v>
      </c>
      <c r="AA60" s="84">
        <v>0.9370380577756805</v>
      </c>
      <c r="AB60" s="84">
        <v>0.81191178536312236</v>
      </c>
      <c r="AC60" s="84">
        <v>-3.2347748442478519</v>
      </c>
      <c r="AD60" s="84">
        <v>1.7062337264512166</v>
      </c>
      <c r="AE60" s="84">
        <v>-0.17600540071367732</v>
      </c>
      <c r="AF60" s="84">
        <v>-4.7863568215891945</v>
      </c>
      <c r="AG60" s="84">
        <v>1.3721470548038894</v>
      </c>
      <c r="AH60" s="84">
        <v>-0.81441460623319983</v>
      </c>
      <c r="AI60" s="84">
        <v>3.8171700191293354</v>
      </c>
      <c r="AJ60" s="84">
        <v>5.9383613129541573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3.7843483850233071</v>
      </c>
      <c r="D61" s="84">
        <v>15.34836657993641</v>
      </c>
      <c r="E61" s="84">
        <v>11.927532115014358</v>
      </c>
      <c r="F61" s="84">
        <v>10.298531899798064</v>
      </c>
      <c r="G61" s="84">
        <v>5.5978800927459389</v>
      </c>
      <c r="H61" s="84">
        <v>167.56302521008399</v>
      </c>
      <c r="I61" s="84">
        <v>17.284500838926164</v>
      </c>
      <c r="J61" s="84">
        <v>23.503884146926254</v>
      </c>
      <c r="K61" s="84">
        <v>-0.81919132668541295</v>
      </c>
      <c r="L61" s="84">
        <v>-2.614359005867712</v>
      </c>
      <c r="M61" s="84">
        <v>1.1911570885037435</v>
      </c>
      <c r="N61" s="84">
        <v>-4.1532838631077738</v>
      </c>
      <c r="O61" s="84">
        <v>-0.81271446631748745</v>
      </c>
      <c r="P61" s="84">
        <v>2.8390234285151195</v>
      </c>
      <c r="Q61" s="84">
        <v>-13.892280813811524</v>
      </c>
      <c r="R61" s="82"/>
      <c r="S61" s="72" t="s">
        <v>118</v>
      </c>
      <c r="T61" s="84"/>
      <c r="U61" s="72" t="s">
        <v>118</v>
      </c>
      <c r="V61" s="84">
        <v>3.6575714826411598</v>
      </c>
      <c r="W61" s="84">
        <v>1.5167209233501069</v>
      </c>
      <c r="X61" s="84">
        <v>2.1311794472557324</v>
      </c>
      <c r="Y61" s="84">
        <v>3.0442094461705267</v>
      </c>
      <c r="Z61" s="84">
        <v>0.90857999250656007</v>
      </c>
      <c r="AA61" s="84">
        <v>1.8432718074582226</v>
      </c>
      <c r="AB61" s="84">
        <v>0.87487572787956935</v>
      </c>
      <c r="AC61" s="84">
        <v>-2.3367054082110599</v>
      </c>
      <c r="AD61" s="84">
        <v>2.9531474737582926</v>
      </c>
      <c r="AE61" s="84">
        <v>1.9453924914675724</v>
      </c>
      <c r="AF61" s="84">
        <v>-3.0019453947809751</v>
      </c>
      <c r="AG61" s="84">
        <v>4.5842784732140274</v>
      </c>
      <c r="AH61" s="84">
        <v>2.8157574116691251</v>
      </c>
      <c r="AI61" s="84">
        <v>4.6568772573864408</v>
      </c>
      <c r="AJ61" s="84">
        <v>6.3917122752150277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2.8553842860201399</v>
      </c>
      <c r="D62" s="84">
        <v>12.751581780182647</v>
      </c>
      <c r="E62" s="84">
        <v>14.707963463270303</v>
      </c>
      <c r="F62" s="84">
        <v>12.286852142696887</v>
      </c>
      <c r="G62" s="84">
        <v>6.9993661991237133</v>
      </c>
      <c r="H62" s="84">
        <v>173.21954090641555</v>
      </c>
      <c r="I62" s="84">
        <v>12.140492447755037</v>
      </c>
      <c r="J62" s="84">
        <v>8.0520849344546832</v>
      </c>
      <c r="K62" s="84">
        <v>-0.6726547710154307</v>
      </c>
      <c r="L62" s="84">
        <v>-1.5087662859900348</v>
      </c>
      <c r="M62" s="84">
        <v>3.1052030325059832</v>
      </c>
      <c r="N62" s="84">
        <v>1.1487748288155899</v>
      </c>
      <c r="O62" s="84">
        <v>4.3664897299792216</v>
      </c>
      <c r="P62" s="84">
        <v>-0.30993336432668173</v>
      </c>
      <c r="Q62" s="84">
        <v>-5.7237951345551608</v>
      </c>
      <c r="R62" s="82"/>
      <c r="S62" s="72" t="s">
        <v>119</v>
      </c>
      <c r="T62" s="79"/>
      <c r="U62" s="72" t="s">
        <v>119</v>
      </c>
      <c r="V62" s="84">
        <v>4.2920119908305594</v>
      </c>
      <c r="W62" s="84">
        <v>0.86032767262662446</v>
      </c>
      <c r="X62" s="84">
        <v>0.78711552434003806</v>
      </c>
      <c r="Y62" s="84">
        <v>0.42814489324547367</v>
      </c>
      <c r="Z62" s="84">
        <v>1.2713540391388705</v>
      </c>
      <c r="AA62" s="84">
        <v>2.0527488103675182</v>
      </c>
      <c r="AB62" s="84">
        <v>1.1632291938618522</v>
      </c>
      <c r="AC62" s="84">
        <v>-3.714617376551459</v>
      </c>
      <c r="AD62" s="84">
        <v>1.4735818673472494</v>
      </c>
      <c r="AE62" s="84">
        <v>3.120252096111642</v>
      </c>
      <c r="AF62" s="84">
        <v>-7.7152586346684018</v>
      </c>
      <c r="AG62" s="84">
        <v>4.7305683031720065</v>
      </c>
      <c r="AH62" s="84">
        <v>3.4222690779336631</v>
      </c>
      <c r="AI62" s="84">
        <v>5.3773474862941981</v>
      </c>
      <c r="AJ62" s="84">
        <v>2.6343589066420066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5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scale="84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Kerstan, Tom</cp:lastModifiedBy>
  <cp:lastPrinted>2025-05-20T14:33:20Z</cp:lastPrinted>
  <dcterms:created xsi:type="dcterms:W3CDTF">2015-06-30T10:30:59Z</dcterms:created>
  <dcterms:modified xsi:type="dcterms:W3CDTF">2026-02-16T09:35:42Z</dcterms:modified>
  <cp:category>Statistischer Bericht J I 3 - m</cp:category>
</cp:coreProperties>
</file>