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59741E70-1C2D-4474-8188-9D46B99DFA38}" xr6:coauthVersionLast="47" xr6:coauthVersionMax="47" xr10:uidLastSave="{00000000-0000-0000-0000-000000000000}"/>
  <bookViews>
    <workbookView xWindow="-120" yWindow="-120" windowWidth="29040" windowHeight="15720" xr2:uid="{01674637-B336-4487-AEB7-902EAE091C11}"/>
  </bookViews>
  <sheets>
    <sheet name="Titel" sheetId="103" r:id="rId1"/>
    <sheet name="Impressum" sheetId="75" r:id="rId2"/>
    <sheet name="Inhaltsverzeichnis" sheetId="20" r:id="rId3"/>
    <sheet name="T1 T2" sheetId="26" r:id="rId4"/>
    <sheet name="T3 T4" sheetId="97" r:id="rId5"/>
    <sheet name="T5" sheetId="30" r:id="rId6"/>
    <sheet name="T6" sheetId="31" r:id="rId7"/>
    <sheet name="T7" sheetId="49" r:id="rId8"/>
    <sheet name="T8" sheetId="63" r:id="rId9"/>
    <sheet name="T9" sheetId="104" r:id="rId10"/>
    <sheet name="T10 G1" sheetId="105" r:id="rId11"/>
    <sheet name="G2 " sheetId="90" r:id="rId12"/>
    <sheet name="T11" sheetId="65" r:id="rId13"/>
    <sheet name="T12" sheetId="87" r:id="rId14"/>
    <sheet name="T13" sheetId="86" r:id="rId15"/>
    <sheet name="T14" sheetId="82" r:id="rId16"/>
    <sheet name="T15 " sheetId="58" r:id="rId17"/>
    <sheet name="U4" sheetId="76" r:id="rId18"/>
  </sheets>
  <definedNames>
    <definedName name="Database" localSheetId="10">#REF!</definedName>
    <definedName name="Database">#REF!</definedName>
    <definedName name="_xlnm.Print_Area" localSheetId="3">'T1 T2'!$A$1:$K$66</definedName>
    <definedName name="_xlnm.Print_Area" localSheetId="10">'T10 G1'!$A$1:$L$281</definedName>
    <definedName name="_xlnm.Print_Area" localSheetId="7">'T7'!$A$1:$M$54</definedName>
    <definedName name="_xlnm.Print_Area" localSheetId="9">'T9'!$A$1:$AB$151</definedName>
    <definedName name="_xlnm.Print_Area" localSheetId="0">Titel!$A$1:$D$36</definedName>
    <definedName name="_xlnm.Print_Area" localSheetId="17">'U4'!$A$1:$G$46</definedName>
    <definedName name="_xlnm.Print_Titles" localSheetId="10">'T10 G1'!$1:$6</definedName>
    <definedName name="_xlnm.Print_Titles" localSheetId="12">'T11'!$1:$5</definedName>
    <definedName name="_xlnm.Print_Titles" localSheetId="13">'T12'!$1:$5</definedName>
    <definedName name="_xlnm.Print_Titles" localSheetId="14">'T13'!$1:$5</definedName>
    <definedName name="_xlnm.Print_Titles" localSheetId="15">'T14'!$1:$5</definedName>
    <definedName name="_xlnm.Print_Titles" localSheetId="6">'T6'!$1:$5</definedName>
    <definedName name="_xlnm.Print_Titles" localSheetId="9">'T9'!$1:$7</definedName>
    <definedName name="HTML_CodePage" hidden="1">1252</definedName>
    <definedName name="HTML_Control" localSheetId="10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5" hidden="1">{"'Prod 00j at (2)'!$A$5:$N$1224"}</definedName>
    <definedName name="HTML_Control" localSheetId="4" hidden="1">{"'Prod 00j at (2)'!$A$5:$N$1224"}</definedName>
    <definedName name="HTML_Control" localSheetId="7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0" i="65" l="1"/>
  <c r="K170" i="65"/>
  <c r="J170" i="65"/>
  <c r="I170" i="65"/>
  <c r="H170" i="65"/>
  <c r="G170" i="65"/>
  <c r="F170" i="65"/>
  <c r="E170" i="65"/>
  <c r="D170" i="65"/>
  <c r="C170" i="65"/>
  <c r="R264" i="105"/>
  <c r="Q259" i="105" s="1"/>
  <c r="Q258" i="105" l="1"/>
  <c r="Q262" i="105"/>
  <c r="Q257" i="105"/>
  <c r="Q261" i="105"/>
  <c r="Q263" i="105"/>
  <c r="Q260" i="105"/>
  <c r="M30" i="26" l="1"/>
</calcChain>
</file>

<file path=xl/sharedStrings.xml><?xml version="1.0" encoding="utf-8"?>
<sst xmlns="http://schemas.openxmlformats.org/spreadsheetml/2006/main" count="2143" uniqueCount="808">
  <si>
    <t>Rudow</t>
  </si>
  <si>
    <t>Alt-Treptow</t>
  </si>
  <si>
    <t>Plänterwald</t>
  </si>
  <si>
    <t>Baumschulenweg</t>
  </si>
  <si>
    <t>Johannisthal</t>
  </si>
  <si>
    <t>Oberschöneweide</t>
  </si>
  <si>
    <t>Niederschöneweide</t>
  </si>
  <si>
    <t>Adlershof</t>
  </si>
  <si>
    <t>Altglienicke</t>
  </si>
  <si>
    <t>Bohnsdorf</t>
  </si>
  <si>
    <t>Grünau</t>
  </si>
  <si>
    <t>Müggelheim</t>
  </si>
  <si>
    <t>Friedrichshagen</t>
  </si>
  <si>
    <t>Biesdorf</t>
  </si>
  <si>
    <t>Kaulsdorf</t>
  </si>
  <si>
    <t>Mahlsdorf</t>
  </si>
  <si>
    <t>Fennpfuhl</t>
  </si>
  <si>
    <t>Karlshorst</t>
  </si>
  <si>
    <t>Ins-
gesamt</t>
  </si>
  <si>
    <t>18 - 27</t>
  </si>
  <si>
    <t>27 - 45</t>
  </si>
  <si>
    <t>45 - 55</t>
  </si>
  <si>
    <t>55 - 65</t>
  </si>
  <si>
    <t>Aus-
länder</t>
  </si>
  <si>
    <t>Moabit</t>
  </si>
  <si>
    <t>Hansaviertel</t>
  </si>
  <si>
    <t>Gesundbrunnen</t>
  </si>
  <si>
    <t>Blankenburg</t>
  </si>
  <si>
    <t>Heinersdorf</t>
  </si>
  <si>
    <t>Stadtrandsiedlung Malchow</t>
  </si>
  <si>
    <t>Blankenfelde</t>
  </si>
  <si>
    <t>Französisch Buchholz</t>
  </si>
  <si>
    <t>Niederschönhausen</t>
  </si>
  <si>
    <t>Rosenthal</t>
  </si>
  <si>
    <t>Wilhelmsruh</t>
  </si>
  <si>
    <t>Charlottenburg-Nord</t>
  </si>
  <si>
    <t>Staaken</t>
  </si>
  <si>
    <t>Gatow</t>
  </si>
  <si>
    <t>Kladow</t>
  </si>
  <si>
    <t>Lichterfelde</t>
  </si>
  <si>
    <t>Dahlem</t>
  </si>
  <si>
    <t>Nikolassee</t>
  </si>
  <si>
    <t>Wannsee</t>
  </si>
  <si>
    <t>Rahnsdorf</t>
  </si>
  <si>
    <t>Schmöckwitz</t>
  </si>
  <si>
    <t>Friedrichsfelde</t>
  </si>
  <si>
    <t>Falkenberg</t>
  </si>
  <si>
    <t>Malchow</t>
  </si>
  <si>
    <t>Wartenberg</t>
  </si>
  <si>
    <t>Neu-Hohenschönhausen</t>
  </si>
  <si>
    <t>Alt-Hohenschönhausen</t>
  </si>
  <si>
    <t>Rummelsburg</t>
  </si>
  <si>
    <t>Tegel</t>
  </si>
  <si>
    <t>Konradshöhe</t>
  </si>
  <si>
    <t>Heiligensee</t>
  </si>
  <si>
    <t>Frohnau</t>
  </si>
  <si>
    <t>Hermsdorf</t>
  </si>
  <si>
    <t>Waidmannslust</t>
  </si>
  <si>
    <t>Lübars</t>
  </si>
  <si>
    <t>Märkisches Viertel</t>
  </si>
  <si>
    <t>Insgesamt</t>
  </si>
  <si>
    <t>–</t>
  </si>
  <si>
    <t>•</t>
  </si>
  <si>
    <t>Anzahl</t>
  </si>
  <si>
    <t>x</t>
  </si>
  <si>
    <t>insgesamt</t>
  </si>
  <si>
    <t>männlich</t>
  </si>
  <si>
    <t>weiblich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</si>
  <si>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</si>
  <si>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</si>
  <si>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</si>
  <si>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</si>
  <si>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</si>
  <si>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</si>
  <si>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</si>
  <si>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</si>
  <si>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</si>
  <si>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</si>
  <si>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</si>
  <si>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</si>
  <si>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</si>
  <si>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</si>
  <si>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</si>
  <si>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</si>
  <si>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</si>
  <si>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</si>
  <si>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</si>
  <si>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</si>
  <si>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</si>
  <si>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( )</t>
  </si>
  <si>
    <t>Berlin</t>
  </si>
  <si>
    <t>Inhaltsverzeichnis</t>
  </si>
  <si>
    <t>Seite</t>
  </si>
  <si>
    <t>Grafiken</t>
  </si>
  <si>
    <t>Tabellen</t>
  </si>
  <si>
    <t xml:space="preserve">Altersgruppen </t>
  </si>
  <si>
    <t>Stichtag</t>
  </si>
  <si>
    <t>Mitte</t>
  </si>
  <si>
    <t>Pankow</t>
  </si>
  <si>
    <t>Spandau</t>
  </si>
  <si>
    <t>Steglitz-
Zehlen-
dorf</t>
  </si>
  <si>
    <t>Neukölln</t>
  </si>
  <si>
    <t>Treptow-
Köpenick</t>
  </si>
  <si>
    <t>Marzahn-
Hellers-
dorf</t>
  </si>
  <si>
    <t>Lichten-
berg</t>
  </si>
  <si>
    <t>Tempel-
hof-
Schöne-
berg</t>
  </si>
  <si>
    <t>Deutsche</t>
  </si>
  <si>
    <t>Ausländer</t>
  </si>
  <si>
    <t>zusammen</t>
  </si>
  <si>
    <t>unter 6</t>
  </si>
  <si>
    <t xml:space="preserve"> 6 - 15</t>
  </si>
  <si>
    <t xml:space="preserve"> 15 - 18</t>
  </si>
  <si>
    <t xml:space="preserve"> 18 - 25</t>
  </si>
  <si>
    <t xml:space="preserve"> 25 - 45</t>
  </si>
  <si>
    <t xml:space="preserve"> 45 - 60</t>
  </si>
  <si>
    <t xml:space="preserve"> 60 -  65</t>
  </si>
  <si>
    <t xml:space="preserve"> 65 - 75</t>
  </si>
  <si>
    <t>75 und mehr</t>
  </si>
  <si>
    <t>Familienstand</t>
  </si>
  <si>
    <t>verheiratet</t>
  </si>
  <si>
    <t>verwitwet</t>
  </si>
  <si>
    <t>geschieden</t>
  </si>
  <si>
    <t xml:space="preserve"> unter 18</t>
  </si>
  <si>
    <t xml:space="preserve">   18 - 25</t>
  </si>
  <si>
    <t xml:space="preserve">   25 - 30</t>
  </si>
  <si>
    <t xml:space="preserve">   30 - 35</t>
  </si>
  <si>
    <t xml:space="preserve">   35 - 40</t>
  </si>
  <si>
    <t xml:space="preserve">   40 - 45</t>
  </si>
  <si>
    <t xml:space="preserve">   45 - 50</t>
  </si>
  <si>
    <t xml:space="preserve">   50 - 55</t>
  </si>
  <si>
    <t xml:space="preserve">   55 - 60</t>
  </si>
  <si>
    <t xml:space="preserve">   60 - 65</t>
  </si>
  <si>
    <t xml:space="preserve">   65 und mehr</t>
  </si>
  <si>
    <t>Zusammen</t>
  </si>
  <si>
    <t>60 - 65</t>
  </si>
  <si>
    <t>Bezirk</t>
  </si>
  <si>
    <t>15 - 18</t>
  </si>
  <si>
    <t>18 - 20</t>
  </si>
  <si>
    <t>20 - 25</t>
  </si>
  <si>
    <t>25 - 30</t>
  </si>
  <si>
    <t>30 - 35</t>
  </si>
  <si>
    <t>35 - 40</t>
  </si>
  <si>
    <t>40 - 45</t>
  </si>
  <si>
    <t>45 - 60</t>
  </si>
  <si>
    <t>65 und
mehr</t>
  </si>
  <si>
    <t>Lichtenberg</t>
  </si>
  <si>
    <t>Reinickendorf</t>
  </si>
  <si>
    <t>Nachrichtlich:</t>
  </si>
  <si>
    <t>01  Mitte</t>
  </si>
  <si>
    <t>Tiergarten</t>
  </si>
  <si>
    <t>Wedding</t>
  </si>
  <si>
    <t>02  Friedrichshain–Kreuzberg</t>
  </si>
  <si>
    <t>Kreuzberg</t>
  </si>
  <si>
    <t>Friedrichshain</t>
  </si>
  <si>
    <t>03  Pankow</t>
  </si>
  <si>
    <t>Prenzlauer Berg</t>
  </si>
  <si>
    <t>Weißensee</t>
  </si>
  <si>
    <t>04  Charlottenburg–Wilmersdorf</t>
  </si>
  <si>
    <t>Charlottenburg</t>
  </si>
  <si>
    <t>Wilmersdorf</t>
  </si>
  <si>
    <t>05  Spandau</t>
  </si>
  <si>
    <t>06  Steglitz–Zehlendorf</t>
  </si>
  <si>
    <t>Zehlendorf</t>
  </si>
  <si>
    <t>Steglitz</t>
  </si>
  <si>
    <t>07  Tempelhof–Schöneberg</t>
  </si>
  <si>
    <t>Schöneberg</t>
  </si>
  <si>
    <t>Tempelhof</t>
  </si>
  <si>
    <t>08  Neukölln</t>
  </si>
  <si>
    <t>09  Treptow–Köpenick</t>
  </si>
  <si>
    <t>Köpenick</t>
  </si>
  <si>
    <t>10  Marzahn–Hellersdorf</t>
  </si>
  <si>
    <t>Marzahn</t>
  </si>
  <si>
    <t>Hellersdorf</t>
  </si>
  <si>
    <t>11  Lichtenberg</t>
  </si>
  <si>
    <t>12  Reinickendorf</t>
  </si>
  <si>
    <t>Buch</t>
  </si>
  <si>
    <t>Karow</t>
  </si>
  <si>
    <t>Westend</t>
  </si>
  <si>
    <t>Halensee</t>
  </si>
  <si>
    <t>Grunewald</t>
  </si>
  <si>
    <t>Schmargendorf</t>
  </si>
  <si>
    <t>Hakenfelde</t>
  </si>
  <si>
    <t>Falkenhagener Feld</t>
  </si>
  <si>
    <t>Wilhelmstadt</t>
  </si>
  <si>
    <t>Haselhorst</t>
  </si>
  <si>
    <t>Siemensstadt</t>
  </si>
  <si>
    <t>Lankwitz</t>
  </si>
  <si>
    <t>Friedenau</t>
  </si>
  <si>
    <t>Mariendorf</t>
  </si>
  <si>
    <t>Marienfelde</t>
  </si>
  <si>
    <t>Lichtenrade</t>
  </si>
  <si>
    <t>Britz</t>
  </si>
  <si>
    <t>Buckow</t>
  </si>
  <si>
    <t>Gropiusstadt</t>
  </si>
  <si>
    <t xml:space="preserve">Bezirken </t>
  </si>
  <si>
    <t>_____</t>
  </si>
  <si>
    <t>1  Einschließlich unbekannt.</t>
  </si>
  <si>
    <t>Davon im Alter von ... bis unter ... Jahren</t>
  </si>
  <si>
    <t>Davon im Alter von … bis unter ... Jahren</t>
  </si>
  <si>
    <t>Friedrichs-
hain-
Kreuz-
berg</t>
  </si>
  <si>
    <t>Reinicken-
dorf</t>
  </si>
  <si>
    <t>Charlotten-
burg-
Wilmers-
dorf</t>
  </si>
  <si>
    <t>darunter</t>
  </si>
  <si>
    <t>Türkei</t>
  </si>
  <si>
    <t>Polen</t>
  </si>
  <si>
    <t xml:space="preserve">Deutsche </t>
  </si>
  <si>
    <t>ohne</t>
  </si>
  <si>
    <t>mit</t>
  </si>
  <si>
    <t>darunter mit
Migrationshintergrund (Sp.9+11)</t>
  </si>
  <si>
    <t xml:space="preserve">% Sp.1 </t>
  </si>
  <si>
    <t xml:space="preserve">% </t>
  </si>
  <si>
    <t>Darunter
weiblich</t>
  </si>
  <si>
    <t>Ukraine</t>
  </si>
  <si>
    <t>Kasach-
stan</t>
  </si>
  <si>
    <t>% Sp.1</t>
  </si>
  <si>
    <t>ins-
gesamt</t>
  </si>
  <si>
    <t>zu-
sammen</t>
  </si>
  <si>
    <t>davon … Migrationshintergrund</t>
  </si>
  <si>
    <t xml:space="preserve">in Prozent </t>
  </si>
  <si>
    <t>Darunter aus Herkunftsgebiet</t>
  </si>
  <si>
    <t>Italien</t>
  </si>
  <si>
    <t>Vietnam</t>
  </si>
  <si>
    <t>Russi-
sche
Födera-
tion</t>
  </si>
  <si>
    <t xml:space="preserve">geheim zu halten </t>
  </si>
  <si>
    <t>Bezirke</t>
  </si>
  <si>
    <t xml:space="preserve"> unter 18 </t>
  </si>
  <si>
    <t>Mitte (01)</t>
  </si>
  <si>
    <t>Tiergarten (02)</t>
  </si>
  <si>
    <t>Wedding (03)</t>
  </si>
  <si>
    <t>Friedrichshain (05)</t>
  </si>
  <si>
    <t>Kreuzberg (06)</t>
  </si>
  <si>
    <t>Prenzlauer Berg (04)</t>
  </si>
  <si>
    <t>Weißensee (18)</t>
  </si>
  <si>
    <t>Pankow (19)</t>
  </si>
  <si>
    <t>Charlottenburg (07)</t>
  </si>
  <si>
    <t>Wilmersdorf (09)</t>
  </si>
  <si>
    <t>Spandau (08)</t>
  </si>
  <si>
    <t>Zehlendorf (10)</t>
  </si>
  <si>
    <t>Steglitz (12)</t>
  </si>
  <si>
    <t>Schöneberg (11)</t>
  </si>
  <si>
    <t>Tempelhof (13)</t>
  </si>
  <si>
    <t>Neukölln (14)</t>
  </si>
  <si>
    <t>Treptow (15)</t>
  </si>
  <si>
    <t>Köpenick (16)</t>
  </si>
  <si>
    <t>Marzahn (21)</t>
  </si>
  <si>
    <t>Hellersdorf (23)</t>
  </si>
  <si>
    <t>Lichtenberg (17)</t>
  </si>
  <si>
    <t>Hohenschönhausen (22)</t>
  </si>
  <si>
    <t>Reinickendorf (20)</t>
  </si>
  <si>
    <t>Bezirk
—
Alter von … bis unter … Jahren</t>
  </si>
  <si>
    <t>Alter</t>
  </si>
  <si>
    <t>Herausgeber</t>
  </si>
  <si>
    <t xml:space="preserve">weniger als die Hälfte von 1 </t>
  </si>
  <si>
    <t>in der letzten besetzten Stelle,</t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</si>
  <si>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</si>
  <si>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</si>
  <si>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halbjährlich</t>
  </si>
  <si>
    <t>Westliches Stadtgebiet</t>
  </si>
  <si>
    <t>Östliches Stadtgebiet</t>
  </si>
  <si>
    <t xml:space="preserve">Geschlecht </t>
  </si>
  <si>
    <t xml:space="preserve">nach Bezirken und Geschlecht </t>
  </si>
  <si>
    <t xml:space="preserve">nach Ortsteilen und Altersgruppen </t>
  </si>
  <si>
    <t>Griechen-
land</t>
  </si>
  <si>
    <t>Öster-
reich</t>
  </si>
  <si>
    <t>Bulgarien</t>
  </si>
  <si>
    <t>Kroatien</t>
  </si>
  <si>
    <t>Iran</t>
  </si>
  <si>
    <t>Frank-
reich</t>
  </si>
  <si>
    <t>Verei-
nigtes
König-
reich</t>
  </si>
  <si>
    <t>mittlere Wohnlagen</t>
  </si>
  <si>
    <t>einfache Wohnlagen bzw. ohne Angabe</t>
  </si>
  <si>
    <t>gute Wohnlagen</t>
  </si>
  <si>
    <t xml:space="preserve">nach Bezirken und Wohnlagen </t>
  </si>
  <si>
    <t>Frankreich</t>
  </si>
  <si>
    <t>Darunter weiblich</t>
  </si>
  <si>
    <t>unter 15</t>
  </si>
  <si>
    <t>Albanien</t>
  </si>
  <si>
    <t>Belgien</t>
  </si>
  <si>
    <t>Bosnien und Herzegowina</t>
  </si>
  <si>
    <t>Finnland</t>
  </si>
  <si>
    <t>Griechenland</t>
  </si>
  <si>
    <t>Irland</t>
  </si>
  <si>
    <t>Island</t>
  </si>
  <si>
    <t>Liechtenstein</t>
  </si>
  <si>
    <t>Luxemburg</t>
  </si>
  <si>
    <t>Malta</t>
  </si>
  <si>
    <t>Niederlande</t>
  </si>
  <si>
    <t>Norwegen</t>
  </si>
  <si>
    <t>Österreich</t>
  </si>
  <si>
    <t>Portugal</t>
  </si>
  <si>
    <t>Rumänien</t>
  </si>
  <si>
    <t>Schweden</t>
  </si>
  <si>
    <t>Schweiz</t>
  </si>
  <si>
    <t>Slowenien</t>
  </si>
  <si>
    <t>Spanien</t>
  </si>
  <si>
    <t>Ungarn</t>
  </si>
  <si>
    <t>Zypern</t>
  </si>
  <si>
    <t>Land der Staatsangehörigkeit</t>
  </si>
  <si>
    <t>Europäische Union (EU)</t>
  </si>
  <si>
    <t>Vereinigtes Königreich</t>
  </si>
  <si>
    <t>Dänemark</t>
  </si>
  <si>
    <t>15 - 45</t>
  </si>
  <si>
    <t>45 - 65</t>
  </si>
  <si>
    <t>Ägypten</t>
  </si>
  <si>
    <t>Algerien</t>
  </si>
  <si>
    <t>Angola</t>
  </si>
  <si>
    <t>Äquatorialguinea</t>
  </si>
  <si>
    <t>Äthiopien</t>
  </si>
  <si>
    <t>Benin</t>
  </si>
  <si>
    <t>Burkina Faso</t>
  </si>
  <si>
    <t>Burundi</t>
  </si>
  <si>
    <t>Côte d'Ivoire</t>
  </si>
  <si>
    <t>Eritrea</t>
  </si>
  <si>
    <t>Gabun</t>
  </si>
  <si>
    <t>Gambia</t>
  </si>
  <si>
    <t>Ghana</t>
  </si>
  <si>
    <t>Guinea</t>
  </si>
  <si>
    <t>Guinea-Bissau</t>
  </si>
  <si>
    <t>Kamerun</t>
  </si>
  <si>
    <t>Kenia</t>
  </si>
  <si>
    <t>Liberia</t>
  </si>
  <si>
    <t>Libyen</t>
  </si>
  <si>
    <t>Madagaskar</t>
  </si>
  <si>
    <t>Malawi</t>
  </si>
  <si>
    <t>Mali</t>
  </si>
  <si>
    <t>Marokko</t>
  </si>
  <si>
    <t>Mauretanien</t>
  </si>
  <si>
    <t>Mauritius</t>
  </si>
  <si>
    <t>Mosambik</t>
  </si>
  <si>
    <t>Namibia</t>
  </si>
  <si>
    <t>Niger</t>
  </si>
  <si>
    <t>Nigeria</t>
  </si>
  <si>
    <t>Ruanda</t>
  </si>
  <si>
    <t>Sambia</t>
  </si>
  <si>
    <t>Senegal</t>
  </si>
  <si>
    <t>Seychellen</t>
  </si>
  <si>
    <t>Sierra Leone</t>
  </si>
  <si>
    <t>Simbabwe</t>
  </si>
  <si>
    <t>Somalia</t>
  </si>
  <si>
    <t>Südafrika</t>
  </si>
  <si>
    <t>Sudan</t>
  </si>
  <si>
    <t>Togo</t>
  </si>
  <si>
    <t>Tschad</t>
  </si>
  <si>
    <t>Tunesien</t>
  </si>
  <si>
    <t>Uganda</t>
  </si>
  <si>
    <t>Afrika</t>
  </si>
  <si>
    <t>Kongo, Demokratische Republik</t>
  </si>
  <si>
    <t>Argentinien</t>
  </si>
  <si>
    <t>Barbados</t>
  </si>
  <si>
    <t>Brasilien</t>
  </si>
  <si>
    <t>Chile</t>
  </si>
  <si>
    <t>Costa Rica</t>
  </si>
  <si>
    <t>Dominica</t>
  </si>
  <si>
    <t>Dominikanische Republik</t>
  </si>
  <si>
    <t>El Salvador</t>
  </si>
  <si>
    <t>Guatemala</t>
  </si>
  <si>
    <t>Haiti</t>
  </si>
  <si>
    <t>Honduras</t>
  </si>
  <si>
    <t>Jamaika</t>
  </si>
  <si>
    <t>Kanada</t>
  </si>
  <si>
    <t>Kolumbien</t>
  </si>
  <si>
    <t>Kuba</t>
  </si>
  <si>
    <t>Mexiko</t>
  </si>
  <si>
    <t>Nicaragua</t>
  </si>
  <si>
    <t>Panama</t>
  </si>
  <si>
    <t>Paraguay</t>
  </si>
  <si>
    <t>Peru</t>
  </si>
  <si>
    <t>St. Lucia</t>
  </si>
  <si>
    <t>Trinidad und Tobago</t>
  </si>
  <si>
    <t>Uruguay</t>
  </si>
  <si>
    <t>Amerika</t>
  </si>
  <si>
    <t>Ecuador</t>
  </si>
  <si>
    <t>Afghanistan</t>
  </si>
  <si>
    <t>Bangladesch</t>
  </si>
  <si>
    <t>Indien</t>
  </si>
  <si>
    <t>Indonesien</t>
  </si>
  <si>
    <t>Irak</t>
  </si>
  <si>
    <t>Israel</t>
  </si>
  <si>
    <t>Japan</t>
  </si>
  <si>
    <t>Jemen</t>
  </si>
  <si>
    <t>Jordanien</t>
  </si>
  <si>
    <t>Kambodscha</t>
  </si>
  <si>
    <t>Korea, Republik</t>
  </si>
  <si>
    <t>Kuwait</t>
  </si>
  <si>
    <t>Libanon</t>
  </si>
  <si>
    <t>Malaysia</t>
  </si>
  <si>
    <t>Mongolei</t>
  </si>
  <si>
    <t>Myanmar</t>
  </si>
  <si>
    <t>Nepal</t>
  </si>
  <si>
    <t>Pakistan</t>
  </si>
  <si>
    <t>Philippinen</t>
  </si>
  <si>
    <t>Saudi-Arabien</t>
  </si>
  <si>
    <t>Singapur</t>
  </si>
  <si>
    <t>Sri Lanka</t>
  </si>
  <si>
    <t>Thailand</t>
  </si>
  <si>
    <t>Vereinigte Arabische Emirate</t>
  </si>
  <si>
    <t>Asien</t>
  </si>
  <si>
    <t>Australien</t>
  </si>
  <si>
    <t>Neuseeland</t>
  </si>
  <si>
    <t>Staatenlos</t>
  </si>
  <si>
    <t>Nordafrika</t>
  </si>
  <si>
    <t>Westafrika</t>
  </si>
  <si>
    <t>Zentralafrika</t>
  </si>
  <si>
    <t>Ostafrika</t>
  </si>
  <si>
    <t>Südliches Afrika</t>
  </si>
  <si>
    <t>Nordamerika</t>
  </si>
  <si>
    <t>Mittelamerika und Karibik</t>
  </si>
  <si>
    <t>Südamerika</t>
  </si>
  <si>
    <t>Vorderasien</t>
  </si>
  <si>
    <t>Ost- und Zentralasien</t>
  </si>
  <si>
    <t>Süd- und Südostasien</t>
  </si>
  <si>
    <t>davon im Alter von ... bis unter … Jahren</t>
  </si>
  <si>
    <t>Sonstige Ausprägungen</t>
  </si>
  <si>
    <t xml:space="preserve">    Personen, die sich noch bei Bestehen dieser Staaten angemeldet haben und bisher keinem Nachfolgestaat zugeordnet sind.</t>
  </si>
  <si>
    <t>Estland</t>
  </si>
  <si>
    <t>Lettland</t>
  </si>
  <si>
    <t>Litauen</t>
  </si>
  <si>
    <t>Slowakei</t>
  </si>
  <si>
    <t>Russische Föderation</t>
  </si>
  <si>
    <t>Armenien</t>
  </si>
  <si>
    <t>Aserbaidschan</t>
  </si>
  <si>
    <t>Georgien</t>
  </si>
  <si>
    <t>Kasachstan</t>
  </si>
  <si>
    <t>Kirgisistan</t>
  </si>
  <si>
    <t>Korea, Demokr. Volksrepublik</t>
  </si>
  <si>
    <t>Tadschikistan</t>
  </si>
  <si>
    <t>Turkmenistan</t>
  </si>
  <si>
    <t>Usbekistan</t>
  </si>
  <si>
    <t>Europa</t>
  </si>
  <si>
    <t>Einwohnerinnen und Einwohner mit bzw. ohne</t>
  </si>
  <si>
    <t>Durchschnittsalter der Einwohnerinnen und</t>
  </si>
  <si>
    <t>Einwohnerinnen und Einwohner mit Migra-</t>
  </si>
  <si>
    <t>Ausländische Einwohnerinnen und Einwohner</t>
  </si>
  <si>
    <t>Deutsche und ausländische Einwohnerinnen</t>
  </si>
  <si>
    <t>Einwohnerinnen und Einwohner in Berlin</t>
  </si>
  <si>
    <t xml:space="preserve">Bezirken, Altersgruppen und Familienstand </t>
  </si>
  <si>
    <t xml:space="preserve">Bezirken, Altersgruppen und Geschlecht </t>
  </si>
  <si>
    <t xml:space="preserve">gruppen </t>
  </si>
  <si>
    <t xml:space="preserve">und Altersgruppen </t>
  </si>
  <si>
    <t xml:space="preserve">angehörigkeit, Geschlecht und Altersgruppen </t>
  </si>
  <si>
    <t>nach Bezirken, ausgewählten Herkunfts-</t>
  </si>
  <si>
    <t xml:space="preserve">gebieten und Geschlecht </t>
  </si>
  <si>
    <t>Deutsche mit Migrationshintergrund</t>
  </si>
  <si>
    <t xml:space="preserve">in Jahren </t>
  </si>
  <si>
    <t xml:space="preserve">    Karte zu den Tabellen: 11, 12 und 13</t>
  </si>
  <si>
    <t xml:space="preserve">       Berlin</t>
  </si>
  <si>
    <t>Friedrichshain-Kreuzberg</t>
  </si>
  <si>
    <t>Charlottenburg-Wilmersdorf</t>
  </si>
  <si>
    <t>Steglitz-Zehlendorf</t>
  </si>
  <si>
    <t>Tempelhof-Schöneberg</t>
  </si>
  <si>
    <t>Treptow-Köpenick</t>
  </si>
  <si>
    <t>Marzahn-Hellersdorf</t>
  </si>
  <si>
    <t>Friedrh.-Kreuzb.</t>
  </si>
  <si>
    <t>Charlbg.-Wilmersd.</t>
  </si>
  <si>
    <t>Steglitz-Zehlend.</t>
  </si>
  <si>
    <t>Tempelh.-Schöneb.</t>
  </si>
  <si>
    <t>Marzahn-Hellersd.</t>
  </si>
  <si>
    <t xml:space="preserve">      Berlin </t>
  </si>
  <si>
    <t>Europa zusammen</t>
  </si>
  <si>
    <t>Afrika zusammen</t>
  </si>
  <si>
    <t>Amerika zusammen</t>
  </si>
  <si>
    <t>Asien zusammen</t>
  </si>
  <si>
    <t>Davon mit Religionsgemeinschaftszugehörigkeit</t>
  </si>
  <si>
    <t>Evangelische Kirchen</t>
  </si>
  <si>
    <t>Römisch-katholische Kirche</t>
  </si>
  <si>
    <t>sonstige bzw. keine</t>
  </si>
  <si>
    <t xml:space="preserve">Bezirken und Religionsgemeinschafts- </t>
  </si>
  <si>
    <t xml:space="preserve">zugehörigkeit </t>
  </si>
  <si>
    <t>Bahrain</t>
  </si>
  <si>
    <t>Oman</t>
  </si>
  <si>
    <t>Moldau, Republik</t>
  </si>
  <si>
    <t>Australien/Ozeanien/Antarktis</t>
  </si>
  <si>
    <t>Australien/Ozeanien/Antarktis
zusammen</t>
  </si>
  <si>
    <t>Ohne Angabe zur Staatsangehörigkeit</t>
  </si>
  <si>
    <t>Syrien</t>
  </si>
  <si>
    <t>Ozeanien/Antarktis</t>
  </si>
  <si>
    <t>Katar</t>
  </si>
  <si>
    <t>Vereinigte
Staaten/
USA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</si>
  <si>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</si>
  <si>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</si>
  <si>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01 Mitte</t>
  </si>
  <si>
    <t>02 Friedrh.-Kreuzb.</t>
  </si>
  <si>
    <t>03 Pankow</t>
  </si>
  <si>
    <t>04 Charlbg.-Wilmersd.</t>
  </si>
  <si>
    <t>05 Spandau</t>
  </si>
  <si>
    <t>06 Steglitz-Zehlend.</t>
  </si>
  <si>
    <t>07 Tempelh.-Schöneb.</t>
  </si>
  <si>
    <t>08 Neukölln</t>
  </si>
  <si>
    <t>09 Treptow-Köpenick</t>
  </si>
  <si>
    <t>10 Marzahn-Hellersd.</t>
  </si>
  <si>
    <t>11 Lichtenberg</t>
  </si>
  <si>
    <t>12 Reinickendorf</t>
  </si>
  <si>
    <t>Britische Überseegebiete in Europa</t>
  </si>
  <si>
    <t>Dschibuti</t>
  </si>
  <si>
    <t xml:space="preserve"> </t>
  </si>
  <si>
    <t>Vereinigte Staaten / USA</t>
  </si>
  <si>
    <t>Wittenau</t>
  </si>
  <si>
    <t>Borsigwalde</t>
  </si>
  <si>
    <t>Cabo Verde</t>
  </si>
  <si>
    <r>
      <t xml:space="preserve">     Zentralafrikanische Republik; </t>
    </r>
    <r>
      <rPr>
        <b/>
        <sz val="7"/>
        <rFont val="Arial Narrow"/>
        <family val="2"/>
      </rPr>
      <t>Amerika</t>
    </r>
    <r>
      <rPr>
        <sz val="7"/>
        <rFont val="Arial Narrow"/>
        <family val="2"/>
      </rPr>
      <t xml:space="preserve"> - Antigua und Barbuda, Bahamas, Belize, Grenada, Guyana, St. Kitts und Nevis, St. Vincent und die Grenadinen,</t>
    </r>
  </si>
  <si>
    <t>Postleitzahl</t>
  </si>
  <si>
    <t>10115</t>
  </si>
  <si>
    <t>10117</t>
  </si>
  <si>
    <t>10119</t>
  </si>
  <si>
    <t>10178</t>
  </si>
  <si>
    <t>10179</t>
  </si>
  <si>
    <t>10243</t>
  </si>
  <si>
    <t>10245</t>
  </si>
  <si>
    <t>10247</t>
  </si>
  <si>
    <t>10249</t>
  </si>
  <si>
    <t>10315</t>
  </si>
  <si>
    <t>10317</t>
  </si>
  <si>
    <t>10318</t>
  </si>
  <si>
    <t>10319</t>
  </si>
  <si>
    <t>10365</t>
  </si>
  <si>
    <t>10367</t>
  </si>
  <si>
    <t>10369</t>
  </si>
  <si>
    <t>10405</t>
  </si>
  <si>
    <t>10407</t>
  </si>
  <si>
    <t>10409</t>
  </si>
  <si>
    <t>10435</t>
  </si>
  <si>
    <t>10437</t>
  </si>
  <si>
    <t>10439</t>
  </si>
  <si>
    <t>10551</t>
  </si>
  <si>
    <t>10553</t>
  </si>
  <si>
    <t>10555</t>
  </si>
  <si>
    <t>10557</t>
  </si>
  <si>
    <t>10559</t>
  </si>
  <si>
    <t>10585</t>
  </si>
  <si>
    <t>10587</t>
  </si>
  <si>
    <t>10589</t>
  </si>
  <si>
    <t>10623</t>
  </si>
  <si>
    <t>10625</t>
  </si>
  <si>
    <t>10627</t>
  </si>
  <si>
    <t>10629</t>
  </si>
  <si>
    <t>10707</t>
  </si>
  <si>
    <t>10709</t>
  </si>
  <si>
    <t>10711</t>
  </si>
  <si>
    <t>10713</t>
  </si>
  <si>
    <t>10715</t>
  </si>
  <si>
    <t>10717</t>
  </si>
  <si>
    <t>10719</t>
  </si>
  <si>
    <t>10777</t>
  </si>
  <si>
    <t>10779</t>
  </si>
  <si>
    <t>10781</t>
  </si>
  <si>
    <t>10783</t>
  </si>
  <si>
    <t>10785</t>
  </si>
  <si>
    <t>10787</t>
  </si>
  <si>
    <t>10789</t>
  </si>
  <si>
    <t>10823</t>
  </si>
  <si>
    <t>10825</t>
  </si>
  <si>
    <t>10827</t>
  </si>
  <si>
    <t>10829</t>
  </si>
  <si>
    <t>10961</t>
  </si>
  <si>
    <t>10963</t>
  </si>
  <si>
    <t>10965</t>
  </si>
  <si>
    <t>10967</t>
  </si>
  <si>
    <t>10969</t>
  </si>
  <si>
    <t>10997</t>
  </si>
  <si>
    <t>10999</t>
  </si>
  <si>
    <t>12043</t>
  </si>
  <si>
    <t>12045</t>
  </si>
  <si>
    <t>12047</t>
  </si>
  <si>
    <t>12049</t>
  </si>
  <si>
    <t>12051</t>
  </si>
  <si>
    <t>12053</t>
  </si>
  <si>
    <t>12055</t>
  </si>
  <si>
    <t>12057</t>
  </si>
  <si>
    <t>12059</t>
  </si>
  <si>
    <t>12099</t>
  </si>
  <si>
    <t>12101</t>
  </si>
  <si>
    <t>12103</t>
  </si>
  <si>
    <t>12105</t>
  </si>
  <si>
    <t>12107</t>
  </si>
  <si>
    <t>12109</t>
  </si>
  <si>
    <t>12157</t>
  </si>
  <si>
    <t>12159</t>
  </si>
  <si>
    <t>12161</t>
  </si>
  <si>
    <t>12163</t>
  </si>
  <si>
    <t>12165</t>
  </si>
  <si>
    <t>12167</t>
  </si>
  <si>
    <t>12169</t>
  </si>
  <si>
    <t>12203</t>
  </si>
  <si>
    <t>12205</t>
  </si>
  <si>
    <t>12207</t>
  </si>
  <si>
    <t>12209</t>
  </si>
  <si>
    <t>12247</t>
  </si>
  <si>
    <t>12249</t>
  </si>
  <si>
    <t>12277</t>
  </si>
  <si>
    <t>12279</t>
  </si>
  <si>
    <t>12305</t>
  </si>
  <si>
    <t>12307</t>
  </si>
  <si>
    <t>12309</t>
  </si>
  <si>
    <t>12347</t>
  </si>
  <si>
    <t>12349</t>
  </si>
  <si>
    <t>12351</t>
  </si>
  <si>
    <t>12353</t>
  </si>
  <si>
    <t>12355</t>
  </si>
  <si>
    <t>12357</t>
  </si>
  <si>
    <t>12359</t>
  </si>
  <si>
    <t>12435</t>
  </si>
  <si>
    <t>12437</t>
  </si>
  <si>
    <t>12439</t>
  </si>
  <si>
    <t>12459</t>
  </si>
  <si>
    <t>12487</t>
  </si>
  <si>
    <t>12489</t>
  </si>
  <si>
    <t>12524</t>
  </si>
  <si>
    <t>12526</t>
  </si>
  <si>
    <t>12527</t>
  </si>
  <si>
    <t>12555</t>
  </si>
  <si>
    <t>12557</t>
  </si>
  <si>
    <t>12559</t>
  </si>
  <si>
    <t>12587</t>
  </si>
  <si>
    <t>12589</t>
  </si>
  <si>
    <t>12619</t>
  </si>
  <si>
    <t>12621</t>
  </si>
  <si>
    <t>12623</t>
  </si>
  <si>
    <t>12627</t>
  </si>
  <si>
    <t>12629</t>
  </si>
  <si>
    <t>12679</t>
  </si>
  <si>
    <t>12681</t>
  </si>
  <si>
    <t>12683</t>
  </si>
  <si>
    <t>12685</t>
  </si>
  <si>
    <t>12687</t>
  </si>
  <si>
    <t>12689</t>
  </si>
  <si>
    <t>13051</t>
  </si>
  <si>
    <t>13053</t>
  </si>
  <si>
    <t>13055</t>
  </si>
  <si>
    <t>13057</t>
  </si>
  <si>
    <t>13059</t>
  </si>
  <si>
    <t>13086</t>
  </si>
  <si>
    <t>13088</t>
  </si>
  <si>
    <t>13089</t>
  </si>
  <si>
    <t>13125</t>
  </si>
  <si>
    <t>13127</t>
  </si>
  <si>
    <t>13129</t>
  </si>
  <si>
    <t>13156</t>
  </si>
  <si>
    <t>13158</t>
  </si>
  <si>
    <t>13159</t>
  </si>
  <si>
    <t>13187</t>
  </si>
  <si>
    <t>13189</t>
  </si>
  <si>
    <t>13347</t>
  </si>
  <si>
    <t>13349</t>
  </si>
  <si>
    <t>13351</t>
  </si>
  <si>
    <t>13353</t>
  </si>
  <si>
    <t>13355</t>
  </si>
  <si>
    <t>13357</t>
  </si>
  <si>
    <t>13359</t>
  </si>
  <si>
    <t>13403</t>
  </si>
  <si>
    <t>13405</t>
  </si>
  <si>
    <t>13407</t>
  </si>
  <si>
    <t>13409</t>
  </si>
  <si>
    <t>13435</t>
  </si>
  <si>
    <t>13437</t>
  </si>
  <si>
    <t>13439</t>
  </si>
  <si>
    <t>13465</t>
  </si>
  <si>
    <t>13467</t>
  </si>
  <si>
    <t>13469</t>
  </si>
  <si>
    <t>13503</t>
  </si>
  <si>
    <t>13505</t>
  </si>
  <si>
    <t>13507</t>
  </si>
  <si>
    <t>13509</t>
  </si>
  <si>
    <t>13581</t>
  </si>
  <si>
    <t>13583</t>
  </si>
  <si>
    <t>13585</t>
  </si>
  <si>
    <t>13587</t>
  </si>
  <si>
    <t>13589</t>
  </si>
  <si>
    <t>13591</t>
  </si>
  <si>
    <t>13593</t>
  </si>
  <si>
    <t>13595</t>
  </si>
  <si>
    <t>13597</t>
  </si>
  <si>
    <t>13599</t>
  </si>
  <si>
    <t>13627</t>
  </si>
  <si>
    <t>13629</t>
  </si>
  <si>
    <t>14050</t>
  </si>
  <si>
    <t>14052</t>
  </si>
  <si>
    <t>14053</t>
  </si>
  <si>
    <t>14055</t>
  </si>
  <si>
    <t>14057</t>
  </si>
  <si>
    <t>14059</t>
  </si>
  <si>
    <t>14089</t>
  </si>
  <si>
    <t>14109</t>
  </si>
  <si>
    <t>14129</t>
  </si>
  <si>
    <t>14163</t>
  </si>
  <si>
    <t>14165</t>
  </si>
  <si>
    <t>14167</t>
  </si>
  <si>
    <t>14169</t>
  </si>
  <si>
    <t>14193</t>
  </si>
  <si>
    <t>14195</t>
  </si>
  <si>
    <t>14197</t>
  </si>
  <si>
    <t>14199</t>
  </si>
  <si>
    <t>Nicht-EU-Länder</t>
  </si>
  <si>
    <t>Südsudan</t>
  </si>
  <si>
    <t>Lesotho</t>
  </si>
  <si>
    <r>
      <t xml:space="preserve">     </t>
    </r>
    <r>
      <rPr>
        <b/>
        <sz val="7"/>
        <rFont val="Arial Narrow"/>
        <family val="2"/>
      </rPr>
      <t>Europa</t>
    </r>
    <r>
      <rPr>
        <sz val="7"/>
        <rFont val="Arial Narrow"/>
        <family val="2"/>
      </rPr>
      <t xml:space="preserve"> - Andorra, Monaco, San Marino, Vatikanstadt; </t>
    </r>
    <r>
      <rPr>
        <b/>
        <sz val="7"/>
        <rFont val="Arial Narrow"/>
        <family val="2"/>
      </rPr>
      <t>Afrika</t>
    </r>
    <r>
      <rPr>
        <sz val="7"/>
        <rFont val="Arial Narrow"/>
        <family val="2"/>
      </rPr>
      <t xml:space="preserve"> - Botsuana, Komoren, Sâo Tomé und Príncípe, Swasiland,</t>
    </r>
  </si>
  <si>
    <t>Friedrichsh.-Kreuzb.</t>
  </si>
  <si>
    <t>Metadaten zu dieser Statistik</t>
  </si>
  <si>
    <t>(externer Link)</t>
  </si>
  <si>
    <t>Tonga</t>
  </si>
  <si>
    <t>Daten für Grafik</t>
  </si>
  <si>
    <t>Europäische Union</t>
  </si>
  <si>
    <t>Staatenlos, ungeklärt, ohne Angabe</t>
  </si>
  <si>
    <t>2  Bezirke und Ortsteile von Berlin</t>
  </si>
  <si>
    <t xml:space="preserve">Bezirke und Ortsteile von Berlin…………………... </t>
  </si>
  <si>
    <t>Steinstraße 104-106</t>
  </si>
  <si>
    <t>14480 Potsdam</t>
  </si>
  <si>
    <t>Europa ohne Europäische Union</t>
  </si>
  <si>
    <t>Vanuatu</t>
  </si>
  <si>
    <t>ledig ¹</t>
  </si>
  <si>
    <t>Lebens-
partnerschaft ²</t>
  </si>
  <si>
    <t>Sonstiges Australien/Ozeanien/Antarktis ⁵</t>
  </si>
  <si>
    <t>Ungeklärte Staatsangehörigkeit ⁶</t>
  </si>
  <si>
    <t>2  Zuordnung auf die Nachfolgestaaten nicht möglich.</t>
  </si>
  <si>
    <t>3  Soweit unter dieser Staatsangehörigkeit gemeldet.</t>
  </si>
  <si>
    <t>4  Inklusiv ehemaliges "Serbien und Montenegro" sowie "Serbien (einschließlich Kosovo)";</t>
  </si>
  <si>
    <t>5  Unselbständige Gebiete (soweit nicht einzeln aufgeführt) sowie Länder die mit weniger als zehn Personen vertreten sind und zwar aus:</t>
  </si>
  <si>
    <t>6  Palästinenser werden entweder mit eigenem Gebietsschlüssel oder als Personen mit ungeklärter Staatsangehörigkeit bzw. unter "Sonstiges Asien" geführt.</t>
  </si>
  <si>
    <t>7  Einschließlich Hongkong, Macau und Taiwan.</t>
  </si>
  <si>
    <t>Nordmazedonien</t>
  </si>
  <si>
    <t>Tschechien</t>
  </si>
  <si>
    <t>Kongo</t>
  </si>
  <si>
    <t>Tansania, Vereinigte Republik</t>
  </si>
  <si>
    <t>Bolivien, Plurinationaler Staat</t>
  </si>
  <si>
    <t>Venezuela, Bolivarische Republik</t>
  </si>
  <si>
    <t>Iran, Islamische Republik</t>
  </si>
  <si>
    <t>Syrien, Arabische Republik</t>
  </si>
  <si>
    <t>Laos, Demokr. Volksrepublik</t>
  </si>
  <si>
    <t>____</t>
  </si>
  <si>
    <r>
      <t>Schlachtensee</t>
    </r>
    <r>
      <rPr>
        <vertAlign val="superscript"/>
        <sz val="8"/>
        <rFont val="Arial Narrow"/>
        <family val="2"/>
      </rPr>
      <t>1</t>
    </r>
  </si>
  <si>
    <t xml:space="preserve">1  Laut Beschluß des Bezirksamtes Steglitz-Zehlendorf von Berlin vom 17. November 2020 wurde jeweils ein Teil der Ortsteile Zehlendorf und Nikolassee
    zum neuen Ortsteil Schlachtensee erklärt. </t>
  </si>
  <si>
    <t xml:space="preserve">Laut Beschluß des Bezirksamtes Steglitz-Zehlendorf von Berlin vom 17. November 2020 wurde jeweils ein Teil der </t>
  </si>
  <si>
    <t xml:space="preserve">Ortsteile Zehlendorf und Nikolassee zum neuen Ortsteil Schlachtensee erklärt.  </t>
  </si>
  <si>
    <t>r</t>
  </si>
  <si>
    <t>berichtigte Zahl</t>
  </si>
  <si>
    <t>Bestand - Grunddaten</t>
  </si>
  <si>
    <t>Belarus</t>
  </si>
  <si>
    <r>
      <t xml:space="preserve">     Suriname; </t>
    </r>
    <r>
      <rPr>
        <b/>
        <sz val="7"/>
        <rFont val="Arial Narrow"/>
        <family val="2"/>
      </rPr>
      <t>Asien</t>
    </r>
    <r>
      <rPr>
        <sz val="7"/>
        <rFont val="Arial Narrow"/>
        <family val="2"/>
      </rPr>
      <t xml:space="preserve"> - Bhutan, Brunei Darussalam, Malediven; </t>
    </r>
    <r>
      <rPr>
        <b/>
        <sz val="7"/>
        <rFont val="Arial Narrow"/>
        <family val="2"/>
      </rPr>
      <t>Austalien/Ozeanien/Antarktis</t>
    </r>
    <r>
      <rPr>
        <sz val="7"/>
        <rFont val="Arial Narrow"/>
        <family val="2"/>
      </rPr>
      <t xml:space="preserve"> - Fidschi, Palau, Papua-Neuguinea, Samoa.</t>
    </r>
  </si>
  <si>
    <t>Fax 0331 817330  -  4091</t>
  </si>
  <si>
    <t>1  Deutsche und ausländische Einwohnerinnen und Einwohner in Berlin seit 2000 nach Geschlecht</t>
  </si>
  <si>
    <t>und Einwohner in Berlin seit 2000 nach</t>
  </si>
  <si>
    <t>2  Einwohnerinnen und Einwohner in Berlin seit 2000 nach Altersgruppen</t>
  </si>
  <si>
    <t xml:space="preserve">seit 2000 nach Altersgruppen </t>
  </si>
  <si>
    <t xml:space="preserve">                         </t>
  </si>
  <si>
    <t>1  Im Zuge der Ertüchtigung des Melderegisters gibt es ab 2019 verstärkt Abmeldungen von Amts wegen. Betroffen sind überwiegend Ausländer und dabei zum großen Teil  aus der EU.</t>
  </si>
  <si>
    <t>Salomonen</t>
  </si>
  <si>
    <r>
      <t xml:space="preserve">Euro-
päische
Union
(EU) </t>
    </r>
    <r>
      <rPr>
        <vertAlign val="superscript"/>
        <sz val="8"/>
        <rFont val="Arial Narrow"/>
        <family val="2"/>
      </rPr>
      <t>1</t>
    </r>
  </si>
  <si>
    <r>
      <t xml:space="preserve">1  </t>
    </r>
    <r>
      <rPr>
        <b/>
        <sz val="7"/>
        <rFont val="Arial Narrow"/>
        <family val="2"/>
      </rPr>
      <t xml:space="preserve"> Mitglieder der Europäischen Union (EU): </t>
    </r>
    <r>
      <rPr>
        <sz val="7"/>
        <rFont val="Arial Narrow"/>
        <family val="2"/>
      </rPr>
      <t>Belgien, Bulgarien, Dänemark, Estland, Finnland, Frankreich, Griechenland, Irland, Italien, Kroatien, Lettland, 
    Litauen, Luxemburg, Malta, Niederlande, Österreich, Polen, Portugal, Rumänien, Schweden, Slowakei, Slowenien, Spanien, Tschechische Republik, Ungarn,
    Zypern (griech.Teil).</t>
    </r>
  </si>
  <si>
    <t>Sonstiges Afrika⁵</t>
  </si>
  <si>
    <t>Sonstiges Amerika⁵</t>
  </si>
  <si>
    <r>
      <t>Sonstiges Asien⁵</t>
    </r>
    <r>
      <rPr>
        <vertAlign val="superscript"/>
        <sz val="8"/>
        <rFont val="Arial Narrow"/>
        <family val="2"/>
      </rPr>
      <t xml:space="preserve">, </t>
    </r>
    <r>
      <rPr>
        <sz val="8"/>
        <rFont val="Arial Narrow"/>
        <family val="2"/>
      </rPr>
      <t>⁶</t>
    </r>
  </si>
  <si>
    <r>
      <t>China</t>
    </r>
    <r>
      <rPr>
        <vertAlign val="superscript"/>
        <sz val="8"/>
        <rFont val="Arial Narrow"/>
        <family val="2"/>
      </rPr>
      <t>7</t>
    </r>
  </si>
  <si>
    <r>
      <t>Palästinänsische Gebiete</t>
    </r>
    <r>
      <rPr>
        <vertAlign val="superscript"/>
        <sz val="8"/>
        <rFont val="Arial Narrow"/>
        <family val="2"/>
      </rPr>
      <t>6</t>
    </r>
  </si>
  <si>
    <r>
      <t>Sonstiges Europa</t>
    </r>
    <r>
      <rPr>
        <vertAlign val="superscript"/>
        <sz val="8"/>
        <rFont val="Arial Narrow"/>
        <family val="2"/>
      </rPr>
      <t>5</t>
    </r>
  </si>
  <si>
    <r>
      <t>Ehemalige Tschechoslowakei</t>
    </r>
    <r>
      <rPr>
        <vertAlign val="superscript"/>
        <sz val="8"/>
        <rFont val="Arial Narrow"/>
        <family val="2"/>
      </rPr>
      <t>2</t>
    </r>
  </si>
  <si>
    <r>
      <t>Ehemalige Sowjetunion</t>
    </r>
    <r>
      <rPr>
        <vertAlign val="superscript"/>
        <sz val="8"/>
        <rFont val="Arial Narrow"/>
        <family val="2"/>
      </rPr>
      <t>2</t>
    </r>
  </si>
  <si>
    <r>
      <t>Ehemaliger Sudan</t>
    </r>
    <r>
      <rPr>
        <vertAlign val="superscript"/>
        <sz val="8"/>
        <rFont val="Arial Narrow"/>
        <family val="2"/>
      </rPr>
      <t>2</t>
    </r>
  </si>
  <si>
    <r>
      <t>Kosovo</t>
    </r>
    <r>
      <rPr>
        <vertAlign val="superscript"/>
        <sz val="8"/>
        <rFont val="Arial Narrow"/>
        <family val="2"/>
      </rPr>
      <t>3</t>
    </r>
  </si>
  <si>
    <r>
      <t>Montenegro</t>
    </r>
    <r>
      <rPr>
        <vertAlign val="superscript"/>
        <sz val="8"/>
        <rFont val="Arial Narrow"/>
        <family val="2"/>
      </rPr>
      <t>3</t>
    </r>
  </si>
  <si>
    <r>
      <t>Serbien</t>
    </r>
    <r>
      <rPr>
        <vertAlign val="superscript"/>
        <sz val="8"/>
        <rFont val="Arial Narrow"/>
        <family val="2"/>
      </rPr>
      <t>4</t>
    </r>
  </si>
  <si>
    <t xml:space="preserve"> A I 5 – hj 2 / 25</t>
  </si>
  <si>
    <r>
      <t>Einwohnerregisterstatistik
Berlin 31. Dezember 2025</t>
    </r>
    <r>
      <rPr>
        <b/>
        <sz val="16"/>
        <rFont val="Arial"/>
        <family val="2"/>
      </rPr>
      <t xml:space="preserve">
</t>
    </r>
  </si>
  <si>
    <t>Melderechtlich registrierte Einwohnerinnen und Einwohner 
am Ort der Hauptwohnung am 31.12.2025 nach Bezirken 
und Wohnlage</t>
  </si>
  <si>
    <t>A I 5 – hj 2 / 25</t>
  </si>
  <si>
    <t>3  Deutsche und ausländische Einwohnerinnen und Einwohner in Berlin seit 2014 nach Bezirken</t>
  </si>
  <si>
    <t>4  Durchschnittsalter der Einwohnerinnen und Einwohner in Berlin seit 2014 nach Bezirken in Jahren</t>
  </si>
  <si>
    <t>5  Deutsche und ausländische Einwohnerinnen und Einwohner in Berlin am 31. Dezember 2025
    nach Bezirken, Altersgruppen und Familienstand</t>
  </si>
  <si>
    <t>6  Deutsche und ausländische Einwohnerinnen und Einwohner in Berlin am 31. Dezember 2025
    nach Bezirken, Altersgruppen und Geschlecht</t>
  </si>
  <si>
    <t xml:space="preserve">7  Einwohnerinnen und Einwohner mit bzw. ohne Migrationshintergrund in Berlin am 31. Dezember 2025
    nach Bezirken und Geschlecht </t>
  </si>
  <si>
    <t>8  Einwohnerinnen und Einwohner mit bzw. ohne Migrationshintergrund in Berlin am 31. Dezember 2025 
    nach Bezirken und Wohnlagen</t>
  </si>
  <si>
    <t xml:space="preserve">9  Einwohnerinnen und Einwohner mit Migrationshintergrund in Berlin am 31. Dezember 2025
     nach Bezirken, ausgewählten Herkunftsgebieten und Geschlecht </t>
  </si>
  <si>
    <t>11  Einwohnerinnen und Einwohner in Berlin am 31. Dezember 2025 nach Ortsteilen und Altersgruppen</t>
  </si>
  <si>
    <t>12  Einwohnerinnen und Einwohner mit Migrationshintergrund in Berlin am 31. Dezember 2025
      nach Ortsteilen und Altersgruppen</t>
  </si>
  <si>
    <t>13  Ausländische Einwohnerinnen und Einwohner in Berlin am 31. Dezember 2025
      nach Ortsteilen und Altersgruppen</t>
  </si>
  <si>
    <t>14  Einwohnerinnen und Einwohner in Berlin am 31. Dezember 2025
      nach Postleitzahlen, Bezirken und Altersgruppen</t>
  </si>
  <si>
    <t>15  Deutsche und ausländische Einwohnerinnen und Einwohner in Berlin am 31. Dezember 2025
      nach Bezirken und Religionsgemeinschaftszugehörigkeit</t>
  </si>
  <si>
    <t>Afghani-stan</t>
  </si>
  <si>
    <t>China</t>
  </si>
  <si>
    <t>2 Einschl. 3256 Personen, deren Lebenspartnerschaft aufgehoben ist, sowie 782 Personen, deren Lebenspartner/in verstorben ist.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</si>
  <si>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</si>
  <si>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</si>
  <si>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</si>
  <si>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</si>
  <si>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</si>
  <si>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</si>
  <si>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</si>
  <si>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</si>
  <si>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</si>
  <si>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</si>
  <si>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</si>
  <si>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</si>
  <si>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Insgesamt: 976419Personen</t>
  </si>
  <si>
    <t>Migrationshintergrund in Berlin am 31.12.2025</t>
  </si>
  <si>
    <t>in Berlin am 31.12.2025 nach Teilkontinenten</t>
  </si>
  <si>
    <t>und Einwohner in Berlin am 31.12.2025 nach</t>
  </si>
  <si>
    <t>tionshintergrund in Berlin am 31.12.2025</t>
  </si>
  <si>
    <t>in Berlin am 31.12.2025 nach Land der Staats-</t>
  </si>
  <si>
    <t>am 31.12.2025 nach Ortsteilen und Alters-</t>
  </si>
  <si>
    <t>in Berlin am 31.12.2025 nach Ortsteilen und</t>
  </si>
  <si>
    <t>am 31.12.2025 nach Postleitzahlen, Bezirken</t>
  </si>
  <si>
    <t>2  Bei Personen, deren Migrationshintergrund nur auf dem Einbürgerungskennzeichen beruht, liegen keine Angaben zum Herkunftsgebiet vor oder kann das
    Herkunftsgebiet nicht eindeutig abgeleitet werden.</t>
  </si>
  <si>
    <r>
      <t xml:space="preserve">nicht
eindeutig
zuordenbar/
ohne
Angabe </t>
    </r>
    <r>
      <rPr>
        <vertAlign val="superscript"/>
        <sz val="8"/>
        <rFont val="Arial Narrow"/>
        <family val="2"/>
      </rPr>
      <t>2</t>
    </r>
  </si>
  <si>
    <t>10  Ausländische Einwohnerinnen und Einwohner¹ in Berlin am 31. Dezember 2025
      nach Land der Staatsangehörigkeit, Geschlecht und Altersgruppen</t>
  </si>
  <si>
    <t>und Einwohner in Berlin seit 2014 nach</t>
  </si>
  <si>
    <t>Einwohner in Berlin seit 2014 nach Bezirken</t>
  </si>
  <si>
    <t xml:space="preserve">1  Ausländische Einwohnerinnen und Einwohner in Berlin am 31. Dezember 2025 nach Kontinenten in Prozent </t>
  </si>
  <si>
    <r>
      <t xml:space="preserve">Erschienen im </t>
    </r>
    <r>
      <rPr>
        <b/>
        <sz val="8"/>
        <rFont val="Arial"/>
        <family val="2"/>
      </rPr>
      <t>Februar 2026</t>
    </r>
  </si>
  <si>
    <t>Potsdam, 2026</t>
  </si>
  <si>
    <r>
      <t xml:space="preserve">Bezirk
</t>
    </r>
    <r>
      <rPr>
        <i/>
        <sz val="8"/>
        <rFont val="Arial Narrow"/>
        <family val="2"/>
      </rPr>
      <t>Bezirk (alt)</t>
    </r>
    <r>
      <rPr>
        <sz val="8"/>
        <rFont val="Arial Narrow"/>
        <family val="2"/>
      </rPr>
      <t xml:space="preserve">
Ortsteil (s.Karte/Grafik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</si>
</sst>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;\–\ #,##0;\–"/>
    <numFmt numFmtId="165" formatCode="0.0;\–\ 0.0"/>
    <numFmt numFmtId="166" formatCode="@*."/>
    <numFmt numFmtId="167" formatCode="###\ ###\ ###\ \ "/>
    <numFmt numFmtId="168" formatCode="###\ ###\ ###"/>
    <numFmt numFmtId="169" formatCode="###\ ###\ ###\ \ ;;\-\ \ "/>
    <numFmt numFmtId="170" formatCode="000"/>
    <numFmt numFmtId="171" formatCode="0.0"/>
    <numFmt numFmtId="172" formatCode="00"/>
    <numFmt numFmtId="173" formatCode="###\ ###\ ###;;\-"/>
    <numFmt numFmtId="174" formatCode="0000"/>
    <numFmt numFmtId="175" formatCode="###\ ###"/>
    <numFmt numFmtId="176" formatCode="#\ ###\ ##0;\–\ #\ ###\ ##0;\–"/>
    <numFmt numFmtId="177" formatCode="###\ ###;;\-"/>
    <numFmt numFmtId="178" formatCode="###\ ###\ ;;\-\ "/>
    <numFmt numFmtId="179" formatCode="#\ ###\ ##0;\–\ #\ ###\ ##0"/>
    <numFmt numFmtId="180" formatCode="#\ ##0;\–\ #\ ##0;\–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b/>
      <sz val="6"/>
      <name val="Arial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7"/>
      <name val="Arial Narrow"/>
      <family val="2"/>
    </font>
    <font>
      <i/>
      <sz val="9"/>
      <color indexed="12"/>
      <name val="Arial"/>
      <family val="2"/>
    </font>
    <font>
      <vertAlign val="superscript"/>
      <sz val="8"/>
      <name val="Arial Narrow"/>
      <family val="2"/>
    </font>
    <font>
      <sz val="9"/>
      <color indexed="12"/>
      <name val="Arial"/>
      <family val="2"/>
      <scheme val="minor"/>
    </font>
    <font>
      <b/>
      <sz val="9"/>
      <color indexed="12"/>
      <name val="Arial"/>
      <family val="2"/>
      <scheme val="minor"/>
    </font>
    <font>
      <b/>
      <sz val="9"/>
      <name val="Arial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6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 Unicode M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33" fillId="0" borderId="0" applyNumberFormat="0" applyFill="0" applyBorder="0" applyProtection="0">
      <alignment horizontal="left"/>
    </xf>
    <xf numFmtId="0" fontId="33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</cellStyleXfs>
  <cellXfs count="397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Protection="1"/>
    <xf numFmtId="0" fontId="8" fillId="0" borderId="0" xfId="0" applyFont="1" applyProtection="1"/>
    <xf numFmtId="0" fontId="5" fillId="0" borderId="0" xfId="0" applyFont="1" applyProtection="1">
      <protection locked="0"/>
    </xf>
    <xf numFmtId="0" fontId="5" fillId="0" borderId="0" xfId="0" applyFont="1" applyProtection="1"/>
    <xf numFmtId="0" fontId="12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Protection="1">
      <protection locked="0"/>
    </xf>
    <xf numFmtId="0" fontId="12" fillId="0" borderId="0" xfId="3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168" fontId="21" fillId="0" borderId="0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2" fillId="0" borderId="0" xfId="0" applyNumberFormat="1" applyFont="1" applyAlignment="1"/>
    <xf numFmtId="0" fontId="22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Font="1" applyAlignment="1"/>
    <xf numFmtId="0" fontId="22" fillId="0" borderId="0" xfId="0" applyFont="1" applyBorder="1" applyAlignment="1"/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8" fontId="23" fillId="0" borderId="0" xfId="0" applyNumberFormat="1" applyFont="1" applyAlignment="1"/>
    <xf numFmtId="14" fontId="23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/>
    <xf numFmtId="0" fontId="1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3" fillId="0" borderId="4" xfId="0" applyFont="1" applyBorder="1" applyAlignment="1">
      <alignment horizontal="centerContinuous" vertical="center" wrapText="1"/>
    </xf>
    <xf numFmtId="0" fontId="23" fillId="0" borderId="1" xfId="0" applyFont="1" applyBorder="1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22" fillId="0" borderId="0" xfId="0" applyFont="1" applyBorder="1"/>
    <xf numFmtId="0" fontId="1" fillId="0" borderId="0" xfId="0" applyFont="1" applyBorder="1" applyProtection="1"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protection locked="0"/>
    </xf>
    <xf numFmtId="0" fontId="23" fillId="0" borderId="0" xfId="0" applyFont="1" applyBorder="1" applyAlignment="1">
      <alignment horizontal="right"/>
    </xf>
    <xf numFmtId="0" fontId="1" fillId="0" borderId="0" xfId="0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169" fontId="1" fillId="0" borderId="0" xfId="0" applyNumberFormat="1" applyFont="1" applyProtection="1">
      <protection locked="0"/>
    </xf>
    <xf numFmtId="16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3" fillId="0" borderId="0" xfId="0" applyFont="1" applyBorder="1" applyAlignment="1">
      <alignment horizontal="center"/>
    </xf>
    <xf numFmtId="165" fontId="24" fillId="0" borderId="0" xfId="0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0" applyFont="1" applyBorder="1" applyAlignment="1">
      <alignment horizontal="left"/>
    </xf>
    <xf numFmtId="0" fontId="26" fillId="0" borderId="0" xfId="0" applyFont="1" applyAlignment="1">
      <alignment vertical="center"/>
    </xf>
    <xf numFmtId="0" fontId="17" fillId="0" borderId="0" xfId="0" applyFont="1" applyAlignment="1"/>
    <xf numFmtId="0" fontId="23" fillId="0" borderId="5" xfId="0" applyFont="1" applyBorder="1" applyAlignment="1">
      <alignment horizontal="center" vertical="center" wrapText="1"/>
    </xf>
    <xf numFmtId="0" fontId="27" fillId="0" borderId="6" xfId="0" applyFont="1" applyBorder="1"/>
    <xf numFmtId="0" fontId="27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Font="1"/>
    <xf numFmtId="170" fontId="22" fillId="0" borderId="0" xfId="0" applyNumberFormat="1" applyFont="1" applyBorder="1"/>
    <xf numFmtId="0" fontId="22" fillId="0" borderId="1" xfId="0" applyFont="1" applyBorder="1"/>
    <xf numFmtId="0" fontId="1" fillId="0" borderId="1" xfId="0" applyFont="1" applyBorder="1"/>
    <xf numFmtId="0" fontId="23" fillId="0" borderId="0" xfId="0" applyFont="1"/>
    <xf numFmtId="170" fontId="23" fillId="0" borderId="0" xfId="5" applyNumberFormat="1" applyFont="1" applyBorder="1" applyAlignment="1"/>
    <xf numFmtId="0" fontId="23" fillId="0" borderId="0" xfId="5" applyFont="1" applyBorder="1" applyAlignment="1"/>
    <xf numFmtId="170" fontId="23" fillId="0" borderId="0" xfId="5" applyNumberFormat="1" applyFont="1" applyBorder="1" applyAlignment="1">
      <alignment horizontal="left"/>
    </xf>
    <xf numFmtId="0" fontId="23" fillId="0" borderId="0" xfId="5" applyFont="1" applyBorder="1" applyAlignment="1">
      <alignment horizontal="right"/>
    </xf>
    <xf numFmtId="0" fontId="23" fillId="0" borderId="0" xfId="5" applyFont="1" applyBorder="1" applyAlignment="1">
      <alignment horizontal="left"/>
    </xf>
    <xf numFmtId="170" fontId="23" fillId="0" borderId="0" xfId="4" applyNumberFormat="1" applyFont="1" applyBorder="1" applyAlignment="1"/>
    <xf numFmtId="0" fontId="27" fillId="0" borderId="0" xfId="0" applyFont="1" applyBorder="1" applyAlignment="1">
      <alignment horizontal="right"/>
    </xf>
    <xf numFmtId="0" fontId="23" fillId="0" borderId="0" xfId="0" applyFont="1" applyBorder="1" applyAlignment="1"/>
    <xf numFmtId="170" fontId="23" fillId="0" borderId="0" xfId="0" applyNumberFormat="1" applyFont="1" applyBorder="1" applyAlignment="1"/>
    <xf numFmtId="170" fontId="23" fillId="0" borderId="0" xfId="4" applyNumberFormat="1" applyFont="1" applyBorder="1" applyAlignment="1">
      <alignment horizontal="left"/>
    </xf>
    <xf numFmtId="0" fontId="23" fillId="0" borderId="0" xfId="4" applyFont="1" applyBorder="1" applyAlignment="1">
      <alignment horizontal="right"/>
    </xf>
    <xf numFmtId="0" fontId="22" fillId="0" borderId="0" xfId="5" applyFont="1" applyBorder="1" applyAlignment="1"/>
    <xf numFmtId="0" fontId="22" fillId="0" borderId="0" xfId="5" applyFont="1" applyBorder="1"/>
    <xf numFmtId="0" fontId="27" fillId="0" borderId="0" xfId="0" applyFont="1" applyAlignment="1">
      <alignment horizontal="right"/>
    </xf>
    <xf numFmtId="172" fontId="15" fillId="0" borderId="1" xfId="0" applyNumberFormat="1" applyFont="1" applyBorder="1" applyAlignment="1">
      <alignment horizontal="left" vertical="center"/>
    </xf>
    <xf numFmtId="170" fontId="29" fillId="0" borderId="1" xfId="0" applyNumberFormat="1" applyFont="1" applyBorder="1" applyAlignment="1">
      <alignment horizontal="center" vertical="center"/>
    </xf>
    <xf numFmtId="173" fontId="29" fillId="0" borderId="1" xfId="0" applyNumberFormat="1" applyFont="1" applyBorder="1" applyAlignment="1">
      <alignment horizontal="left" vertical="center"/>
    </xf>
    <xf numFmtId="173" fontId="29" fillId="0" borderId="1" xfId="0" applyNumberFormat="1" applyFont="1" applyBorder="1"/>
    <xf numFmtId="173" fontId="23" fillId="0" borderId="7" xfId="0" applyNumberFormat="1" applyFont="1" applyBorder="1" applyAlignment="1">
      <alignment horizontal="center" vertical="center" wrapText="1"/>
    </xf>
    <xf numFmtId="172" fontId="30" fillId="0" borderId="0" xfId="0" applyNumberFormat="1" applyFont="1" applyAlignment="1">
      <alignment horizontal="right"/>
    </xf>
    <xf numFmtId="170" fontId="30" fillId="0" borderId="0" xfId="0" applyNumberFormat="1" applyFont="1" applyAlignment="1">
      <alignment horizontal="right"/>
    </xf>
    <xf numFmtId="173" fontId="30" fillId="0" borderId="0" xfId="0" applyNumberFormat="1" applyFont="1" applyAlignment="1">
      <alignment horizontal="right"/>
    </xf>
    <xf numFmtId="172" fontId="23" fillId="0" borderId="0" xfId="0" applyNumberFormat="1" applyFont="1" applyAlignment="1">
      <alignment horizontal="left"/>
    </xf>
    <xf numFmtId="0" fontId="23" fillId="0" borderId="0" xfId="0" applyFont="1" applyAlignment="1" applyProtection="1">
      <alignment horizontal="left"/>
      <protection locked="0"/>
    </xf>
    <xf numFmtId="0" fontId="33" fillId="0" borderId="0" xfId="1" applyAlignment="1" applyProtection="1">
      <alignment horizontal="right"/>
      <protection locked="0"/>
    </xf>
    <xf numFmtId="0" fontId="33" fillId="0" borderId="0" xfId="1" applyAlignment="1">
      <alignment horizontal="right"/>
    </xf>
    <xf numFmtId="0" fontId="32" fillId="0" borderId="0" xfId="1" applyFont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3" fillId="0" borderId="0" xfId="1" applyFont="1" applyAlignment="1">
      <alignment horizontal="right"/>
    </xf>
    <xf numFmtId="0" fontId="32" fillId="0" borderId="0" xfId="1" applyFont="1" applyAlignment="1">
      <alignment horizontal="right"/>
    </xf>
    <xf numFmtId="166" fontId="33" fillId="0" borderId="0" xfId="1" applyNumberFormat="1" applyProtection="1">
      <alignment horizontal="left"/>
      <protection locked="0"/>
    </xf>
    <xf numFmtId="166" fontId="33" fillId="0" borderId="0" xfId="1" applyNumberFormat="1" applyFont="1" applyProtection="1">
      <alignment horizontal="left"/>
      <protection locked="0"/>
    </xf>
    <xf numFmtId="0" fontId="33" fillId="0" borderId="0" xfId="2" applyFont="1"/>
    <xf numFmtId="0" fontId="33" fillId="0" borderId="0" xfId="2" applyFont="1" applyAlignment="1" applyProtection="1">
      <alignment horizontal="right"/>
      <protection locked="0"/>
    </xf>
    <xf numFmtId="0" fontId="23" fillId="0" borderId="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" vertical="center" wrapText="1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/>
    </xf>
    <xf numFmtId="175" fontId="22" fillId="0" borderId="0" xfId="0" applyNumberFormat="1" applyFont="1" applyBorder="1" applyAlignment="1">
      <alignment horizontal="right"/>
    </xf>
    <xf numFmtId="175" fontId="17" fillId="0" borderId="0" xfId="0" applyNumberFormat="1" applyFont="1" applyBorder="1" applyAlignment="1">
      <alignment horizontal="right"/>
    </xf>
    <xf numFmtId="0" fontId="2" fillId="0" borderId="0" xfId="0" applyFont="1" applyAlignment="1"/>
    <xf numFmtId="168" fontId="2" fillId="0" borderId="0" xfId="0" applyNumberFormat="1" applyFont="1" applyAlignment="1"/>
    <xf numFmtId="167" fontId="22" fillId="0" borderId="0" xfId="0" applyNumberFormat="1" applyFont="1" applyAlignment="1"/>
    <xf numFmtId="0" fontId="31" fillId="0" borderId="0" xfId="0" applyFont="1"/>
    <xf numFmtId="0" fontId="10" fillId="0" borderId="6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left"/>
    </xf>
    <xf numFmtId="0" fontId="2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49" fontId="27" fillId="0" borderId="0" xfId="0" applyNumberFormat="1" applyFont="1" applyAlignment="1">
      <alignment horizontal="right"/>
    </xf>
    <xf numFmtId="0" fontId="33" fillId="0" borderId="0" xfId="1">
      <alignment horizontal="left"/>
    </xf>
    <xf numFmtId="0" fontId="26" fillId="0" borderId="0" xfId="0" applyFont="1" applyBorder="1" applyAlignment="1">
      <alignment vertical="center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176" fontId="23" fillId="0" borderId="0" xfId="0" applyNumberFormat="1" applyFont="1" applyBorder="1" applyAlignment="1">
      <alignment horizontal="right"/>
    </xf>
    <xf numFmtId="176" fontId="27" fillId="0" borderId="0" xfId="0" applyNumberFormat="1" applyFont="1" applyBorder="1" applyAlignment="1">
      <alignment horizontal="right"/>
    </xf>
    <xf numFmtId="0" fontId="1" fillId="0" borderId="0" xfId="0" applyFont="1" applyAlignment="1" applyProtection="1">
      <alignment vertical="center"/>
      <protection locked="0"/>
    </xf>
    <xf numFmtId="179" fontId="28" fillId="0" borderId="0" xfId="0" applyNumberFormat="1" applyFont="1" applyBorder="1" applyAlignment="1">
      <alignment horizontal="right"/>
    </xf>
    <xf numFmtId="179" fontId="24" fillId="0" borderId="0" xfId="0" applyNumberFormat="1" applyFont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left"/>
    </xf>
    <xf numFmtId="0" fontId="24" fillId="0" borderId="0" xfId="5" applyFont="1" applyBorder="1" applyAlignment="1">
      <alignment horizontal="left"/>
    </xf>
    <xf numFmtId="0" fontId="24" fillId="0" borderId="0" xfId="5" applyNumberFormat="1" applyFont="1" applyBorder="1" applyAlignment="1">
      <alignment horizontal="left"/>
    </xf>
    <xf numFmtId="0" fontId="24" fillId="0" borderId="0" xfId="4" applyFont="1" applyBorder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right"/>
    </xf>
    <xf numFmtId="0" fontId="27" fillId="0" borderId="0" xfId="0" applyFont="1" applyBorder="1" applyAlignment="1">
      <alignment horizontal="center"/>
    </xf>
    <xf numFmtId="49" fontId="34" fillId="0" borderId="0" xfId="0" applyNumberFormat="1" applyFont="1" applyAlignment="1">
      <alignment horizontal="left"/>
    </xf>
    <xf numFmtId="0" fontId="0" fillId="0" borderId="0" xfId="0" applyAlignment="1" applyProtection="1">
      <alignment wrapText="1"/>
    </xf>
    <xf numFmtId="0" fontId="31" fillId="0" borderId="0" xfId="0" applyFont="1" applyAlignment="1" applyProtection="1">
      <alignment wrapText="1"/>
    </xf>
    <xf numFmtId="0" fontId="14" fillId="0" borderId="0" xfId="0" applyFont="1" applyProtection="1"/>
    <xf numFmtId="0" fontId="1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49" fontId="27" fillId="0" borderId="0" xfId="0" applyNumberFormat="1" applyFont="1" applyAlignment="1">
      <alignment horizontal="left"/>
    </xf>
    <xf numFmtId="167" fontId="27" fillId="0" borderId="0" xfId="0" applyNumberFormat="1" applyFont="1" applyBorder="1" applyAlignment="1">
      <alignment horizontal="right"/>
    </xf>
    <xf numFmtId="0" fontId="21" fillId="0" borderId="1" xfId="6" applyFont="1" applyBorder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0" fontId="23" fillId="0" borderId="4" xfId="6" applyFont="1" applyBorder="1" applyAlignment="1" applyProtection="1">
      <alignment horizontal="center" vertical="center"/>
      <protection locked="0"/>
    </xf>
    <xf numFmtId="0" fontId="23" fillId="0" borderId="4" xfId="6" applyFont="1" applyBorder="1" applyAlignment="1" applyProtection="1">
      <alignment horizontal="center" vertical="center" wrapText="1"/>
      <protection locked="0"/>
    </xf>
    <xf numFmtId="0" fontId="23" fillId="0" borderId="1" xfId="6" applyFont="1" applyBorder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22" fillId="0" borderId="0" xfId="6" applyFont="1" applyAlignment="1" applyProtection="1">
      <alignment vertical="center"/>
      <protection locked="0"/>
    </xf>
    <xf numFmtId="0" fontId="23" fillId="0" borderId="0" xfId="6" applyFont="1" applyAlignment="1" applyProtection="1">
      <alignment vertical="center"/>
      <protection locked="0"/>
    </xf>
    <xf numFmtId="0" fontId="22" fillId="0" borderId="0" xfId="6" applyFont="1" applyProtection="1">
      <protection locked="0"/>
    </xf>
    <xf numFmtId="177" fontId="22" fillId="0" borderId="0" xfId="0" applyNumberFormat="1" applyFont="1" applyAlignment="1" applyProtection="1">
      <alignment horizontal="right"/>
      <protection locked="0"/>
    </xf>
    <xf numFmtId="0" fontId="31" fillId="0" borderId="0" xfId="0" applyFont="1" applyAlignment="1">
      <alignment vertical="center" wrapText="1"/>
    </xf>
    <xf numFmtId="0" fontId="32" fillId="0" borderId="0" xfId="1" applyFont="1" applyAlignment="1">
      <alignment horizontal="left"/>
    </xf>
    <xf numFmtId="0" fontId="23" fillId="0" borderId="0" xfId="0" applyFont="1" applyAlignment="1">
      <alignment horizontal="right"/>
    </xf>
    <xf numFmtId="171" fontId="23" fillId="0" borderId="0" xfId="0" applyNumberFormat="1" applyFont="1" applyBorder="1" applyAlignment="1">
      <alignment horizontal="right"/>
    </xf>
    <xf numFmtId="0" fontId="33" fillId="0" borderId="0" xfId="1" applyFont="1">
      <alignment horizontal="left"/>
    </xf>
    <xf numFmtId="0" fontId="33" fillId="0" borderId="0" xfId="1" applyNumberFormat="1" applyFont="1" applyProtection="1">
      <alignment horizontal="left"/>
      <protection locked="0"/>
    </xf>
    <xf numFmtId="0" fontId="27" fillId="0" borderId="0" xfId="6" applyFont="1" applyAlignment="1" applyProtection="1">
      <alignment horizontal="right" wrapText="1"/>
      <protection locked="0"/>
    </xf>
    <xf numFmtId="0" fontId="36" fillId="0" borderId="0" xfId="2" applyFont="1" applyProtection="1"/>
    <xf numFmtId="49" fontId="23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18" fillId="0" borderId="0" xfId="3" applyAlignment="1" applyProtection="1"/>
    <xf numFmtId="0" fontId="2" fillId="0" borderId="0" xfId="0" applyFont="1" applyAlignment="1" applyProtection="1">
      <alignment vertical="center"/>
      <protection locked="0"/>
    </xf>
    <xf numFmtId="180" fontId="23" fillId="0" borderId="0" xfId="6" applyNumberFormat="1" applyFont="1" applyFill="1" applyAlignment="1" applyProtection="1">
      <alignment horizontal="right"/>
    </xf>
    <xf numFmtId="173" fontId="23" fillId="0" borderId="8" xfId="0" applyNumberFormat="1" applyFont="1" applyBorder="1" applyAlignment="1">
      <alignment horizontal="center" vertical="center" wrapText="1"/>
    </xf>
    <xf numFmtId="176" fontId="27" fillId="0" borderId="0" xfId="0" applyNumberFormat="1" applyFont="1" applyFill="1" applyBorder="1" applyAlignment="1">
      <alignment horizontal="right"/>
    </xf>
    <xf numFmtId="176" fontId="23" fillId="0" borderId="0" xfId="0" applyNumberFormat="1" applyFont="1" applyFill="1" applyBorder="1" applyAlignment="1">
      <alignment horizontal="right"/>
    </xf>
    <xf numFmtId="0" fontId="33" fillId="0" borderId="0" xfId="2" applyFont="1" applyAlignment="1">
      <alignment horizontal="left"/>
    </xf>
    <xf numFmtId="0" fontId="32" fillId="0" borderId="0" xfId="2" applyFont="1" applyAlignment="1">
      <alignment horizontal="right"/>
    </xf>
    <xf numFmtId="174" fontId="23" fillId="0" borderId="0" xfId="5" applyNumberFormat="1" applyFont="1" applyBorder="1" applyAlignment="1">
      <alignment horizontal="center"/>
    </xf>
    <xf numFmtId="49" fontId="23" fillId="0" borderId="0" xfId="5" applyNumberFormat="1" applyFont="1" applyBorder="1" applyAlignment="1">
      <alignment horizontal="left"/>
    </xf>
    <xf numFmtId="0" fontId="23" fillId="0" borderId="0" xfId="5" applyNumberFormat="1" applyFont="1" applyBorder="1" applyAlignment="1">
      <alignment horizontal="left"/>
    </xf>
    <xf numFmtId="0" fontId="3" fillId="2" borderId="0" xfId="0" applyFont="1" applyFill="1"/>
    <xf numFmtId="0" fontId="33" fillId="0" borderId="0" xfId="2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166" fontId="38" fillId="0" borderId="0" xfId="1" applyNumberFormat="1" applyFont="1" applyProtection="1">
      <alignment horizontal="left"/>
      <protection locked="0"/>
    </xf>
    <xf numFmtId="0" fontId="39" fillId="0" borderId="0" xfId="0" applyFont="1" applyAlignment="1">
      <alignment horizontal="right"/>
    </xf>
    <xf numFmtId="0" fontId="38" fillId="0" borderId="0" xfId="1" applyNumberFormat="1" applyFont="1" applyProtection="1">
      <alignment horizontal="left"/>
      <protection locked="0"/>
    </xf>
    <xf numFmtId="0" fontId="38" fillId="0" borderId="0" xfId="2" applyFont="1" applyAlignment="1">
      <alignment horizontal="right"/>
    </xf>
    <xf numFmtId="0" fontId="38" fillId="0" borderId="0" xfId="2" applyFont="1"/>
    <xf numFmtId="0" fontId="38" fillId="0" borderId="0" xfId="2" applyFont="1" applyAlignment="1">
      <alignment horizontal="left"/>
    </xf>
    <xf numFmtId="0" fontId="38" fillId="0" borderId="0" xfId="2" applyNumberFormat="1" applyFont="1" applyAlignment="1" applyProtection="1">
      <alignment horizontal="left"/>
      <protection locked="0"/>
    </xf>
    <xf numFmtId="0" fontId="39" fillId="0" borderId="0" xfId="2" applyFont="1" applyAlignment="1" applyProtection="1">
      <alignment horizontal="right"/>
      <protection locked="0"/>
    </xf>
    <xf numFmtId="0" fontId="39" fillId="0" borderId="0" xfId="2" applyFont="1" applyAlignment="1">
      <alignment horizontal="right"/>
    </xf>
    <xf numFmtId="165" fontId="24" fillId="0" borderId="0" xfId="0" applyNumberFormat="1" applyFont="1" applyFill="1" applyBorder="1" applyAlignment="1">
      <alignment horizontal="right"/>
    </xf>
    <xf numFmtId="0" fontId="27" fillId="0" borderId="0" xfId="5" applyNumberFormat="1" applyFont="1" applyBorder="1" applyAlignment="1">
      <alignment horizontal="right"/>
    </xf>
    <xf numFmtId="49" fontId="25" fillId="0" borderId="0" xfId="0" applyNumberFormat="1" applyFont="1" applyAlignment="1">
      <alignment wrapText="1"/>
    </xf>
    <xf numFmtId="0" fontId="41" fillId="0" borderId="0" xfId="0" applyFont="1" applyProtection="1"/>
    <xf numFmtId="0" fontId="42" fillId="0" borderId="0" xfId="0" applyFont="1" applyProtection="1"/>
    <xf numFmtId="0" fontId="42" fillId="0" borderId="0" xfId="0" applyFont="1" applyProtection="1">
      <protection locked="0"/>
    </xf>
    <xf numFmtId="176" fontId="22" fillId="0" borderId="0" xfId="0" applyNumberFormat="1" applyFont="1" applyAlignment="1"/>
    <xf numFmtId="0" fontId="33" fillId="0" borderId="0" xfId="2"/>
    <xf numFmtId="0" fontId="32" fillId="0" borderId="0" xfId="2" applyFont="1"/>
    <xf numFmtId="0" fontId="2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33" fillId="0" borderId="0" xfId="2" applyNumberFormat="1" applyAlignment="1" applyProtection="1">
      <alignment horizontal="left"/>
      <protection locked="0"/>
    </xf>
    <xf numFmtId="0" fontId="33" fillId="0" borderId="0" xfId="2" applyAlignment="1">
      <alignment horizontal="left"/>
    </xf>
    <xf numFmtId="0" fontId="33" fillId="0" borderId="0" xfId="2" applyAlignment="1">
      <alignment horizontal="right"/>
    </xf>
    <xf numFmtId="0" fontId="43" fillId="0" borderId="0" xfId="0" applyFont="1" applyAlignment="1" applyProtection="1">
      <alignment vertical="top"/>
    </xf>
    <xf numFmtId="176" fontId="23" fillId="0" borderId="0" xfId="0" applyNumberFormat="1" applyFont="1"/>
    <xf numFmtId="0" fontId="45" fillId="0" borderId="0" xfId="0" applyFont="1" applyBorder="1" applyAlignment="1"/>
    <xf numFmtId="0" fontId="45" fillId="0" borderId="0" xfId="0" applyFont="1" applyBorder="1" applyAlignment="1">
      <alignment vertical="center"/>
    </xf>
    <xf numFmtId="176" fontId="45" fillId="0" borderId="0" xfId="0" applyNumberFormat="1" applyFont="1" applyAlignment="1"/>
    <xf numFmtId="0" fontId="44" fillId="0" borderId="0" xfId="0" applyFont="1" applyFill="1" applyProtection="1"/>
    <xf numFmtId="0" fontId="23" fillId="0" borderId="0" xfId="0" applyFont="1" applyBorder="1" applyAlignment="1">
      <alignment horizontal="center"/>
    </xf>
    <xf numFmtId="0" fontId="32" fillId="0" borderId="0" xfId="1" applyFont="1" applyBorder="1">
      <alignment horizontal="left"/>
    </xf>
    <xf numFmtId="0" fontId="32" fillId="0" borderId="0" xfId="2" applyFont="1" applyAlignment="1">
      <alignment horizontal="left" wrapText="1"/>
    </xf>
    <xf numFmtId="0" fontId="27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22" fillId="0" borderId="0" xfId="6" applyFont="1" applyFill="1" applyAlignment="1" applyProtection="1">
      <alignment vertical="center"/>
      <protection locked="0"/>
    </xf>
    <xf numFmtId="177" fontId="26" fillId="0" borderId="0" xfId="0" applyNumberFormat="1" applyFont="1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2" fillId="2" borderId="0" xfId="0" applyFont="1" applyFill="1"/>
    <xf numFmtId="171" fontId="2" fillId="2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171" fontId="0" fillId="0" borderId="0" xfId="0" applyNumberFormat="1" applyProtection="1">
      <protection locked="0"/>
    </xf>
    <xf numFmtId="178" fontId="23" fillId="0" borderId="0" xfId="6" applyNumberFormat="1" applyFont="1" applyAlignment="1">
      <alignment horizontal="right"/>
    </xf>
    <xf numFmtId="0" fontId="17" fillId="0" borderId="0" xfId="0" applyFont="1" applyProtection="1">
      <protection locked="0"/>
    </xf>
    <xf numFmtId="0" fontId="27" fillId="0" borderId="0" xfId="0" applyFont="1" applyAlignment="1" applyProtection="1">
      <alignment horizontal="right"/>
      <protection locked="0"/>
    </xf>
    <xf numFmtId="176" fontId="23" fillId="0" borderId="0" xfId="0" applyNumberFormat="1" applyFont="1" applyAlignment="1">
      <alignment horizontal="right"/>
    </xf>
    <xf numFmtId="0" fontId="23" fillId="0" borderId="0" xfId="0" applyFont="1" applyAlignment="1" applyProtection="1">
      <alignment vertical="center"/>
      <protection locked="0"/>
    </xf>
    <xf numFmtId="0" fontId="23" fillId="0" borderId="0" xfId="6" applyFont="1" applyProtection="1">
      <protection locked="0"/>
    </xf>
    <xf numFmtId="0" fontId="23" fillId="0" borderId="0" xfId="0" applyFont="1" applyAlignment="1" applyProtection="1">
      <alignment horizontal="right"/>
      <protection locked="0"/>
    </xf>
    <xf numFmtId="176" fontId="0" fillId="0" borderId="0" xfId="0" applyNumberFormat="1" applyProtection="1">
      <protection locked="0"/>
    </xf>
    <xf numFmtId="0" fontId="32" fillId="0" borderId="0" xfId="6" applyFont="1" applyProtection="1">
      <protection locked="0"/>
    </xf>
    <xf numFmtId="0" fontId="21" fillId="0" borderId="0" xfId="6" applyFont="1" applyAlignment="1" applyProtection="1">
      <alignment vertical="top"/>
      <protection locked="0"/>
    </xf>
    <xf numFmtId="0" fontId="21" fillId="0" borderId="0" xfId="6" applyFont="1" applyProtection="1">
      <protection locked="0"/>
    </xf>
    <xf numFmtId="0" fontId="0" fillId="0" borderId="0" xfId="0" applyBorder="1"/>
    <xf numFmtId="0" fontId="46" fillId="0" borderId="0" xfId="7" applyFont="1" applyFill="1" applyBorder="1" applyAlignment="1">
      <alignment wrapText="1"/>
    </xf>
    <xf numFmtId="0" fontId="46" fillId="0" borderId="0" xfId="7" applyFont="1" applyFill="1" applyBorder="1" applyAlignment="1">
      <alignment horizontal="right" wrapText="1"/>
    </xf>
    <xf numFmtId="0" fontId="22" fillId="0" borderId="0" xfId="0" applyFont="1" applyFill="1" applyBorder="1" applyAlignment="1"/>
    <xf numFmtId="0" fontId="46" fillId="0" borderId="0" xfId="7" applyFont="1" applyFill="1" applyBorder="1" applyAlignment="1">
      <alignment horizontal="center"/>
    </xf>
    <xf numFmtId="172" fontId="22" fillId="0" borderId="0" xfId="0" applyNumberFormat="1" applyFont="1" applyBorder="1" applyAlignment="1"/>
    <xf numFmtId="0" fontId="48" fillId="0" borderId="0" xfId="0" applyFont="1"/>
    <xf numFmtId="0" fontId="46" fillId="0" borderId="0" xfId="8" applyFont="1" applyFill="1" applyBorder="1" applyAlignment="1">
      <alignment wrapText="1"/>
    </xf>
    <xf numFmtId="0" fontId="46" fillId="0" borderId="0" xfId="8" applyFont="1" applyFill="1" applyBorder="1" applyAlignment="1">
      <alignment horizontal="right" wrapText="1"/>
    </xf>
    <xf numFmtId="0" fontId="0" fillId="0" borderId="0" xfId="0" applyFill="1" applyBorder="1"/>
    <xf numFmtId="0" fontId="22" fillId="0" borderId="0" xfId="5" applyFont="1" applyFill="1" applyBorder="1" applyAlignment="1"/>
    <xf numFmtId="0" fontId="22" fillId="0" borderId="0" xfId="5" applyFont="1" applyFill="1" applyBorder="1"/>
    <xf numFmtId="0" fontId="46" fillId="0" borderId="0" xfId="8" applyFont="1" applyFill="1" applyBorder="1" applyAlignment="1">
      <alignment horizontal="center"/>
    </xf>
    <xf numFmtId="0" fontId="22" fillId="0" borderId="0" xfId="0" applyFont="1" applyFill="1" applyBorder="1"/>
    <xf numFmtId="0" fontId="49" fillId="0" borderId="0" xfId="9" applyFont="1" applyFill="1" applyBorder="1" applyAlignment="1">
      <alignment wrapText="1"/>
    </xf>
    <xf numFmtId="0" fontId="49" fillId="0" borderId="0" xfId="9" applyFont="1" applyFill="1" applyBorder="1" applyAlignment="1">
      <alignment horizontal="right" wrapText="1"/>
    </xf>
    <xf numFmtId="0" fontId="49" fillId="0" borderId="0" xfId="9" applyFont="1" applyFill="1" applyBorder="1" applyAlignment="1">
      <alignment horizontal="center"/>
    </xf>
    <xf numFmtId="0" fontId="23" fillId="0" borderId="0" xfId="0" applyFont="1" applyFill="1" applyBorder="1"/>
    <xf numFmtId="0" fontId="1" fillId="0" borderId="0" xfId="0" applyFont="1" applyBorder="1"/>
    <xf numFmtId="173" fontId="23" fillId="0" borderId="0" xfId="0" applyNumberFormat="1" applyFont="1" applyBorder="1" applyAlignment="1">
      <alignment horizontal="center" vertical="center" wrapText="1"/>
    </xf>
    <xf numFmtId="0" fontId="46" fillId="0" borderId="0" xfId="10" applyFont="1" applyFill="1" applyBorder="1" applyAlignment="1">
      <alignment wrapText="1"/>
    </xf>
    <xf numFmtId="0" fontId="46" fillId="0" borderId="0" xfId="10" applyFont="1" applyFill="1" applyBorder="1" applyAlignment="1">
      <alignment horizontal="right" wrapText="1"/>
    </xf>
    <xf numFmtId="0" fontId="31" fillId="0" borderId="0" xfId="0" applyFont="1" applyFill="1" applyBorder="1" applyAlignment="1">
      <alignment vertical="center" wrapText="1"/>
    </xf>
    <xf numFmtId="0" fontId="46" fillId="0" borderId="0" xfId="10" applyFont="1" applyFill="1" applyBorder="1" applyAlignment="1">
      <alignment horizontal="center"/>
    </xf>
    <xf numFmtId="0" fontId="46" fillId="0" borderId="0" xfId="11" applyFont="1" applyFill="1" applyBorder="1" applyAlignment="1">
      <alignment wrapText="1"/>
    </xf>
    <xf numFmtId="0" fontId="46" fillId="0" borderId="0" xfId="11" applyFont="1" applyFill="1" applyBorder="1" applyAlignment="1">
      <alignment horizontal="right" wrapText="1"/>
    </xf>
    <xf numFmtId="0" fontId="46" fillId="0" borderId="0" xfId="11" applyFont="1" applyFill="1" applyBorder="1" applyAlignment="1">
      <alignment horizontal="center"/>
    </xf>
    <xf numFmtId="14" fontId="23" fillId="0" borderId="0" xfId="0" applyNumberFormat="1" applyFont="1" applyFill="1" applyAlignment="1">
      <alignment horizontal="left"/>
    </xf>
    <xf numFmtId="0" fontId="22" fillId="0" borderId="0" xfId="0" applyFont="1" applyFill="1"/>
    <xf numFmtId="171" fontId="23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5" fillId="0" borderId="0" xfId="0" applyFont="1" applyFill="1" applyAlignment="1" applyProtection="1">
      <alignment vertical="center" wrapText="1"/>
      <protection locked="0"/>
    </xf>
    <xf numFmtId="0" fontId="51" fillId="0" borderId="0" xfId="0" applyFont="1"/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6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20" fillId="0" borderId="0" xfId="0" applyFont="1" applyAlignment="1">
      <alignment horizontal="right" vertical="top" textRotation="180"/>
    </xf>
    <xf numFmtId="0" fontId="32" fillId="0" borderId="0" xfId="1" applyFont="1" applyBorder="1">
      <alignment horizontal="left"/>
    </xf>
    <xf numFmtId="0" fontId="32" fillId="0" borderId="0" xfId="1" applyFont="1">
      <alignment horizontal="left"/>
    </xf>
    <xf numFmtId="0" fontId="23" fillId="0" borderId="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32" fillId="0" borderId="0" xfId="2" applyFont="1" applyBorder="1" applyAlignment="1">
      <alignment horizontal="left"/>
    </xf>
    <xf numFmtId="0" fontId="32" fillId="0" borderId="0" xfId="2" applyFont="1" applyAlignment="1">
      <alignment horizontal="left"/>
    </xf>
    <xf numFmtId="0" fontId="32" fillId="0" borderId="0" xfId="2" applyFont="1" applyFill="1" applyBorder="1" applyAlignment="1">
      <alignment horizontal="left"/>
    </xf>
    <xf numFmtId="168" fontId="23" fillId="0" borderId="0" xfId="0" applyNumberFormat="1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32" fillId="0" borderId="0" xfId="2" applyFont="1" applyAlignment="1" applyProtection="1">
      <alignment horizontal="left" wrapText="1"/>
      <protection locked="0"/>
    </xf>
    <xf numFmtId="0" fontId="32" fillId="0" borderId="0" xfId="2" applyFont="1" applyAlignment="1">
      <alignment horizontal="left" wrapText="1"/>
    </xf>
    <xf numFmtId="169" fontId="23" fillId="0" borderId="0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/>
    </xf>
    <xf numFmtId="0" fontId="29" fillId="0" borderId="0" xfId="0" applyFont="1" applyBorder="1" applyAlignment="1">
      <alignment horizont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32" fillId="0" borderId="0" xfId="2" applyFont="1" applyBorder="1" applyAlignment="1">
      <alignment horizontal="left" wrapText="1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49" fontId="32" fillId="0" borderId="0" xfId="2" applyNumberFormat="1" applyFont="1" applyAlignment="1">
      <alignment horizontal="left" wrapText="1"/>
    </xf>
    <xf numFmtId="0" fontId="23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23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/>
    <xf numFmtId="0" fontId="0" fillId="0" borderId="4" xfId="0" applyBorder="1" applyAlignment="1"/>
    <xf numFmtId="0" fontId="2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25" fillId="0" borderId="0" xfId="0" applyNumberFormat="1" applyFont="1" applyAlignment="1">
      <alignment horizontal="left" wrapText="1"/>
    </xf>
    <xf numFmtId="0" fontId="23" fillId="0" borderId="11" xfId="0" applyFont="1" applyBorder="1" applyAlignment="1">
      <alignment horizontal="center" vertical="center"/>
    </xf>
    <xf numFmtId="0" fontId="25" fillId="0" borderId="0" xfId="0" applyFont="1" applyFill="1" applyAlignment="1" applyProtection="1">
      <alignment horizontal="left" vertical="center" wrapText="1"/>
      <protection locked="0"/>
    </xf>
    <xf numFmtId="0" fontId="27" fillId="0" borderId="0" xfId="0" applyFont="1" applyBorder="1" applyAlignment="1">
      <alignment horizontal="center"/>
    </xf>
    <xf numFmtId="49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49" fontId="23" fillId="0" borderId="12" xfId="0" applyNumberFormat="1" applyFont="1" applyBorder="1" applyAlignment="1" applyProtection="1">
      <alignment horizontal="center" vertical="center" wrapText="1"/>
      <protection locked="0"/>
    </xf>
    <xf numFmtId="49" fontId="23" fillId="0" borderId="14" xfId="0" applyNumberFormat="1" applyFont="1" applyBorder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9" fillId="0" borderId="0" xfId="2" applyFont="1" applyFill="1" applyBorder="1" applyAlignment="1">
      <alignment horizontal="left"/>
    </xf>
    <xf numFmtId="0" fontId="23" fillId="0" borderId="6" xfId="6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5" xfId="6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27" fillId="0" borderId="0" xfId="6" applyNumberFormat="1" applyFont="1" applyFill="1" applyAlignment="1" applyProtection="1">
      <alignment horizontal="center"/>
      <protection locked="0"/>
    </xf>
    <xf numFmtId="164" fontId="27" fillId="0" borderId="0" xfId="6" applyNumberFormat="1" applyFont="1" applyFill="1" applyAlignment="1" applyProtection="1">
      <alignment horizontal="center"/>
      <protection locked="0"/>
    </xf>
    <xf numFmtId="1" fontId="27" fillId="0" borderId="0" xfId="6" applyNumberFormat="1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39" fillId="0" borderId="0" xfId="2" applyFont="1" applyAlignment="1">
      <alignment horizontal="left"/>
    </xf>
    <xf numFmtId="173" fontId="23" fillId="0" borderId="5" xfId="0" applyNumberFormat="1" applyFont="1" applyBorder="1" applyAlignment="1">
      <alignment horizontal="center" vertical="center" wrapText="1"/>
    </xf>
    <xf numFmtId="173" fontId="23" fillId="0" borderId="3" xfId="0" applyNumberFormat="1" applyFont="1" applyBorder="1" applyAlignment="1">
      <alignment horizontal="center" vertical="center" wrapText="1"/>
    </xf>
    <xf numFmtId="173" fontId="23" fillId="0" borderId="2" xfId="0" applyNumberFormat="1" applyFont="1" applyBorder="1" applyAlignment="1">
      <alignment horizontal="center" vertical="center" wrapText="1"/>
    </xf>
    <xf numFmtId="173" fontId="23" fillId="0" borderId="12" xfId="0" applyNumberFormat="1" applyFont="1" applyBorder="1" applyAlignment="1">
      <alignment horizontal="center" vertical="center" wrapText="1"/>
    </xf>
    <xf numFmtId="173" fontId="23" fillId="0" borderId="13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73" fontId="23" fillId="0" borderId="10" xfId="0" applyNumberFormat="1" applyFont="1" applyBorder="1" applyAlignment="1">
      <alignment horizontal="center" vertical="center" wrapText="1"/>
    </xf>
    <xf numFmtId="173" fontId="23" fillId="0" borderId="7" xfId="0" applyNumberFormat="1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32" fillId="0" borderId="0" xfId="2" applyFont="1" applyFill="1" applyBorder="1" applyAlignment="1">
      <alignment horizontal="left" wrapText="1"/>
    </xf>
    <xf numFmtId="173" fontId="23" fillId="0" borderId="8" xfId="0" applyNumberFormat="1" applyFont="1" applyBorder="1" applyAlignment="1">
      <alignment horizontal="center" vertical="center" wrapText="1"/>
    </xf>
    <xf numFmtId="170" fontId="23" fillId="0" borderId="9" xfId="5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3" fillId="0" borderId="8" xfId="0" applyFont="1" applyBorder="1" applyAlignment="1">
      <alignment wrapText="1"/>
    </xf>
    <xf numFmtId="0" fontId="23" fillId="0" borderId="8" xfId="0" applyFont="1" applyBorder="1" applyAlignment="1"/>
  </cellXfs>
  <cellStyles count="12">
    <cellStyle name="Besuchter Hyperlink" xfId="1" builtinId="9"/>
    <cellStyle name="Hyperlink_AfS_SB_S1bis3" xfId="3" xr:uid="{00000000-0005-0000-0000-000002000000}"/>
    <cellStyle name="Link" xfId="2" builtinId="8" customBuiltin="1"/>
    <cellStyle name="Standard" xfId="0" builtinId="0"/>
    <cellStyle name="Standard_16" xfId="4" xr:uid="{00000000-0005-0000-0000-000004000000}"/>
    <cellStyle name="Standard_AUJA-4A" xfId="5" xr:uid="{00000000-0005-0000-0000-000005000000}"/>
    <cellStyle name="Standard_AUJA-5A" xfId="6" xr:uid="{00000000-0005-0000-0000-000006000000}"/>
    <cellStyle name="Standard_T11" xfId="7" xr:uid="{198CC52B-08D7-4D8B-A08B-A7AD06563A76}"/>
    <cellStyle name="Standard_T12" xfId="8" xr:uid="{3E815F22-3D9E-413B-BB13-9BF5CA6C21D6}"/>
    <cellStyle name="Standard_T12_1" xfId="9" xr:uid="{3C8E4358-C91D-439A-9292-C4B0855621E1}"/>
    <cellStyle name="Standard_T13" xfId="10" xr:uid="{2608484C-61EF-4AA9-A03B-C1D7079AB49A}"/>
    <cellStyle name="Standard_T14" xfId="11" xr:uid="{F6125B35-DF38-4411-A033-F3E9F68099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69A-4695-ABBB-57F194812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69A-4695-ABBB-57F194812E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69A-4695-ABBB-57F194812E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69A-4695-ABBB-57F194812E2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69A-4695-ABBB-57F194812E2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D69A-4695-ABBB-57F194812E26}"/>
              </c:ext>
            </c:extLst>
          </c:dPt>
          <c:dPt>
            <c:idx val="6"/>
            <c:bubble3D val="0"/>
            <c:spPr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D69A-4695-ABBB-57F194812E26}"/>
              </c:ext>
            </c:extLst>
          </c:dPt>
          <c:cat>
            <c:strRef>
              <c:f>'T10 G1'!$P$257:$P$263</c:f>
              <c:strCache>
                <c:ptCount val="7"/>
                <c:pt idx="0">
                  <c:v>Europäische Union</c:v>
                </c:pt>
                <c:pt idx="1">
                  <c:v>Europa ohne Europäische Union</c:v>
                </c:pt>
                <c:pt idx="2">
                  <c:v>Staatenlos, ungeklärt, ohne Angabe</c:v>
                </c:pt>
                <c:pt idx="3">
                  <c:v>Afrika</c:v>
                </c:pt>
                <c:pt idx="4">
                  <c:v>Amerika</c:v>
                </c:pt>
                <c:pt idx="5">
                  <c:v>Asien</c:v>
                </c:pt>
                <c:pt idx="6">
                  <c:v>Australien/Ozeanien/Antarktis</c:v>
                </c:pt>
              </c:strCache>
            </c:strRef>
          </c:cat>
          <c:val>
            <c:numRef>
              <c:f>'T10 G1'!$Q$257:$Q$263</c:f>
              <c:numCache>
                <c:formatCode>0.0</c:formatCode>
                <c:ptCount val="7"/>
                <c:pt idx="0">
                  <c:v>28</c:v>
                </c:pt>
                <c:pt idx="1">
                  <c:v>31.5</c:v>
                </c:pt>
                <c:pt idx="2">
                  <c:v>2.4</c:v>
                </c:pt>
                <c:pt idx="3">
                  <c:v>5.4</c:v>
                </c:pt>
                <c:pt idx="4">
                  <c:v>5.7</c:v>
                </c:pt>
                <c:pt idx="5">
                  <c:v>26.6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69A-4695-ABBB-57F194812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47242</xdr:colOff>
      <xdr:row>0</xdr:row>
      <xdr:rowOff>66679</xdr:rowOff>
    </xdr:from>
    <xdr:to>
      <xdr:col>3</xdr:col>
      <xdr:colOff>342899</xdr:colOff>
      <xdr:row>7</xdr:row>
      <xdr:rowOff>90779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5508" y="1373938"/>
          <a:ext cx="2910175" cy="295657"/>
        </a:xfrm>
        <a:prstGeom prst="rect">
          <a:avLst/>
        </a:prstGeom>
      </xdr:spPr>
    </xdr:pic>
    <xdr:clientData/>
  </xdr:twoCellAnchor>
  <xdr:twoCellAnchor editAs="oneCell">
    <xdr:from>
      <xdr:col>0</xdr:col>
      <xdr:colOff>885025</xdr:colOff>
      <xdr:row>13</xdr:row>
      <xdr:rowOff>28575</xdr:rowOff>
    </xdr:from>
    <xdr:to>
      <xdr:col>3</xdr:col>
      <xdr:colOff>4593</xdr:colOff>
      <xdr:row>36</xdr:row>
      <xdr:rowOff>124950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5025" y="4876620"/>
          <a:ext cx="5442730" cy="3848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83820</xdr:rowOff>
    </xdr:to>
    <xdr:sp macro="" textlink="">
      <xdr:nvSpPr>
        <xdr:cNvPr id="72858" name="AutoShape 2049">
          <a:extLst>
            <a:ext uri="{FF2B5EF4-FFF2-40B4-BE49-F238E27FC236}">
              <a16:creationId xmlns:a16="http://schemas.microsoft.com/office/drawing/2014/main" id="{00000000-0008-0000-0100-00009A1C01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76656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72862" name="AutoShape 2053">
          <a:extLst>
            <a:ext uri="{FF2B5EF4-FFF2-40B4-BE49-F238E27FC236}">
              <a16:creationId xmlns:a16="http://schemas.microsoft.com/office/drawing/2014/main" id="{00000000-0008-0000-0100-00009E1C01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72863" name="Picture 2054" descr="Briefbaustein_AfS_Winkel">
          <a:extLst>
            <a:ext uri="{FF2B5EF4-FFF2-40B4-BE49-F238E27FC236}">
              <a16:creationId xmlns:a16="http://schemas.microsoft.com/office/drawing/2014/main" id="{00000000-0008-0000-0100-00009F1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72864" name="Picture 2055" descr="Briefbaustein_AfS_Winkel">
          <a:extLst>
            <a:ext uri="{FF2B5EF4-FFF2-40B4-BE49-F238E27FC236}">
              <a16:creationId xmlns:a16="http://schemas.microsoft.com/office/drawing/2014/main" id="{00000000-0008-0000-0100-0000A01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72865" name="Picture 2056" descr="Briefbaustein_AfS_Winkel">
          <a:extLst>
            <a:ext uri="{FF2B5EF4-FFF2-40B4-BE49-F238E27FC236}">
              <a16:creationId xmlns:a16="http://schemas.microsoft.com/office/drawing/2014/main" id="{00000000-0008-0000-0100-0000A11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83820</xdr:rowOff>
    </xdr:to>
    <xdr:sp macro="" textlink="">
      <xdr:nvSpPr>
        <xdr:cNvPr id="9" name="AutoShape 204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581775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53</xdr:row>
      <xdr:rowOff>200025</xdr:rowOff>
    </xdr:from>
    <xdr:to>
      <xdr:col>1</xdr:col>
      <xdr:colOff>525822</xdr:colOff>
      <xdr:row>53</xdr:row>
      <xdr:rowOff>376824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8782050"/>
          <a:ext cx="487722" cy="176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1592580</xdr:colOff>
      <xdr:row>0</xdr:row>
      <xdr:rowOff>60960</xdr:rowOff>
    </xdr:from>
    <xdr:to>
      <xdr:col>7</xdr:col>
      <xdr:colOff>59055</xdr:colOff>
      <xdr:row>0</xdr:row>
      <xdr:rowOff>838200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SpPr txBox="1">
          <a:spLocks noChangeArrowheads="1"/>
        </xdr:cNvSpPr>
      </xdr:nvSpPr>
      <xdr:spPr bwMode="auto">
        <a:xfrm>
          <a:off x="4823460" y="60960"/>
          <a:ext cx="12573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Bericht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 5 – hj 2/ 25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314325</xdr:colOff>
      <xdr:row>0</xdr:row>
      <xdr:rowOff>28575</xdr:rowOff>
    </xdr:from>
    <xdr:to>
      <xdr:col>7</xdr:col>
      <xdr:colOff>602325</xdr:colOff>
      <xdr:row>6</xdr:row>
      <xdr:rowOff>90687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42144" y="98243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255</xdr:row>
      <xdr:rowOff>49530</xdr:rowOff>
    </xdr:from>
    <xdr:to>
      <xdr:col>8</xdr:col>
      <xdr:colOff>68580</xdr:colOff>
      <xdr:row>279</xdr:row>
      <xdr:rowOff>49530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403860</xdr:colOff>
      <xdr:row>36</xdr:row>
      <xdr:rowOff>114300</xdr:rowOff>
    </xdr:from>
    <xdr:to>
      <xdr:col>1</xdr:col>
      <xdr:colOff>632460</xdr:colOff>
      <xdr:row>51</xdr:row>
      <xdr:rowOff>91440</xdr:rowOff>
    </xdr:to>
    <xdr:sp macro="" textlink="">
      <xdr:nvSpPr>
        <xdr:cNvPr id="84995" name="Text Box 2051">
          <a:extLst>
            <a:ext uri="{FF2B5EF4-FFF2-40B4-BE49-F238E27FC236}">
              <a16:creationId xmlns:a16="http://schemas.microsoft.com/office/drawing/2014/main" id="{00000000-0008-0000-0B00-0000034C0100}"/>
            </a:ext>
          </a:extLst>
        </xdr:cNvPr>
        <xdr:cNvSpPr txBox="1">
          <a:spLocks noChangeArrowheads="1"/>
        </xdr:cNvSpPr>
      </xdr:nvSpPr>
      <xdr:spPr bwMode="auto">
        <a:xfrm>
          <a:off x="403860" y="6027420"/>
          <a:ext cx="1021080" cy="2621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Bezirke: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01 Mitte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02 Friedrichshain-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Kreuzberg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03 Pankow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04 Charlottenburg-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Wilmersdorf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05 Spandau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 Steglitz-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Zehlendorf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07 Tempelhof-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Schöneberg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08 Neukölln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09 Treptow-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Köpenick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 Marzahn-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Hellersdorf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 Lichtenberg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 Reinickendorf</a:t>
          </a:r>
        </a:p>
      </xdr:txBody>
    </xdr:sp>
    <xdr:clientData/>
  </xdr:twoCellAnchor>
  <xdr:twoCellAnchor editAs="oneCell">
    <xdr:from>
      <xdr:col>0</xdr:col>
      <xdr:colOff>381000</xdr:colOff>
      <xdr:row>1</xdr:row>
      <xdr:rowOff>99060</xdr:rowOff>
    </xdr:from>
    <xdr:to>
      <xdr:col>7</xdr:col>
      <xdr:colOff>525780</xdr:colOff>
      <xdr:row>36</xdr:row>
      <xdr:rowOff>15240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36220"/>
          <a:ext cx="5692140" cy="56921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6</xdr:col>
          <xdr:colOff>1952625</xdr:colOff>
          <xdr:row>44</xdr:row>
          <xdr:rowOff>104775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11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19211_2021.pdf" TargetMode="External"/><Relationship Id="rId1" Type="http://schemas.openxmlformats.org/officeDocument/2006/relationships/hyperlink" Target="https://www.statistik-berlin-brandenburg.de/publikationen/Metadaten/MD_19211_2021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8B77B-3384-4B2C-91CF-421FFDEAC40F}">
  <sheetPr codeName="Tabelle3"/>
  <dimension ref="A1:E33"/>
  <sheetViews>
    <sheetView tabSelected="1" zoomScaleNormal="100" workbookViewId="0"/>
  </sheetViews>
  <sheetFormatPr baseColWidth="10" defaultColWidth="11.5703125" defaultRowHeight="12.75"/>
  <cols>
    <col min="1" max="1" width="38.85546875" style="2" customWidth="1"/>
    <col min="2" max="2" width="0.7109375" style="2" customWidth="1"/>
    <col min="3" max="3" width="52" style="2" customWidth="1"/>
    <col min="4" max="4" width="5.5703125" style="2" bestFit="1" customWidth="1"/>
    <col min="5" max="256" width="11.5703125" style="2"/>
    <col min="257" max="257" width="38.85546875" style="2" customWidth="1"/>
    <col min="258" max="258" width="0.7109375" style="2" customWidth="1"/>
    <col min="259" max="259" width="52" style="2" customWidth="1"/>
    <col min="260" max="260" width="5.5703125" style="2" bestFit="1" customWidth="1"/>
    <col min="261" max="512" width="11.5703125" style="2"/>
    <col min="513" max="513" width="38.85546875" style="2" customWidth="1"/>
    <col min="514" max="514" width="0.7109375" style="2" customWidth="1"/>
    <col min="515" max="515" width="52" style="2" customWidth="1"/>
    <col min="516" max="516" width="5.5703125" style="2" bestFit="1" customWidth="1"/>
    <col min="517" max="768" width="11.5703125" style="2"/>
    <col min="769" max="769" width="38.85546875" style="2" customWidth="1"/>
    <col min="770" max="770" width="0.7109375" style="2" customWidth="1"/>
    <col min="771" max="771" width="52" style="2" customWidth="1"/>
    <col min="772" max="772" width="5.5703125" style="2" bestFit="1" customWidth="1"/>
    <col min="773" max="1024" width="11.5703125" style="2"/>
    <col min="1025" max="1025" width="38.85546875" style="2" customWidth="1"/>
    <col min="1026" max="1026" width="0.7109375" style="2" customWidth="1"/>
    <col min="1027" max="1027" width="52" style="2" customWidth="1"/>
    <col min="1028" max="1028" width="5.5703125" style="2" bestFit="1" customWidth="1"/>
    <col min="1029" max="1280" width="11.5703125" style="2"/>
    <col min="1281" max="1281" width="38.85546875" style="2" customWidth="1"/>
    <col min="1282" max="1282" width="0.7109375" style="2" customWidth="1"/>
    <col min="1283" max="1283" width="52" style="2" customWidth="1"/>
    <col min="1284" max="1284" width="5.5703125" style="2" bestFit="1" customWidth="1"/>
    <col min="1285" max="1536" width="11.5703125" style="2"/>
    <col min="1537" max="1537" width="38.85546875" style="2" customWidth="1"/>
    <col min="1538" max="1538" width="0.7109375" style="2" customWidth="1"/>
    <col min="1539" max="1539" width="52" style="2" customWidth="1"/>
    <col min="1540" max="1540" width="5.5703125" style="2" bestFit="1" customWidth="1"/>
    <col min="1541" max="1792" width="11.5703125" style="2"/>
    <col min="1793" max="1793" width="38.85546875" style="2" customWidth="1"/>
    <col min="1794" max="1794" width="0.7109375" style="2" customWidth="1"/>
    <col min="1795" max="1795" width="52" style="2" customWidth="1"/>
    <col min="1796" max="1796" width="5.5703125" style="2" bestFit="1" customWidth="1"/>
    <col min="1797" max="2048" width="11.5703125" style="2"/>
    <col min="2049" max="2049" width="38.85546875" style="2" customWidth="1"/>
    <col min="2050" max="2050" width="0.7109375" style="2" customWidth="1"/>
    <col min="2051" max="2051" width="52" style="2" customWidth="1"/>
    <col min="2052" max="2052" width="5.5703125" style="2" bestFit="1" customWidth="1"/>
    <col min="2053" max="2304" width="11.5703125" style="2"/>
    <col min="2305" max="2305" width="38.85546875" style="2" customWidth="1"/>
    <col min="2306" max="2306" width="0.7109375" style="2" customWidth="1"/>
    <col min="2307" max="2307" width="52" style="2" customWidth="1"/>
    <col min="2308" max="2308" width="5.5703125" style="2" bestFit="1" customWidth="1"/>
    <col min="2309" max="2560" width="11.5703125" style="2"/>
    <col min="2561" max="2561" width="38.85546875" style="2" customWidth="1"/>
    <col min="2562" max="2562" width="0.7109375" style="2" customWidth="1"/>
    <col min="2563" max="2563" width="52" style="2" customWidth="1"/>
    <col min="2564" max="2564" width="5.5703125" style="2" bestFit="1" customWidth="1"/>
    <col min="2565" max="2816" width="11.5703125" style="2"/>
    <col min="2817" max="2817" width="38.85546875" style="2" customWidth="1"/>
    <col min="2818" max="2818" width="0.7109375" style="2" customWidth="1"/>
    <col min="2819" max="2819" width="52" style="2" customWidth="1"/>
    <col min="2820" max="2820" width="5.5703125" style="2" bestFit="1" customWidth="1"/>
    <col min="2821" max="3072" width="11.5703125" style="2"/>
    <col min="3073" max="3073" width="38.85546875" style="2" customWidth="1"/>
    <col min="3074" max="3074" width="0.7109375" style="2" customWidth="1"/>
    <col min="3075" max="3075" width="52" style="2" customWidth="1"/>
    <col min="3076" max="3076" width="5.5703125" style="2" bestFit="1" customWidth="1"/>
    <col min="3077" max="3328" width="11.5703125" style="2"/>
    <col min="3329" max="3329" width="38.85546875" style="2" customWidth="1"/>
    <col min="3330" max="3330" width="0.7109375" style="2" customWidth="1"/>
    <col min="3331" max="3331" width="52" style="2" customWidth="1"/>
    <col min="3332" max="3332" width="5.5703125" style="2" bestFit="1" customWidth="1"/>
    <col min="3333" max="3584" width="11.5703125" style="2"/>
    <col min="3585" max="3585" width="38.85546875" style="2" customWidth="1"/>
    <col min="3586" max="3586" width="0.7109375" style="2" customWidth="1"/>
    <col min="3587" max="3587" width="52" style="2" customWidth="1"/>
    <col min="3588" max="3588" width="5.5703125" style="2" bestFit="1" customWidth="1"/>
    <col min="3589" max="3840" width="11.5703125" style="2"/>
    <col min="3841" max="3841" width="38.85546875" style="2" customWidth="1"/>
    <col min="3842" max="3842" width="0.7109375" style="2" customWidth="1"/>
    <col min="3843" max="3843" width="52" style="2" customWidth="1"/>
    <col min="3844" max="3844" width="5.5703125" style="2" bestFit="1" customWidth="1"/>
    <col min="3845" max="4096" width="11.5703125" style="2"/>
    <col min="4097" max="4097" width="38.85546875" style="2" customWidth="1"/>
    <col min="4098" max="4098" width="0.7109375" style="2" customWidth="1"/>
    <col min="4099" max="4099" width="52" style="2" customWidth="1"/>
    <col min="4100" max="4100" width="5.5703125" style="2" bestFit="1" customWidth="1"/>
    <col min="4101" max="4352" width="11.5703125" style="2"/>
    <col min="4353" max="4353" width="38.85546875" style="2" customWidth="1"/>
    <col min="4354" max="4354" width="0.7109375" style="2" customWidth="1"/>
    <col min="4355" max="4355" width="52" style="2" customWidth="1"/>
    <col min="4356" max="4356" width="5.5703125" style="2" bestFit="1" customWidth="1"/>
    <col min="4357" max="4608" width="11.5703125" style="2"/>
    <col min="4609" max="4609" width="38.85546875" style="2" customWidth="1"/>
    <col min="4610" max="4610" width="0.7109375" style="2" customWidth="1"/>
    <col min="4611" max="4611" width="52" style="2" customWidth="1"/>
    <col min="4612" max="4612" width="5.5703125" style="2" bestFit="1" customWidth="1"/>
    <col min="4613" max="4864" width="11.5703125" style="2"/>
    <col min="4865" max="4865" width="38.85546875" style="2" customWidth="1"/>
    <col min="4866" max="4866" width="0.7109375" style="2" customWidth="1"/>
    <col min="4867" max="4867" width="52" style="2" customWidth="1"/>
    <col min="4868" max="4868" width="5.5703125" style="2" bestFit="1" customWidth="1"/>
    <col min="4869" max="5120" width="11.5703125" style="2"/>
    <col min="5121" max="5121" width="38.85546875" style="2" customWidth="1"/>
    <col min="5122" max="5122" width="0.7109375" style="2" customWidth="1"/>
    <col min="5123" max="5123" width="52" style="2" customWidth="1"/>
    <col min="5124" max="5124" width="5.5703125" style="2" bestFit="1" customWidth="1"/>
    <col min="5125" max="5376" width="11.5703125" style="2"/>
    <col min="5377" max="5377" width="38.85546875" style="2" customWidth="1"/>
    <col min="5378" max="5378" width="0.7109375" style="2" customWidth="1"/>
    <col min="5379" max="5379" width="52" style="2" customWidth="1"/>
    <col min="5380" max="5380" width="5.5703125" style="2" bestFit="1" customWidth="1"/>
    <col min="5381" max="5632" width="11.5703125" style="2"/>
    <col min="5633" max="5633" width="38.85546875" style="2" customWidth="1"/>
    <col min="5634" max="5634" width="0.7109375" style="2" customWidth="1"/>
    <col min="5635" max="5635" width="52" style="2" customWidth="1"/>
    <col min="5636" max="5636" width="5.5703125" style="2" bestFit="1" customWidth="1"/>
    <col min="5637" max="5888" width="11.5703125" style="2"/>
    <col min="5889" max="5889" width="38.85546875" style="2" customWidth="1"/>
    <col min="5890" max="5890" width="0.7109375" style="2" customWidth="1"/>
    <col min="5891" max="5891" width="52" style="2" customWidth="1"/>
    <col min="5892" max="5892" width="5.5703125" style="2" bestFit="1" customWidth="1"/>
    <col min="5893" max="6144" width="11.5703125" style="2"/>
    <col min="6145" max="6145" width="38.85546875" style="2" customWidth="1"/>
    <col min="6146" max="6146" width="0.7109375" style="2" customWidth="1"/>
    <col min="6147" max="6147" width="52" style="2" customWidth="1"/>
    <col min="6148" max="6148" width="5.5703125" style="2" bestFit="1" customWidth="1"/>
    <col min="6149" max="6400" width="11.5703125" style="2"/>
    <col min="6401" max="6401" width="38.85546875" style="2" customWidth="1"/>
    <col min="6402" max="6402" width="0.7109375" style="2" customWidth="1"/>
    <col min="6403" max="6403" width="52" style="2" customWidth="1"/>
    <col min="6404" max="6404" width="5.5703125" style="2" bestFit="1" customWidth="1"/>
    <col min="6405" max="6656" width="11.5703125" style="2"/>
    <col min="6657" max="6657" width="38.85546875" style="2" customWidth="1"/>
    <col min="6658" max="6658" width="0.7109375" style="2" customWidth="1"/>
    <col min="6659" max="6659" width="52" style="2" customWidth="1"/>
    <col min="6660" max="6660" width="5.5703125" style="2" bestFit="1" customWidth="1"/>
    <col min="6661" max="6912" width="11.5703125" style="2"/>
    <col min="6913" max="6913" width="38.85546875" style="2" customWidth="1"/>
    <col min="6914" max="6914" width="0.7109375" style="2" customWidth="1"/>
    <col min="6915" max="6915" width="52" style="2" customWidth="1"/>
    <col min="6916" max="6916" width="5.5703125" style="2" bestFit="1" customWidth="1"/>
    <col min="6917" max="7168" width="11.5703125" style="2"/>
    <col min="7169" max="7169" width="38.85546875" style="2" customWidth="1"/>
    <col min="7170" max="7170" width="0.7109375" style="2" customWidth="1"/>
    <col min="7171" max="7171" width="52" style="2" customWidth="1"/>
    <col min="7172" max="7172" width="5.5703125" style="2" bestFit="1" customWidth="1"/>
    <col min="7173" max="7424" width="11.5703125" style="2"/>
    <col min="7425" max="7425" width="38.85546875" style="2" customWidth="1"/>
    <col min="7426" max="7426" width="0.7109375" style="2" customWidth="1"/>
    <col min="7427" max="7427" width="52" style="2" customWidth="1"/>
    <col min="7428" max="7428" width="5.5703125" style="2" bestFit="1" customWidth="1"/>
    <col min="7429" max="7680" width="11.5703125" style="2"/>
    <col min="7681" max="7681" width="38.85546875" style="2" customWidth="1"/>
    <col min="7682" max="7682" width="0.7109375" style="2" customWidth="1"/>
    <col min="7683" max="7683" width="52" style="2" customWidth="1"/>
    <col min="7684" max="7684" width="5.5703125" style="2" bestFit="1" customWidth="1"/>
    <col min="7685" max="7936" width="11.5703125" style="2"/>
    <col min="7937" max="7937" width="38.85546875" style="2" customWidth="1"/>
    <col min="7938" max="7938" width="0.7109375" style="2" customWidth="1"/>
    <col min="7939" max="7939" width="52" style="2" customWidth="1"/>
    <col min="7940" max="7940" width="5.5703125" style="2" bestFit="1" customWidth="1"/>
    <col min="7941" max="8192" width="11.5703125" style="2"/>
    <col min="8193" max="8193" width="38.85546875" style="2" customWidth="1"/>
    <col min="8194" max="8194" width="0.7109375" style="2" customWidth="1"/>
    <col min="8195" max="8195" width="52" style="2" customWidth="1"/>
    <col min="8196" max="8196" width="5.5703125" style="2" bestFit="1" customWidth="1"/>
    <col min="8197" max="8448" width="11.5703125" style="2"/>
    <col min="8449" max="8449" width="38.85546875" style="2" customWidth="1"/>
    <col min="8450" max="8450" width="0.7109375" style="2" customWidth="1"/>
    <col min="8451" max="8451" width="52" style="2" customWidth="1"/>
    <col min="8452" max="8452" width="5.5703125" style="2" bestFit="1" customWidth="1"/>
    <col min="8453" max="8704" width="11.5703125" style="2"/>
    <col min="8705" max="8705" width="38.85546875" style="2" customWidth="1"/>
    <col min="8706" max="8706" width="0.7109375" style="2" customWidth="1"/>
    <col min="8707" max="8707" width="52" style="2" customWidth="1"/>
    <col min="8708" max="8708" width="5.5703125" style="2" bestFit="1" customWidth="1"/>
    <col min="8709" max="8960" width="11.5703125" style="2"/>
    <col min="8961" max="8961" width="38.85546875" style="2" customWidth="1"/>
    <col min="8962" max="8962" width="0.7109375" style="2" customWidth="1"/>
    <col min="8963" max="8963" width="52" style="2" customWidth="1"/>
    <col min="8964" max="8964" width="5.5703125" style="2" bestFit="1" customWidth="1"/>
    <col min="8965" max="9216" width="11.5703125" style="2"/>
    <col min="9217" max="9217" width="38.85546875" style="2" customWidth="1"/>
    <col min="9218" max="9218" width="0.7109375" style="2" customWidth="1"/>
    <col min="9219" max="9219" width="52" style="2" customWidth="1"/>
    <col min="9220" max="9220" width="5.5703125" style="2" bestFit="1" customWidth="1"/>
    <col min="9221" max="9472" width="11.5703125" style="2"/>
    <col min="9473" max="9473" width="38.85546875" style="2" customWidth="1"/>
    <col min="9474" max="9474" width="0.7109375" style="2" customWidth="1"/>
    <col min="9475" max="9475" width="52" style="2" customWidth="1"/>
    <col min="9476" max="9476" width="5.5703125" style="2" bestFit="1" customWidth="1"/>
    <col min="9477" max="9728" width="11.5703125" style="2"/>
    <col min="9729" max="9729" width="38.85546875" style="2" customWidth="1"/>
    <col min="9730" max="9730" width="0.7109375" style="2" customWidth="1"/>
    <col min="9731" max="9731" width="52" style="2" customWidth="1"/>
    <col min="9732" max="9732" width="5.5703125" style="2" bestFit="1" customWidth="1"/>
    <col min="9733" max="9984" width="11.5703125" style="2"/>
    <col min="9985" max="9985" width="38.85546875" style="2" customWidth="1"/>
    <col min="9986" max="9986" width="0.7109375" style="2" customWidth="1"/>
    <col min="9987" max="9987" width="52" style="2" customWidth="1"/>
    <col min="9988" max="9988" width="5.5703125" style="2" bestFit="1" customWidth="1"/>
    <col min="9989" max="10240" width="11.5703125" style="2"/>
    <col min="10241" max="10241" width="38.85546875" style="2" customWidth="1"/>
    <col min="10242" max="10242" width="0.7109375" style="2" customWidth="1"/>
    <col min="10243" max="10243" width="52" style="2" customWidth="1"/>
    <col min="10244" max="10244" width="5.5703125" style="2" bestFit="1" customWidth="1"/>
    <col min="10245" max="10496" width="11.5703125" style="2"/>
    <col min="10497" max="10497" width="38.85546875" style="2" customWidth="1"/>
    <col min="10498" max="10498" width="0.7109375" style="2" customWidth="1"/>
    <col min="10499" max="10499" width="52" style="2" customWidth="1"/>
    <col min="10500" max="10500" width="5.5703125" style="2" bestFit="1" customWidth="1"/>
    <col min="10501" max="10752" width="11.5703125" style="2"/>
    <col min="10753" max="10753" width="38.85546875" style="2" customWidth="1"/>
    <col min="10754" max="10754" width="0.7109375" style="2" customWidth="1"/>
    <col min="10755" max="10755" width="52" style="2" customWidth="1"/>
    <col min="10756" max="10756" width="5.5703125" style="2" bestFit="1" customWidth="1"/>
    <col min="10757" max="11008" width="11.5703125" style="2"/>
    <col min="11009" max="11009" width="38.85546875" style="2" customWidth="1"/>
    <col min="11010" max="11010" width="0.7109375" style="2" customWidth="1"/>
    <col min="11011" max="11011" width="52" style="2" customWidth="1"/>
    <col min="11012" max="11012" width="5.5703125" style="2" bestFit="1" customWidth="1"/>
    <col min="11013" max="11264" width="11.5703125" style="2"/>
    <col min="11265" max="11265" width="38.85546875" style="2" customWidth="1"/>
    <col min="11266" max="11266" width="0.7109375" style="2" customWidth="1"/>
    <col min="11267" max="11267" width="52" style="2" customWidth="1"/>
    <col min="11268" max="11268" width="5.5703125" style="2" bestFit="1" customWidth="1"/>
    <col min="11269" max="11520" width="11.5703125" style="2"/>
    <col min="11521" max="11521" width="38.85546875" style="2" customWidth="1"/>
    <col min="11522" max="11522" width="0.7109375" style="2" customWidth="1"/>
    <col min="11523" max="11523" width="52" style="2" customWidth="1"/>
    <col min="11524" max="11524" width="5.5703125" style="2" bestFit="1" customWidth="1"/>
    <col min="11525" max="11776" width="11.5703125" style="2"/>
    <col min="11777" max="11777" width="38.85546875" style="2" customWidth="1"/>
    <col min="11778" max="11778" width="0.7109375" style="2" customWidth="1"/>
    <col min="11779" max="11779" width="52" style="2" customWidth="1"/>
    <col min="11780" max="11780" width="5.5703125" style="2" bestFit="1" customWidth="1"/>
    <col min="11781" max="12032" width="11.5703125" style="2"/>
    <col min="12033" max="12033" width="38.85546875" style="2" customWidth="1"/>
    <col min="12034" max="12034" width="0.7109375" style="2" customWidth="1"/>
    <col min="12035" max="12035" width="52" style="2" customWidth="1"/>
    <col min="12036" max="12036" width="5.5703125" style="2" bestFit="1" customWidth="1"/>
    <col min="12037" max="12288" width="11.5703125" style="2"/>
    <col min="12289" max="12289" width="38.85546875" style="2" customWidth="1"/>
    <col min="12290" max="12290" width="0.7109375" style="2" customWidth="1"/>
    <col min="12291" max="12291" width="52" style="2" customWidth="1"/>
    <col min="12292" max="12292" width="5.5703125" style="2" bestFit="1" customWidth="1"/>
    <col min="12293" max="12544" width="11.5703125" style="2"/>
    <col min="12545" max="12545" width="38.85546875" style="2" customWidth="1"/>
    <col min="12546" max="12546" width="0.7109375" style="2" customWidth="1"/>
    <col min="12547" max="12547" width="52" style="2" customWidth="1"/>
    <col min="12548" max="12548" width="5.5703125" style="2" bestFit="1" customWidth="1"/>
    <col min="12549" max="12800" width="11.5703125" style="2"/>
    <col min="12801" max="12801" width="38.85546875" style="2" customWidth="1"/>
    <col min="12802" max="12802" width="0.7109375" style="2" customWidth="1"/>
    <col min="12803" max="12803" width="52" style="2" customWidth="1"/>
    <col min="12804" max="12804" width="5.5703125" style="2" bestFit="1" customWidth="1"/>
    <col min="12805" max="13056" width="11.5703125" style="2"/>
    <col min="13057" max="13057" width="38.85546875" style="2" customWidth="1"/>
    <col min="13058" max="13058" width="0.7109375" style="2" customWidth="1"/>
    <col min="13059" max="13059" width="52" style="2" customWidth="1"/>
    <col min="13060" max="13060" width="5.5703125" style="2" bestFit="1" customWidth="1"/>
    <col min="13061" max="13312" width="11.5703125" style="2"/>
    <col min="13313" max="13313" width="38.85546875" style="2" customWidth="1"/>
    <col min="13314" max="13314" width="0.7109375" style="2" customWidth="1"/>
    <col min="13315" max="13315" width="52" style="2" customWidth="1"/>
    <col min="13316" max="13316" width="5.5703125" style="2" bestFit="1" customWidth="1"/>
    <col min="13317" max="13568" width="11.5703125" style="2"/>
    <col min="13569" max="13569" width="38.85546875" style="2" customWidth="1"/>
    <col min="13570" max="13570" width="0.7109375" style="2" customWidth="1"/>
    <col min="13571" max="13571" width="52" style="2" customWidth="1"/>
    <col min="13572" max="13572" width="5.5703125" style="2" bestFit="1" customWidth="1"/>
    <col min="13573" max="13824" width="11.5703125" style="2"/>
    <col min="13825" max="13825" width="38.85546875" style="2" customWidth="1"/>
    <col min="13826" max="13826" width="0.7109375" style="2" customWidth="1"/>
    <col min="13827" max="13827" width="52" style="2" customWidth="1"/>
    <col min="13828" max="13828" width="5.5703125" style="2" bestFit="1" customWidth="1"/>
    <col min="13829" max="14080" width="11.5703125" style="2"/>
    <col min="14081" max="14081" width="38.85546875" style="2" customWidth="1"/>
    <col min="14082" max="14082" width="0.7109375" style="2" customWidth="1"/>
    <col min="14083" max="14083" width="52" style="2" customWidth="1"/>
    <col min="14084" max="14084" width="5.5703125" style="2" bestFit="1" customWidth="1"/>
    <col min="14085" max="14336" width="11.5703125" style="2"/>
    <col min="14337" max="14337" width="38.85546875" style="2" customWidth="1"/>
    <col min="14338" max="14338" width="0.7109375" style="2" customWidth="1"/>
    <col min="14339" max="14339" width="52" style="2" customWidth="1"/>
    <col min="14340" max="14340" width="5.5703125" style="2" bestFit="1" customWidth="1"/>
    <col min="14341" max="14592" width="11.5703125" style="2"/>
    <col min="14593" max="14593" width="38.85546875" style="2" customWidth="1"/>
    <col min="14594" max="14594" width="0.7109375" style="2" customWidth="1"/>
    <col min="14595" max="14595" width="52" style="2" customWidth="1"/>
    <col min="14596" max="14596" width="5.5703125" style="2" bestFit="1" customWidth="1"/>
    <col min="14597" max="14848" width="11.5703125" style="2"/>
    <col min="14849" max="14849" width="38.85546875" style="2" customWidth="1"/>
    <col min="14850" max="14850" width="0.7109375" style="2" customWidth="1"/>
    <col min="14851" max="14851" width="52" style="2" customWidth="1"/>
    <col min="14852" max="14852" width="5.5703125" style="2" bestFit="1" customWidth="1"/>
    <col min="14853" max="15104" width="11.5703125" style="2"/>
    <col min="15105" max="15105" width="38.85546875" style="2" customWidth="1"/>
    <col min="15106" max="15106" width="0.7109375" style="2" customWidth="1"/>
    <col min="15107" max="15107" width="52" style="2" customWidth="1"/>
    <col min="15108" max="15108" width="5.5703125" style="2" bestFit="1" customWidth="1"/>
    <col min="15109" max="15360" width="11.5703125" style="2"/>
    <col min="15361" max="15361" width="38.85546875" style="2" customWidth="1"/>
    <col min="15362" max="15362" width="0.7109375" style="2" customWidth="1"/>
    <col min="15363" max="15363" width="52" style="2" customWidth="1"/>
    <col min="15364" max="15364" width="5.5703125" style="2" bestFit="1" customWidth="1"/>
    <col min="15365" max="15616" width="11.5703125" style="2"/>
    <col min="15617" max="15617" width="38.85546875" style="2" customWidth="1"/>
    <col min="15618" max="15618" width="0.7109375" style="2" customWidth="1"/>
    <col min="15619" max="15619" width="52" style="2" customWidth="1"/>
    <col min="15620" max="15620" width="5.5703125" style="2" bestFit="1" customWidth="1"/>
    <col min="15621" max="15872" width="11.5703125" style="2"/>
    <col min="15873" max="15873" width="38.85546875" style="2" customWidth="1"/>
    <col min="15874" max="15874" width="0.7109375" style="2" customWidth="1"/>
    <col min="15875" max="15875" width="52" style="2" customWidth="1"/>
    <col min="15876" max="15876" width="5.5703125" style="2" bestFit="1" customWidth="1"/>
    <col min="15877" max="16128" width="11.5703125" style="2"/>
    <col min="16129" max="16129" width="38.85546875" style="2" customWidth="1"/>
    <col min="16130" max="16130" width="0.7109375" style="2" customWidth="1"/>
    <col min="16131" max="16131" width="52" style="2" customWidth="1"/>
    <col min="16132" max="16132" width="5.5703125" style="2" bestFit="1" customWidth="1"/>
    <col min="16133" max="16384" width="11.5703125" style="2"/>
  </cols>
  <sheetData>
    <row r="1" spans="1:5" ht="60" customHeight="1">
      <c r="A1" t="s">
        <v>742</v>
      </c>
      <c r="D1" s="283"/>
    </row>
    <row r="2" spans="1:5" ht="34.5">
      <c r="B2" s="3" t="s">
        <v>68</v>
      </c>
      <c r="D2" s="284"/>
    </row>
    <row r="3" spans="1:5" ht="34.5">
      <c r="B3" s="3" t="s">
        <v>69</v>
      </c>
      <c r="D3" s="284"/>
    </row>
    <row r="4" spans="1:5" ht="6.6" customHeight="1">
      <c r="D4" s="284"/>
    </row>
    <row r="5" spans="1:5" ht="20.25">
      <c r="C5" s="7" t="s">
        <v>759</v>
      </c>
      <c r="D5" s="284"/>
    </row>
    <row r="6" spans="1:5" s="213" customFormat="1" ht="11.25">
      <c r="D6" s="284"/>
    </row>
    <row r="7" spans="1:5" ht="60.75">
      <c r="C7" s="8" t="s">
        <v>760</v>
      </c>
      <c r="D7" s="284"/>
    </row>
    <row r="8" spans="1:5">
      <c r="D8" s="284"/>
    </row>
    <row r="9" spans="1:5" ht="15">
      <c r="C9" s="214" t="s">
        <v>734</v>
      </c>
      <c r="D9" s="284"/>
    </row>
    <row r="10" spans="1:5" ht="7.15" customHeight="1">
      <c r="D10" s="284"/>
    </row>
    <row r="11" spans="1:5" ht="15">
      <c r="C11" s="214"/>
      <c r="D11" s="284"/>
    </row>
    <row r="12" spans="1:5" ht="66.2" customHeight="1">
      <c r="C12" s="219"/>
    </row>
    <row r="13" spans="1:5" ht="36">
      <c r="C13" s="215" t="s">
        <v>761</v>
      </c>
      <c r="E13" s="224"/>
    </row>
    <row r="32" ht="12.2" customHeight="1"/>
    <row r="33" ht="12.2" customHeight="1"/>
  </sheetData>
  <mergeCells count="1">
    <mergeCell ref="D1:D11"/>
  </mergeCells>
  <pageMargins left="0.59055118110236227" right="0.15748031496062992" top="0.78740157480314965" bottom="0.59055118110236227" header="0.31496062992125984" footer="0.23622047244094491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CCF33-6475-45FC-8080-3BB925297BE2}">
  <dimension ref="A1:AB155"/>
  <sheetViews>
    <sheetView zoomScaleNormal="100" workbookViewId="0">
      <selection activeCell="AG31" sqref="AG31"/>
    </sheetView>
  </sheetViews>
  <sheetFormatPr baseColWidth="10" defaultColWidth="11.42578125" defaultRowHeight="12.2" customHeight="1"/>
  <cols>
    <col min="1" max="1" width="13.85546875" style="125" customWidth="1"/>
    <col min="2" max="2" width="6.5703125" style="73" customWidth="1"/>
    <col min="3" max="3" width="6.42578125" style="73" customWidth="1"/>
    <col min="4" max="4" width="5.5703125" style="73" customWidth="1"/>
    <col min="5" max="5" width="6.42578125" style="73" customWidth="1"/>
    <col min="6" max="9" width="5.5703125" style="73" customWidth="1"/>
    <col min="10" max="10" width="6.42578125" style="73" customWidth="1"/>
    <col min="11" max="11" width="5.5703125" style="73" customWidth="1"/>
    <col min="12" max="12" width="6.42578125" style="73" customWidth="1"/>
    <col min="13" max="13" width="5.5703125" style="73" customWidth="1"/>
    <col min="14" max="18" width="6.42578125" style="73" customWidth="1"/>
    <col min="19" max="19" width="6.28515625" style="73" customWidth="1"/>
    <col min="20" max="20" width="6.42578125" style="73" customWidth="1"/>
    <col min="21" max="25" width="6.5703125" style="73" customWidth="1"/>
    <col min="26" max="26" width="6.42578125" style="73" customWidth="1"/>
    <col min="27" max="27" width="7.7109375" style="73" customWidth="1"/>
    <col min="28" max="28" width="5.5703125" style="73" customWidth="1"/>
    <col min="29" max="16384" width="11.42578125" style="73"/>
  </cols>
  <sheetData>
    <row r="1" spans="1:28" ht="24" customHeight="1">
      <c r="A1" s="322" t="s">
        <v>769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28" ht="11.1" customHeight="1">
      <c r="A2" s="146"/>
    </row>
    <row r="3" spans="1:28" ht="11.1" customHeight="1">
      <c r="A3" s="347" t="s">
        <v>135</v>
      </c>
      <c r="B3" s="336" t="s">
        <v>18</v>
      </c>
      <c r="C3" s="329" t="s">
        <v>219</v>
      </c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 t="s">
        <v>219</v>
      </c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9"/>
      <c r="AB3" s="354" t="s">
        <v>135</v>
      </c>
    </row>
    <row r="4" spans="1:28" ht="11.1" customHeight="1">
      <c r="A4" s="347"/>
      <c r="B4" s="336"/>
      <c r="C4" s="336" t="s">
        <v>745</v>
      </c>
      <c r="D4" s="295" t="s">
        <v>202</v>
      </c>
      <c r="E4" s="296"/>
      <c r="F4" s="296"/>
      <c r="G4" s="296"/>
      <c r="H4" s="296"/>
      <c r="I4" s="296"/>
      <c r="J4" s="296"/>
      <c r="K4" s="296"/>
      <c r="L4" s="297"/>
      <c r="M4" s="293" t="s">
        <v>268</v>
      </c>
      <c r="N4" s="293" t="s">
        <v>222</v>
      </c>
      <c r="O4" s="339" t="s">
        <v>212</v>
      </c>
      <c r="P4" s="321" t="s">
        <v>213</v>
      </c>
      <c r="Q4" s="336" t="s">
        <v>203</v>
      </c>
      <c r="R4" s="336" t="s">
        <v>775</v>
      </c>
      <c r="S4" s="336" t="s">
        <v>266</v>
      </c>
      <c r="T4" s="336" t="s">
        <v>384</v>
      </c>
      <c r="U4" s="336" t="s">
        <v>474</v>
      </c>
      <c r="V4" s="321" t="s">
        <v>376</v>
      </c>
      <c r="W4" s="323" t="s">
        <v>776</v>
      </c>
      <c r="X4" s="323" t="s">
        <v>374</v>
      </c>
      <c r="Y4" s="336" t="s">
        <v>221</v>
      </c>
      <c r="Z4" s="336" t="s">
        <v>477</v>
      </c>
      <c r="AA4" s="336" t="s">
        <v>800</v>
      </c>
      <c r="AB4" s="355"/>
    </row>
    <row r="5" spans="1:28" ht="11.1" customHeight="1">
      <c r="A5" s="347"/>
      <c r="B5" s="336"/>
      <c r="C5" s="336"/>
      <c r="D5" s="336" t="s">
        <v>267</v>
      </c>
      <c r="E5" s="336" t="s">
        <v>262</v>
      </c>
      <c r="F5" s="337" t="s">
        <v>220</v>
      </c>
      <c r="G5" s="336" t="s">
        <v>263</v>
      </c>
      <c r="H5" s="337" t="s">
        <v>294</v>
      </c>
      <c r="I5" s="293" t="s">
        <v>204</v>
      </c>
      <c r="J5" s="323" t="s">
        <v>264</v>
      </c>
      <c r="K5" s="323" t="s">
        <v>290</v>
      </c>
      <c r="L5" s="323" t="s">
        <v>265</v>
      </c>
      <c r="M5" s="357"/>
      <c r="N5" s="357"/>
      <c r="O5" s="349"/>
      <c r="P5" s="351"/>
      <c r="Q5" s="336"/>
      <c r="R5" s="336"/>
      <c r="S5" s="336"/>
      <c r="T5" s="336"/>
      <c r="U5" s="336"/>
      <c r="V5" s="351"/>
      <c r="W5" s="348"/>
      <c r="X5" s="348"/>
      <c r="Y5" s="336"/>
      <c r="Z5" s="336"/>
      <c r="AA5" s="336"/>
      <c r="AB5" s="355"/>
    </row>
    <row r="6" spans="1:28" ht="36" customHeight="1">
      <c r="A6" s="347"/>
      <c r="B6" s="336"/>
      <c r="C6" s="336"/>
      <c r="D6" s="336"/>
      <c r="E6" s="336"/>
      <c r="F6" s="337"/>
      <c r="G6" s="336"/>
      <c r="H6" s="337"/>
      <c r="I6" s="353"/>
      <c r="J6" s="294"/>
      <c r="K6" s="294"/>
      <c r="L6" s="294"/>
      <c r="M6" s="353"/>
      <c r="N6" s="353"/>
      <c r="O6" s="350"/>
      <c r="P6" s="352"/>
      <c r="Q6" s="336"/>
      <c r="R6" s="336"/>
      <c r="S6" s="336"/>
      <c r="T6" s="336"/>
      <c r="U6" s="336"/>
      <c r="V6" s="352"/>
      <c r="W6" s="294"/>
      <c r="X6" s="294"/>
      <c r="Y6" s="336"/>
      <c r="Z6" s="336"/>
      <c r="AA6" s="336"/>
      <c r="AB6" s="356"/>
    </row>
    <row r="7" spans="1:28" ht="12.2" customHeight="1">
      <c r="A7" s="81"/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</row>
    <row r="8" spans="1:28" ht="12.2" customHeight="1">
      <c r="A8" s="81"/>
      <c r="B8" s="346" t="s">
        <v>442</v>
      </c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 t="s">
        <v>442</v>
      </c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</row>
    <row r="9" spans="1:28" ht="12.2" customHeight="1">
      <c r="A9" s="81"/>
      <c r="B9" s="302" t="s">
        <v>66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 t="s">
        <v>66</v>
      </c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</row>
    <row r="10" spans="1:28" ht="12.2" customHeight="1">
      <c r="A10" s="61" t="s">
        <v>480</v>
      </c>
      <c r="B10" s="133">
        <v>45445</v>
      </c>
      <c r="C10" s="133">
        <v>7153</v>
      </c>
      <c r="D10" s="133">
        <v>819</v>
      </c>
      <c r="E10" s="133">
        <v>444</v>
      </c>
      <c r="F10" s="133">
        <v>731</v>
      </c>
      <c r="G10" s="133">
        <v>328</v>
      </c>
      <c r="H10" s="133">
        <v>353</v>
      </c>
      <c r="I10" s="133">
        <v>2166</v>
      </c>
      <c r="J10" s="133">
        <v>470</v>
      </c>
      <c r="K10" s="133">
        <v>336</v>
      </c>
      <c r="L10" s="133">
        <v>252</v>
      </c>
      <c r="M10" s="133">
        <v>672</v>
      </c>
      <c r="N10" s="133">
        <v>1538</v>
      </c>
      <c r="O10" s="133">
        <v>657</v>
      </c>
      <c r="P10" s="133">
        <v>354</v>
      </c>
      <c r="Q10" s="133">
        <v>8274</v>
      </c>
      <c r="R10" s="133">
        <v>304</v>
      </c>
      <c r="S10" s="133">
        <v>787</v>
      </c>
      <c r="T10" s="133">
        <v>2708</v>
      </c>
      <c r="U10" s="133">
        <v>2336</v>
      </c>
      <c r="V10" s="133">
        <v>588</v>
      </c>
      <c r="W10" s="133">
        <v>268</v>
      </c>
      <c r="X10" s="133">
        <v>378</v>
      </c>
      <c r="Y10" s="133">
        <v>670</v>
      </c>
      <c r="Z10" s="133">
        <v>909</v>
      </c>
      <c r="AA10" s="133">
        <v>6102</v>
      </c>
      <c r="AB10" s="179" t="s">
        <v>778</v>
      </c>
    </row>
    <row r="11" spans="1:28" ht="12.2" customHeight="1">
      <c r="A11" s="61" t="s">
        <v>481</v>
      </c>
      <c r="B11" s="133">
        <v>29628</v>
      </c>
      <c r="C11" s="133">
        <v>5627</v>
      </c>
      <c r="D11" s="133">
        <v>852</v>
      </c>
      <c r="E11" s="133">
        <v>349</v>
      </c>
      <c r="F11" s="133">
        <v>762</v>
      </c>
      <c r="G11" s="133">
        <v>302</v>
      </c>
      <c r="H11" s="133">
        <v>467</v>
      </c>
      <c r="I11" s="133">
        <v>1153</v>
      </c>
      <c r="J11" s="133">
        <v>225</v>
      </c>
      <c r="K11" s="133">
        <v>214</v>
      </c>
      <c r="L11" s="133">
        <v>157</v>
      </c>
      <c r="M11" s="133">
        <v>690</v>
      </c>
      <c r="N11" s="133">
        <v>857</v>
      </c>
      <c r="O11" s="133">
        <v>310</v>
      </c>
      <c r="P11" s="133">
        <v>241</v>
      </c>
      <c r="Q11" s="133">
        <v>5767</v>
      </c>
      <c r="R11" s="133">
        <v>141</v>
      </c>
      <c r="S11" s="133">
        <v>460</v>
      </c>
      <c r="T11" s="133">
        <v>1081</v>
      </c>
      <c r="U11" s="133">
        <v>1332</v>
      </c>
      <c r="V11" s="133">
        <v>389</v>
      </c>
      <c r="W11" s="133">
        <v>127</v>
      </c>
      <c r="X11" s="133">
        <v>191</v>
      </c>
      <c r="Y11" s="133">
        <v>697</v>
      </c>
      <c r="Z11" s="133">
        <v>829</v>
      </c>
      <c r="AA11" s="133">
        <v>4161</v>
      </c>
      <c r="AB11" s="179" t="s">
        <v>779</v>
      </c>
    </row>
    <row r="12" spans="1:28" ht="12.2" customHeight="1">
      <c r="A12" s="61" t="s">
        <v>482</v>
      </c>
      <c r="B12" s="133">
        <v>24102</v>
      </c>
      <c r="C12" s="133">
        <v>7050</v>
      </c>
      <c r="D12" s="133">
        <v>847</v>
      </c>
      <c r="E12" s="186">
        <v>286</v>
      </c>
      <c r="F12" s="133">
        <v>773</v>
      </c>
      <c r="G12" s="133">
        <v>401</v>
      </c>
      <c r="H12" s="133">
        <v>491</v>
      </c>
      <c r="I12" s="133">
        <v>1870</v>
      </c>
      <c r="J12" s="133">
        <v>285</v>
      </c>
      <c r="K12" s="133">
        <v>304</v>
      </c>
      <c r="L12" s="133">
        <v>156</v>
      </c>
      <c r="M12" s="133">
        <v>888</v>
      </c>
      <c r="N12" s="133">
        <v>1423</v>
      </c>
      <c r="O12" s="133">
        <v>536</v>
      </c>
      <c r="P12" s="133">
        <v>467</v>
      </c>
      <c r="Q12" s="133">
        <v>1356</v>
      </c>
      <c r="R12" s="133">
        <v>154</v>
      </c>
      <c r="S12" s="133">
        <v>441</v>
      </c>
      <c r="T12" s="133">
        <v>288</v>
      </c>
      <c r="U12" s="133">
        <v>1132</v>
      </c>
      <c r="V12" s="133">
        <v>174</v>
      </c>
      <c r="W12" s="133">
        <v>180</v>
      </c>
      <c r="X12" s="133">
        <v>248</v>
      </c>
      <c r="Y12" s="133">
        <v>617</v>
      </c>
      <c r="Z12" s="133">
        <v>880</v>
      </c>
      <c r="AA12" s="133">
        <v>1380</v>
      </c>
      <c r="AB12" s="179" t="s">
        <v>780</v>
      </c>
    </row>
    <row r="13" spans="1:28" ht="12.2" customHeight="1">
      <c r="A13" s="61" t="s">
        <v>483</v>
      </c>
      <c r="B13" s="133">
        <v>33665</v>
      </c>
      <c r="C13" s="133">
        <v>7179</v>
      </c>
      <c r="D13" s="133">
        <v>753</v>
      </c>
      <c r="E13" s="133">
        <v>478</v>
      </c>
      <c r="F13" s="133">
        <v>606</v>
      </c>
      <c r="G13" s="133">
        <v>371</v>
      </c>
      <c r="H13" s="133">
        <v>405</v>
      </c>
      <c r="I13" s="133">
        <v>2300</v>
      </c>
      <c r="J13" s="133">
        <v>247</v>
      </c>
      <c r="K13" s="133">
        <v>380</v>
      </c>
      <c r="L13" s="133">
        <v>358</v>
      </c>
      <c r="M13" s="133">
        <v>636</v>
      </c>
      <c r="N13" s="133">
        <v>1576</v>
      </c>
      <c r="O13" s="133">
        <v>1061</v>
      </c>
      <c r="P13" s="133">
        <v>381</v>
      </c>
      <c r="Q13" s="133">
        <v>3401</v>
      </c>
      <c r="R13" s="133">
        <v>218</v>
      </c>
      <c r="S13" s="133">
        <v>1647</v>
      </c>
      <c r="T13" s="133">
        <v>887</v>
      </c>
      <c r="U13" s="133">
        <v>1135</v>
      </c>
      <c r="V13" s="133">
        <v>367</v>
      </c>
      <c r="W13" s="133">
        <v>330</v>
      </c>
      <c r="X13" s="133">
        <v>301</v>
      </c>
      <c r="Y13" s="133">
        <v>519</v>
      </c>
      <c r="Z13" s="133">
        <v>886</v>
      </c>
      <c r="AA13" s="133">
        <v>3939</v>
      </c>
      <c r="AB13" s="179" t="s">
        <v>781</v>
      </c>
    </row>
    <row r="14" spans="1:28" ht="12.2" customHeight="1">
      <c r="A14" s="61" t="s">
        <v>484</v>
      </c>
      <c r="B14" s="133">
        <v>26777</v>
      </c>
      <c r="C14" s="133">
        <v>4574</v>
      </c>
      <c r="D14" s="133">
        <v>128</v>
      </c>
      <c r="E14" s="133">
        <v>147</v>
      </c>
      <c r="F14" s="133">
        <v>251</v>
      </c>
      <c r="G14" s="133">
        <v>105</v>
      </c>
      <c r="H14" s="133">
        <v>100</v>
      </c>
      <c r="I14" s="133">
        <v>2771</v>
      </c>
      <c r="J14" s="133">
        <v>197</v>
      </c>
      <c r="K14" s="133">
        <v>198</v>
      </c>
      <c r="L14" s="133">
        <v>182</v>
      </c>
      <c r="M14" s="133">
        <v>336</v>
      </c>
      <c r="N14" s="133">
        <v>1621</v>
      </c>
      <c r="O14" s="133">
        <v>358</v>
      </c>
      <c r="P14" s="133">
        <v>1065</v>
      </c>
      <c r="Q14" s="133">
        <v>4406</v>
      </c>
      <c r="R14" s="133">
        <v>258</v>
      </c>
      <c r="S14" s="133">
        <v>830</v>
      </c>
      <c r="T14" s="133">
        <v>958</v>
      </c>
      <c r="U14" s="133">
        <v>1784</v>
      </c>
      <c r="V14" s="133">
        <v>443</v>
      </c>
      <c r="W14" s="133">
        <v>134</v>
      </c>
      <c r="X14" s="133">
        <v>199</v>
      </c>
      <c r="Y14" s="133">
        <v>281</v>
      </c>
      <c r="Z14" s="133">
        <v>194</v>
      </c>
      <c r="AA14" s="133">
        <v>3628</v>
      </c>
      <c r="AB14" s="179" t="s">
        <v>782</v>
      </c>
    </row>
    <row r="15" spans="1:28" ht="12.2" customHeight="1">
      <c r="A15" s="61" t="s">
        <v>485</v>
      </c>
      <c r="B15" s="133">
        <v>24042</v>
      </c>
      <c r="C15" s="133">
        <v>6177</v>
      </c>
      <c r="D15" s="133">
        <v>384</v>
      </c>
      <c r="E15" s="133">
        <v>409</v>
      </c>
      <c r="F15" s="133">
        <v>487</v>
      </c>
      <c r="G15" s="133">
        <v>365</v>
      </c>
      <c r="H15" s="133">
        <v>255</v>
      </c>
      <c r="I15" s="133">
        <v>2503</v>
      </c>
      <c r="J15" s="133">
        <v>167</v>
      </c>
      <c r="K15" s="133">
        <v>280</v>
      </c>
      <c r="L15" s="133">
        <v>280</v>
      </c>
      <c r="M15" s="133">
        <v>575</v>
      </c>
      <c r="N15" s="133">
        <v>966</v>
      </c>
      <c r="O15" s="133">
        <v>426</v>
      </c>
      <c r="P15" s="133">
        <v>299</v>
      </c>
      <c r="Q15" s="133">
        <v>2349</v>
      </c>
      <c r="R15" s="133">
        <v>127</v>
      </c>
      <c r="S15" s="133">
        <v>1052</v>
      </c>
      <c r="T15" s="133">
        <v>550</v>
      </c>
      <c r="U15" s="133">
        <v>915</v>
      </c>
      <c r="V15" s="133">
        <v>206</v>
      </c>
      <c r="W15" s="133">
        <v>312</v>
      </c>
      <c r="X15" s="133">
        <v>182</v>
      </c>
      <c r="Y15" s="133">
        <v>213</v>
      </c>
      <c r="Z15" s="133">
        <v>1114</v>
      </c>
      <c r="AA15" s="133">
        <v>2538</v>
      </c>
      <c r="AB15" s="179" t="s">
        <v>783</v>
      </c>
    </row>
    <row r="16" spans="1:28" ht="12.2" customHeight="1">
      <c r="A16" s="61" t="s">
        <v>486</v>
      </c>
      <c r="B16" s="133">
        <v>36080</v>
      </c>
      <c r="C16" s="133">
        <v>7628</v>
      </c>
      <c r="D16" s="133">
        <v>593</v>
      </c>
      <c r="E16" s="133">
        <v>426</v>
      </c>
      <c r="F16" s="133">
        <v>588</v>
      </c>
      <c r="G16" s="133">
        <v>283</v>
      </c>
      <c r="H16" s="133">
        <v>281</v>
      </c>
      <c r="I16" s="133">
        <v>3535</v>
      </c>
      <c r="J16" s="133">
        <v>234</v>
      </c>
      <c r="K16" s="133">
        <v>298</v>
      </c>
      <c r="L16" s="133">
        <v>370</v>
      </c>
      <c r="M16" s="133">
        <v>604</v>
      </c>
      <c r="N16" s="133">
        <v>1231</v>
      </c>
      <c r="O16" s="133">
        <v>485</v>
      </c>
      <c r="P16" s="133">
        <v>577</v>
      </c>
      <c r="Q16" s="133">
        <v>6138</v>
      </c>
      <c r="R16" s="133">
        <v>184</v>
      </c>
      <c r="S16" s="133">
        <v>719</v>
      </c>
      <c r="T16" s="133">
        <v>1657</v>
      </c>
      <c r="U16" s="133">
        <v>1559</v>
      </c>
      <c r="V16" s="133">
        <v>305</v>
      </c>
      <c r="W16" s="133">
        <v>200</v>
      </c>
      <c r="X16" s="133">
        <v>260</v>
      </c>
      <c r="Y16" s="133">
        <v>320</v>
      </c>
      <c r="Z16" s="133">
        <v>746</v>
      </c>
      <c r="AA16" s="133">
        <v>5489</v>
      </c>
      <c r="AB16" s="179" t="s">
        <v>784</v>
      </c>
    </row>
    <row r="17" spans="1:28" ht="12.2" customHeight="1">
      <c r="A17" s="61" t="s">
        <v>487</v>
      </c>
      <c r="B17" s="133">
        <v>40136</v>
      </c>
      <c r="C17" s="133">
        <v>6250</v>
      </c>
      <c r="D17" s="133">
        <v>474</v>
      </c>
      <c r="E17" s="133">
        <v>268</v>
      </c>
      <c r="F17" s="133">
        <v>527</v>
      </c>
      <c r="G17" s="133">
        <v>238</v>
      </c>
      <c r="H17" s="133">
        <v>195</v>
      </c>
      <c r="I17" s="133">
        <v>3105</v>
      </c>
      <c r="J17" s="133">
        <v>234</v>
      </c>
      <c r="K17" s="133">
        <v>308</v>
      </c>
      <c r="L17" s="133">
        <v>188</v>
      </c>
      <c r="M17" s="133">
        <v>402</v>
      </c>
      <c r="N17" s="133">
        <v>610</v>
      </c>
      <c r="O17" s="133">
        <v>208</v>
      </c>
      <c r="P17" s="133">
        <v>365</v>
      </c>
      <c r="Q17" s="133">
        <v>9376</v>
      </c>
      <c r="R17" s="133">
        <v>118</v>
      </c>
      <c r="S17" s="133">
        <v>369</v>
      </c>
      <c r="T17" s="133">
        <v>3684</v>
      </c>
      <c r="U17" s="133">
        <v>1632</v>
      </c>
      <c r="V17" s="133">
        <v>441</v>
      </c>
      <c r="W17" s="133">
        <v>111</v>
      </c>
      <c r="X17" s="133">
        <v>141</v>
      </c>
      <c r="Y17" s="133">
        <v>286</v>
      </c>
      <c r="Z17" s="133">
        <v>482</v>
      </c>
      <c r="AA17" s="133">
        <v>7769</v>
      </c>
      <c r="AB17" s="179" t="s">
        <v>785</v>
      </c>
    </row>
    <row r="18" spans="1:28" ht="12.2" customHeight="1">
      <c r="A18" s="61" t="s">
        <v>488</v>
      </c>
      <c r="B18" s="133">
        <v>14954</v>
      </c>
      <c r="C18" s="133">
        <v>3522</v>
      </c>
      <c r="D18" s="133">
        <v>219</v>
      </c>
      <c r="E18" s="133">
        <v>103</v>
      </c>
      <c r="F18" s="133">
        <v>257</v>
      </c>
      <c r="G18" s="133">
        <v>148</v>
      </c>
      <c r="H18" s="133">
        <v>130</v>
      </c>
      <c r="I18" s="133">
        <v>1450</v>
      </c>
      <c r="J18" s="133">
        <v>169</v>
      </c>
      <c r="K18" s="133">
        <v>191</v>
      </c>
      <c r="L18" s="133">
        <v>69</v>
      </c>
      <c r="M18" s="133">
        <v>280</v>
      </c>
      <c r="N18" s="133">
        <v>938</v>
      </c>
      <c r="O18" s="133">
        <v>367</v>
      </c>
      <c r="P18" s="133">
        <v>570</v>
      </c>
      <c r="Q18" s="133">
        <v>1337</v>
      </c>
      <c r="R18" s="133">
        <v>100</v>
      </c>
      <c r="S18" s="133">
        <v>225</v>
      </c>
      <c r="T18" s="133">
        <v>419</v>
      </c>
      <c r="U18" s="133">
        <v>1041</v>
      </c>
      <c r="V18" s="133">
        <v>186</v>
      </c>
      <c r="W18" s="133">
        <v>96</v>
      </c>
      <c r="X18" s="133">
        <v>159</v>
      </c>
      <c r="Y18" s="133">
        <v>353</v>
      </c>
      <c r="Z18" s="133">
        <v>308</v>
      </c>
      <c r="AA18" s="133">
        <v>1310</v>
      </c>
      <c r="AB18" s="179" t="s">
        <v>786</v>
      </c>
    </row>
    <row r="19" spans="1:28" ht="12.2" customHeight="1">
      <c r="A19" s="61" t="s">
        <v>489</v>
      </c>
      <c r="B19" s="133">
        <v>16986</v>
      </c>
      <c r="C19" s="133">
        <v>2371</v>
      </c>
      <c r="D19" s="133">
        <v>57</v>
      </c>
      <c r="E19" s="133">
        <v>47</v>
      </c>
      <c r="F19" s="133">
        <v>105</v>
      </c>
      <c r="G19" s="133">
        <v>75</v>
      </c>
      <c r="H19" s="133">
        <v>47</v>
      </c>
      <c r="I19" s="133">
        <v>1156</v>
      </c>
      <c r="J19" s="133">
        <v>145</v>
      </c>
      <c r="K19" s="133">
        <v>231</v>
      </c>
      <c r="L19" s="133">
        <v>27</v>
      </c>
      <c r="M19" s="133">
        <v>84</v>
      </c>
      <c r="N19" s="133">
        <v>3106</v>
      </c>
      <c r="O19" s="133">
        <v>582</v>
      </c>
      <c r="P19" s="133">
        <v>2359</v>
      </c>
      <c r="Q19" s="133">
        <v>558</v>
      </c>
      <c r="R19" s="133">
        <v>185</v>
      </c>
      <c r="S19" s="133">
        <v>163</v>
      </c>
      <c r="T19" s="133">
        <v>101</v>
      </c>
      <c r="U19" s="133">
        <v>1321</v>
      </c>
      <c r="V19" s="133">
        <v>246</v>
      </c>
      <c r="W19" s="133">
        <v>94</v>
      </c>
      <c r="X19" s="133">
        <v>145</v>
      </c>
      <c r="Y19" s="133">
        <v>1237</v>
      </c>
      <c r="Z19" s="133">
        <v>55</v>
      </c>
      <c r="AA19" s="133">
        <v>784</v>
      </c>
      <c r="AB19" s="179" t="s">
        <v>787</v>
      </c>
    </row>
    <row r="20" spans="1:28" ht="12.2" customHeight="1">
      <c r="A20" s="61" t="s">
        <v>490</v>
      </c>
      <c r="B20" s="133">
        <v>20703</v>
      </c>
      <c r="C20" s="133">
        <v>3241</v>
      </c>
      <c r="D20" s="133">
        <v>145</v>
      </c>
      <c r="E20" s="133">
        <v>107</v>
      </c>
      <c r="F20" s="133">
        <v>189</v>
      </c>
      <c r="G20" s="133">
        <v>134</v>
      </c>
      <c r="H20" s="133">
        <v>157</v>
      </c>
      <c r="I20" s="133">
        <v>1216</v>
      </c>
      <c r="J20" s="133">
        <v>285</v>
      </c>
      <c r="K20" s="133">
        <v>208</v>
      </c>
      <c r="L20" s="133">
        <v>60</v>
      </c>
      <c r="M20" s="133">
        <v>151</v>
      </c>
      <c r="N20" s="133">
        <v>2313</v>
      </c>
      <c r="O20" s="133">
        <v>513</v>
      </c>
      <c r="P20" s="133">
        <v>1526</v>
      </c>
      <c r="Q20" s="133">
        <v>709</v>
      </c>
      <c r="R20" s="133">
        <v>223</v>
      </c>
      <c r="S20" s="133">
        <v>222</v>
      </c>
      <c r="T20" s="133">
        <v>222</v>
      </c>
      <c r="U20" s="133">
        <v>2017</v>
      </c>
      <c r="V20" s="133">
        <v>393</v>
      </c>
      <c r="W20" s="133">
        <v>80</v>
      </c>
      <c r="X20" s="133">
        <v>233</v>
      </c>
      <c r="Y20" s="133">
        <v>1904</v>
      </c>
      <c r="Z20" s="133">
        <v>193</v>
      </c>
      <c r="AA20" s="133">
        <v>1251</v>
      </c>
      <c r="AB20" s="179" t="s">
        <v>788</v>
      </c>
    </row>
    <row r="21" spans="1:28" ht="12.2" customHeight="1">
      <c r="A21" s="61" t="s">
        <v>491</v>
      </c>
      <c r="B21" s="133">
        <v>25964</v>
      </c>
      <c r="C21" s="133">
        <v>4940</v>
      </c>
      <c r="D21" s="133">
        <v>394</v>
      </c>
      <c r="E21" s="133">
        <v>180</v>
      </c>
      <c r="F21" s="133">
        <v>323</v>
      </c>
      <c r="G21" s="133">
        <v>159</v>
      </c>
      <c r="H21" s="133">
        <v>137</v>
      </c>
      <c r="I21" s="133">
        <v>2663</v>
      </c>
      <c r="J21" s="133">
        <v>187</v>
      </c>
      <c r="K21" s="133">
        <v>201</v>
      </c>
      <c r="L21" s="133">
        <v>187</v>
      </c>
      <c r="M21" s="133">
        <v>232</v>
      </c>
      <c r="N21" s="133">
        <v>825</v>
      </c>
      <c r="O21" s="133">
        <v>260</v>
      </c>
      <c r="P21" s="133">
        <v>473</v>
      </c>
      <c r="Q21" s="133">
        <v>5080</v>
      </c>
      <c r="R21" s="133">
        <v>232</v>
      </c>
      <c r="S21" s="133">
        <v>493</v>
      </c>
      <c r="T21" s="133">
        <v>1075</v>
      </c>
      <c r="U21" s="133">
        <v>1176</v>
      </c>
      <c r="V21" s="133">
        <v>314</v>
      </c>
      <c r="W21" s="133">
        <v>96</v>
      </c>
      <c r="X21" s="133">
        <v>164</v>
      </c>
      <c r="Y21" s="133">
        <v>345</v>
      </c>
      <c r="Z21" s="133">
        <v>231</v>
      </c>
      <c r="AA21" s="133">
        <v>4100</v>
      </c>
      <c r="AB21" s="179" t="s">
        <v>789</v>
      </c>
    </row>
    <row r="22" spans="1:28" ht="12.2" customHeight="1">
      <c r="A22" s="87" t="s">
        <v>457</v>
      </c>
      <c r="B22" s="134">
        <v>338482</v>
      </c>
      <c r="C22" s="134">
        <v>65712</v>
      </c>
      <c r="D22" s="134">
        <v>5665</v>
      </c>
      <c r="E22" s="134">
        <v>3244</v>
      </c>
      <c r="F22" s="134">
        <v>5599</v>
      </c>
      <c r="G22" s="134">
        <v>2909</v>
      </c>
      <c r="H22" s="134">
        <v>3018</v>
      </c>
      <c r="I22" s="134">
        <v>25888</v>
      </c>
      <c r="J22" s="134">
        <v>2845</v>
      </c>
      <c r="K22" s="134">
        <v>3149</v>
      </c>
      <c r="L22" s="134">
        <v>2286</v>
      </c>
      <c r="M22" s="134">
        <v>5550</v>
      </c>
      <c r="N22" s="134">
        <v>17004</v>
      </c>
      <c r="O22" s="134">
        <v>5763</v>
      </c>
      <c r="P22" s="134">
        <v>8677</v>
      </c>
      <c r="Q22" s="134">
        <v>48751</v>
      </c>
      <c r="R22" s="134">
        <v>2244</v>
      </c>
      <c r="S22" s="134">
        <v>7408</v>
      </c>
      <c r="T22" s="134">
        <v>13630</v>
      </c>
      <c r="U22" s="134">
        <v>17380</v>
      </c>
      <c r="V22" s="134">
        <v>4052</v>
      </c>
      <c r="W22" s="134">
        <v>2028</v>
      </c>
      <c r="X22" s="134">
        <v>2601</v>
      </c>
      <c r="Y22" s="134">
        <v>7442</v>
      </c>
      <c r="Z22" s="134">
        <v>6827</v>
      </c>
      <c r="AA22" s="134">
        <v>42451</v>
      </c>
      <c r="AB22" s="180" t="s">
        <v>90</v>
      </c>
    </row>
    <row r="23" spans="1:28" ht="12.2" customHeight="1">
      <c r="A23" s="128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AB23" s="159"/>
    </row>
    <row r="24" spans="1:28" ht="12.2" customHeight="1">
      <c r="A24" s="81"/>
      <c r="B24" s="302" t="s">
        <v>67</v>
      </c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 t="s">
        <v>67</v>
      </c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</row>
    <row r="25" spans="1:28" ht="12.2" customHeight="1">
      <c r="A25" s="61" t="s">
        <v>480</v>
      </c>
      <c r="B25" s="133">
        <v>43873</v>
      </c>
      <c r="C25" s="133">
        <v>7815</v>
      </c>
      <c r="D25" s="133">
        <v>737</v>
      </c>
      <c r="E25" s="133">
        <v>445</v>
      </c>
      <c r="F25" s="133">
        <v>693</v>
      </c>
      <c r="G25" s="133">
        <v>348</v>
      </c>
      <c r="H25" s="133">
        <v>412</v>
      </c>
      <c r="I25" s="133">
        <v>2535</v>
      </c>
      <c r="J25" s="133">
        <v>659</v>
      </c>
      <c r="K25" s="133">
        <v>372</v>
      </c>
      <c r="L25" s="133">
        <v>262</v>
      </c>
      <c r="M25" s="133">
        <v>623</v>
      </c>
      <c r="N25" s="133">
        <v>1932</v>
      </c>
      <c r="O25" s="133">
        <v>858</v>
      </c>
      <c r="P25" s="133">
        <v>505</v>
      </c>
      <c r="Q25" s="133">
        <v>7687</v>
      </c>
      <c r="R25" s="133">
        <v>207</v>
      </c>
      <c r="S25" s="133">
        <v>718</v>
      </c>
      <c r="T25" s="133">
        <v>2341</v>
      </c>
      <c r="U25" s="133">
        <v>1537</v>
      </c>
      <c r="V25" s="133">
        <v>521</v>
      </c>
      <c r="W25" s="133">
        <v>306</v>
      </c>
      <c r="X25" s="133">
        <v>241</v>
      </c>
      <c r="Y25" s="133">
        <v>806</v>
      </c>
      <c r="Z25" s="133">
        <v>857</v>
      </c>
      <c r="AA25" s="133">
        <v>6374</v>
      </c>
      <c r="AB25" s="179" t="s">
        <v>778</v>
      </c>
    </row>
    <row r="26" spans="1:28" ht="12.2" customHeight="1">
      <c r="A26" s="61" t="s">
        <v>481</v>
      </c>
      <c r="B26" s="133">
        <v>28976</v>
      </c>
      <c r="C26" s="133">
        <v>6030</v>
      </c>
      <c r="D26" s="133">
        <v>736</v>
      </c>
      <c r="E26" s="133">
        <v>281</v>
      </c>
      <c r="F26" s="133">
        <v>605</v>
      </c>
      <c r="G26" s="133">
        <v>347</v>
      </c>
      <c r="H26" s="133">
        <v>552</v>
      </c>
      <c r="I26" s="133">
        <v>1456</v>
      </c>
      <c r="J26" s="133">
        <v>300</v>
      </c>
      <c r="K26" s="133">
        <v>293</v>
      </c>
      <c r="L26" s="133">
        <v>163</v>
      </c>
      <c r="M26" s="133">
        <v>577</v>
      </c>
      <c r="N26" s="133">
        <v>1067</v>
      </c>
      <c r="O26" s="133">
        <v>472</v>
      </c>
      <c r="P26" s="133">
        <v>369</v>
      </c>
      <c r="Q26" s="133">
        <v>5331</v>
      </c>
      <c r="R26" s="133">
        <v>88</v>
      </c>
      <c r="S26" s="133">
        <v>369</v>
      </c>
      <c r="T26" s="133">
        <v>1063</v>
      </c>
      <c r="U26" s="133">
        <v>731</v>
      </c>
      <c r="V26" s="133">
        <v>328</v>
      </c>
      <c r="W26" s="133">
        <v>140</v>
      </c>
      <c r="X26" s="133">
        <v>156</v>
      </c>
      <c r="Y26" s="133">
        <v>809</v>
      </c>
      <c r="Z26" s="133">
        <v>861</v>
      </c>
      <c r="AA26" s="133">
        <v>4379</v>
      </c>
      <c r="AB26" s="179" t="s">
        <v>779</v>
      </c>
    </row>
    <row r="27" spans="1:28" ht="12.2" customHeight="1">
      <c r="A27" s="61" t="s">
        <v>482</v>
      </c>
      <c r="B27" s="133">
        <v>25234</v>
      </c>
      <c r="C27" s="133">
        <v>7671</v>
      </c>
      <c r="D27" s="133">
        <v>791</v>
      </c>
      <c r="E27" s="133">
        <v>249</v>
      </c>
      <c r="F27" s="133">
        <v>696</v>
      </c>
      <c r="G27" s="133">
        <v>447</v>
      </c>
      <c r="H27" s="133">
        <v>515</v>
      </c>
      <c r="I27" s="133">
        <v>2429</v>
      </c>
      <c r="J27" s="133">
        <v>435</v>
      </c>
      <c r="K27" s="133">
        <v>336</v>
      </c>
      <c r="L27" s="133">
        <v>137</v>
      </c>
      <c r="M27" s="133">
        <v>740</v>
      </c>
      <c r="N27" s="133">
        <v>1905</v>
      </c>
      <c r="O27" s="133">
        <v>730</v>
      </c>
      <c r="P27" s="133">
        <v>591</v>
      </c>
      <c r="Q27" s="133">
        <v>1148</v>
      </c>
      <c r="R27" s="133">
        <v>106</v>
      </c>
      <c r="S27" s="133">
        <v>403</v>
      </c>
      <c r="T27" s="133">
        <v>203</v>
      </c>
      <c r="U27" s="133">
        <v>635</v>
      </c>
      <c r="V27" s="133">
        <v>167</v>
      </c>
      <c r="W27" s="133">
        <v>218</v>
      </c>
      <c r="X27" s="133">
        <v>193</v>
      </c>
      <c r="Y27" s="133">
        <v>768</v>
      </c>
      <c r="Z27" s="133">
        <v>961</v>
      </c>
      <c r="AA27" s="133">
        <v>1483</v>
      </c>
      <c r="AB27" s="179" t="s">
        <v>780</v>
      </c>
    </row>
    <row r="28" spans="1:28" ht="12.2" customHeight="1">
      <c r="A28" s="61" t="s">
        <v>483</v>
      </c>
      <c r="B28" s="133">
        <v>36524</v>
      </c>
      <c r="C28" s="133">
        <v>8475</v>
      </c>
      <c r="D28" s="133">
        <v>724</v>
      </c>
      <c r="E28" s="133">
        <v>453</v>
      </c>
      <c r="F28" s="133">
        <v>697</v>
      </c>
      <c r="G28" s="133">
        <v>360</v>
      </c>
      <c r="H28" s="133">
        <v>388</v>
      </c>
      <c r="I28" s="133">
        <v>3146</v>
      </c>
      <c r="J28" s="133">
        <v>391</v>
      </c>
      <c r="K28" s="133">
        <v>456</v>
      </c>
      <c r="L28" s="133">
        <v>369</v>
      </c>
      <c r="M28" s="133">
        <v>670</v>
      </c>
      <c r="N28" s="133">
        <v>2177</v>
      </c>
      <c r="O28" s="133">
        <v>1538</v>
      </c>
      <c r="P28" s="133">
        <v>571</v>
      </c>
      <c r="Q28" s="133">
        <v>3401</v>
      </c>
      <c r="R28" s="133">
        <v>167</v>
      </c>
      <c r="S28" s="133">
        <v>1549</v>
      </c>
      <c r="T28" s="133">
        <v>607</v>
      </c>
      <c r="U28" s="133">
        <v>757</v>
      </c>
      <c r="V28" s="133">
        <v>262</v>
      </c>
      <c r="W28" s="133">
        <v>432</v>
      </c>
      <c r="X28" s="133">
        <v>263</v>
      </c>
      <c r="Y28" s="133">
        <v>515</v>
      </c>
      <c r="Z28" s="133">
        <v>979</v>
      </c>
      <c r="AA28" s="133">
        <v>4303</v>
      </c>
      <c r="AB28" s="179" t="s">
        <v>781</v>
      </c>
    </row>
    <row r="29" spans="1:28" ht="12.2" customHeight="1">
      <c r="A29" s="61" t="s">
        <v>484</v>
      </c>
      <c r="B29" s="133">
        <v>26390</v>
      </c>
      <c r="C29" s="133">
        <v>4938</v>
      </c>
      <c r="D29" s="133">
        <v>123</v>
      </c>
      <c r="E29" s="133">
        <v>136</v>
      </c>
      <c r="F29" s="133">
        <v>261</v>
      </c>
      <c r="G29" s="133">
        <v>144</v>
      </c>
      <c r="H29" s="133">
        <v>83</v>
      </c>
      <c r="I29" s="133">
        <v>2981</v>
      </c>
      <c r="J29" s="133">
        <v>201</v>
      </c>
      <c r="K29" s="133">
        <v>264</v>
      </c>
      <c r="L29" s="133">
        <v>222</v>
      </c>
      <c r="M29" s="133">
        <v>268</v>
      </c>
      <c r="N29" s="133">
        <v>1925</v>
      </c>
      <c r="O29" s="133">
        <v>541</v>
      </c>
      <c r="P29" s="133">
        <v>1189</v>
      </c>
      <c r="Q29" s="133">
        <v>4074</v>
      </c>
      <c r="R29" s="133">
        <v>210</v>
      </c>
      <c r="S29" s="133">
        <v>683</v>
      </c>
      <c r="T29" s="133">
        <v>830</v>
      </c>
      <c r="U29" s="133">
        <v>1370</v>
      </c>
      <c r="V29" s="133">
        <v>378</v>
      </c>
      <c r="W29" s="133">
        <v>132</v>
      </c>
      <c r="X29" s="133">
        <v>185</v>
      </c>
      <c r="Y29" s="133">
        <v>302</v>
      </c>
      <c r="Z29" s="133">
        <v>187</v>
      </c>
      <c r="AA29" s="133">
        <v>3662</v>
      </c>
      <c r="AB29" s="179" t="s">
        <v>782</v>
      </c>
    </row>
    <row r="30" spans="1:28" ht="12.2" customHeight="1">
      <c r="A30" s="61" t="s">
        <v>485</v>
      </c>
      <c r="B30" s="133">
        <v>26307</v>
      </c>
      <c r="C30" s="133">
        <v>7517</v>
      </c>
      <c r="D30" s="133">
        <v>503</v>
      </c>
      <c r="E30" s="133">
        <v>495</v>
      </c>
      <c r="F30" s="133">
        <v>495</v>
      </c>
      <c r="G30" s="133">
        <v>446</v>
      </c>
      <c r="H30" s="133">
        <v>228</v>
      </c>
      <c r="I30" s="133">
        <v>3042</v>
      </c>
      <c r="J30" s="133">
        <v>298</v>
      </c>
      <c r="K30" s="133">
        <v>327</v>
      </c>
      <c r="L30" s="133">
        <v>372</v>
      </c>
      <c r="M30" s="133">
        <v>576</v>
      </c>
      <c r="N30" s="133">
        <v>1288</v>
      </c>
      <c r="O30" s="133">
        <v>720</v>
      </c>
      <c r="P30" s="133">
        <v>398</v>
      </c>
      <c r="Q30" s="133">
        <v>2220</v>
      </c>
      <c r="R30" s="133">
        <v>113</v>
      </c>
      <c r="S30" s="133">
        <v>987</v>
      </c>
      <c r="T30" s="133">
        <v>435</v>
      </c>
      <c r="U30" s="133">
        <v>658</v>
      </c>
      <c r="V30" s="133">
        <v>182</v>
      </c>
      <c r="W30" s="133">
        <v>373</v>
      </c>
      <c r="X30" s="133">
        <v>163</v>
      </c>
      <c r="Y30" s="133">
        <v>242</v>
      </c>
      <c r="Z30" s="133">
        <v>1164</v>
      </c>
      <c r="AA30" s="133">
        <v>2768</v>
      </c>
      <c r="AB30" s="179" t="s">
        <v>783</v>
      </c>
    </row>
    <row r="31" spans="1:28" ht="12.2" customHeight="1">
      <c r="A31" s="61" t="s">
        <v>486</v>
      </c>
      <c r="B31" s="133">
        <v>36857</v>
      </c>
      <c r="C31" s="133">
        <v>8542</v>
      </c>
      <c r="D31" s="133">
        <v>651</v>
      </c>
      <c r="E31" s="133">
        <v>408</v>
      </c>
      <c r="F31" s="133">
        <v>671</v>
      </c>
      <c r="G31" s="133">
        <v>310</v>
      </c>
      <c r="H31" s="133">
        <v>290</v>
      </c>
      <c r="I31" s="133">
        <v>4041</v>
      </c>
      <c r="J31" s="133">
        <v>276</v>
      </c>
      <c r="K31" s="133">
        <v>377</v>
      </c>
      <c r="L31" s="133">
        <v>418</v>
      </c>
      <c r="M31" s="133">
        <v>555</v>
      </c>
      <c r="N31" s="133">
        <v>1665</v>
      </c>
      <c r="O31" s="133">
        <v>707</v>
      </c>
      <c r="P31" s="133">
        <v>687</v>
      </c>
      <c r="Q31" s="133">
        <v>5780</v>
      </c>
      <c r="R31" s="133">
        <v>123</v>
      </c>
      <c r="S31" s="133">
        <v>662</v>
      </c>
      <c r="T31" s="133">
        <v>1365</v>
      </c>
      <c r="U31" s="133">
        <v>1148</v>
      </c>
      <c r="V31" s="133">
        <v>244</v>
      </c>
      <c r="W31" s="133">
        <v>244</v>
      </c>
      <c r="X31" s="133">
        <v>204</v>
      </c>
      <c r="Y31" s="133">
        <v>345</v>
      </c>
      <c r="Z31" s="133">
        <v>807</v>
      </c>
      <c r="AA31" s="133">
        <v>5944</v>
      </c>
      <c r="AB31" s="179" t="s">
        <v>784</v>
      </c>
    </row>
    <row r="32" spans="1:28" ht="12.2" customHeight="1">
      <c r="A32" s="61" t="s">
        <v>487</v>
      </c>
      <c r="B32" s="133">
        <v>39303</v>
      </c>
      <c r="C32" s="133">
        <v>7027</v>
      </c>
      <c r="D32" s="133">
        <v>449</v>
      </c>
      <c r="E32" s="133">
        <v>311</v>
      </c>
      <c r="F32" s="133">
        <v>584</v>
      </c>
      <c r="G32" s="133">
        <v>218</v>
      </c>
      <c r="H32" s="133">
        <v>198</v>
      </c>
      <c r="I32" s="133">
        <v>3578</v>
      </c>
      <c r="J32" s="133">
        <v>275</v>
      </c>
      <c r="K32" s="133">
        <v>330</v>
      </c>
      <c r="L32" s="133">
        <v>204</v>
      </c>
      <c r="M32" s="133">
        <v>439</v>
      </c>
      <c r="N32" s="133">
        <v>750</v>
      </c>
      <c r="O32" s="133">
        <v>326</v>
      </c>
      <c r="P32" s="133">
        <v>440</v>
      </c>
      <c r="Q32" s="133">
        <v>8738</v>
      </c>
      <c r="R32" s="133">
        <v>75</v>
      </c>
      <c r="S32" s="133">
        <v>370</v>
      </c>
      <c r="T32" s="133">
        <v>3207</v>
      </c>
      <c r="U32" s="133">
        <v>1018</v>
      </c>
      <c r="V32" s="133">
        <v>296</v>
      </c>
      <c r="W32" s="133">
        <v>120</v>
      </c>
      <c r="X32" s="133">
        <v>116</v>
      </c>
      <c r="Y32" s="133">
        <v>330</v>
      </c>
      <c r="Z32" s="133">
        <v>463</v>
      </c>
      <c r="AA32" s="133">
        <v>7983</v>
      </c>
      <c r="AB32" s="179" t="s">
        <v>785</v>
      </c>
    </row>
    <row r="33" spans="1:28" ht="12.2" customHeight="1">
      <c r="A33" s="61" t="s">
        <v>488</v>
      </c>
      <c r="B33" s="133">
        <v>14868</v>
      </c>
      <c r="C33" s="133">
        <v>4089</v>
      </c>
      <c r="D33" s="133">
        <v>222</v>
      </c>
      <c r="E33" s="133">
        <v>90</v>
      </c>
      <c r="F33" s="133">
        <v>269</v>
      </c>
      <c r="G33" s="133">
        <v>123</v>
      </c>
      <c r="H33" s="133">
        <v>115</v>
      </c>
      <c r="I33" s="133">
        <v>1853</v>
      </c>
      <c r="J33" s="133">
        <v>180</v>
      </c>
      <c r="K33" s="133">
        <v>269</v>
      </c>
      <c r="L33" s="133">
        <v>95</v>
      </c>
      <c r="M33" s="133">
        <v>217</v>
      </c>
      <c r="N33" s="133">
        <v>1152</v>
      </c>
      <c r="O33" s="133">
        <v>451</v>
      </c>
      <c r="P33" s="133">
        <v>576</v>
      </c>
      <c r="Q33" s="133">
        <v>1180</v>
      </c>
      <c r="R33" s="133">
        <v>64</v>
      </c>
      <c r="S33" s="133">
        <v>219</v>
      </c>
      <c r="T33" s="133">
        <v>295</v>
      </c>
      <c r="U33" s="133">
        <v>582</v>
      </c>
      <c r="V33" s="133">
        <v>137</v>
      </c>
      <c r="W33" s="133">
        <v>94</v>
      </c>
      <c r="X33" s="133">
        <v>88</v>
      </c>
      <c r="Y33" s="133">
        <v>438</v>
      </c>
      <c r="Z33" s="133">
        <v>290</v>
      </c>
      <c r="AA33" s="133">
        <v>1327</v>
      </c>
      <c r="AB33" s="179" t="s">
        <v>786</v>
      </c>
    </row>
    <row r="34" spans="1:28" ht="12.2" customHeight="1">
      <c r="A34" s="61" t="s">
        <v>489</v>
      </c>
      <c r="B34" s="133">
        <v>16444</v>
      </c>
      <c r="C34" s="133">
        <v>2704</v>
      </c>
      <c r="D34" s="133">
        <v>100</v>
      </c>
      <c r="E34" s="133">
        <v>74</v>
      </c>
      <c r="F34" s="133">
        <v>92</v>
      </c>
      <c r="G34" s="133">
        <v>54</v>
      </c>
      <c r="H34" s="133">
        <v>43</v>
      </c>
      <c r="I34" s="133">
        <v>1361</v>
      </c>
      <c r="J34" s="133">
        <v>176</v>
      </c>
      <c r="K34" s="133">
        <v>198</v>
      </c>
      <c r="L34" s="133">
        <v>45</v>
      </c>
      <c r="M34" s="133">
        <v>59</v>
      </c>
      <c r="N34" s="133">
        <v>3622</v>
      </c>
      <c r="O34" s="133">
        <v>595</v>
      </c>
      <c r="P34" s="133">
        <v>2514</v>
      </c>
      <c r="Q34" s="133">
        <v>480</v>
      </c>
      <c r="R34" s="133">
        <v>106</v>
      </c>
      <c r="S34" s="133">
        <v>109</v>
      </c>
      <c r="T34" s="133">
        <v>96</v>
      </c>
      <c r="U34" s="133">
        <v>846</v>
      </c>
      <c r="V34" s="133">
        <v>196</v>
      </c>
      <c r="W34" s="133">
        <v>57</v>
      </c>
      <c r="X34" s="133">
        <v>99</v>
      </c>
      <c r="Y34" s="133">
        <v>1197</v>
      </c>
      <c r="Z34" s="133">
        <v>82</v>
      </c>
      <c r="AA34" s="133">
        <v>586</v>
      </c>
      <c r="AB34" s="179" t="s">
        <v>787</v>
      </c>
    </row>
    <row r="35" spans="1:28" ht="12.2" customHeight="1">
      <c r="A35" s="61" t="s">
        <v>490</v>
      </c>
      <c r="B35" s="133">
        <v>20234</v>
      </c>
      <c r="C35" s="133">
        <v>3544</v>
      </c>
      <c r="D35" s="133">
        <v>173</v>
      </c>
      <c r="E35" s="133">
        <v>94</v>
      </c>
      <c r="F35" s="133">
        <v>216</v>
      </c>
      <c r="G35" s="133">
        <v>104</v>
      </c>
      <c r="H35" s="133">
        <v>124</v>
      </c>
      <c r="I35" s="133">
        <v>1488</v>
      </c>
      <c r="J35" s="133">
        <v>302</v>
      </c>
      <c r="K35" s="133">
        <v>211</v>
      </c>
      <c r="L35" s="133">
        <v>62</v>
      </c>
      <c r="M35" s="133">
        <v>168</v>
      </c>
      <c r="N35" s="133">
        <v>2674</v>
      </c>
      <c r="O35" s="133">
        <v>585</v>
      </c>
      <c r="P35" s="133">
        <v>1690</v>
      </c>
      <c r="Q35" s="133">
        <v>717</v>
      </c>
      <c r="R35" s="133">
        <v>177</v>
      </c>
      <c r="S35" s="133">
        <v>215</v>
      </c>
      <c r="T35" s="133">
        <v>129</v>
      </c>
      <c r="U35" s="133">
        <v>1321</v>
      </c>
      <c r="V35" s="133">
        <v>301</v>
      </c>
      <c r="W35" s="133">
        <v>100</v>
      </c>
      <c r="X35" s="133">
        <v>153</v>
      </c>
      <c r="Y35" s="133">
        <v>1932</v>
      </c>
      <c r="Z35" s="133">
        <v>180</v>
      </c>
      <c r="AA35" s="133">
        <v>1220</v>
      </c>
      <c r="AB35" s="179" t="s">
        <v>788</v>
      </c>
    </row>
    <row r="36" spans="1:28" ht="12.2" customHeight="1">
      <c r="A36" s="61" t="s">
        <v>491</v>
      </c>
      <c r="B36" s="133">
        <v>25282</v>
      </c>
      <c r="C36" s="133">
        <v>5338</v>
      </c>
      <c r="D36" s="133">
        <v>333</v>
      </c>
      <c r="E36" s="133">
        <v>175</v>
      </c>
      <c r="F36" s="133">
        <v>328</v>
      </c>
      <c r="G36" s="133">
        <v>145</v>
      </c>
      <c r="H36" s="133">
        <v>147</v>
      </c>
      <c r="I36" s="133">
        <v>3028</v>
      </c>
      <c r="J36" s="133">
        <v>198</v>
      </c>
      <c r="K36" s="133">
        <v>211</v>
      </c>
      <c r="L36" s="133">
        <v>207</v>
      </c>
      <c r="M36" s="133">
        <v>250</v>
      </c>
      <c r="N36" s="133">
        <v>1060</v>
      </c>
      <c r="O36" s="133">
        <v>341</v>
      </c>
      <c r="P36" s="133">
        <v>511</v>
      </c>
      <c r="Q36" s="133">
        <v>4695</v>
      </c>
      <c r="R36" s="133">
        <v>139</v>
      </c>
      <c r="S36" s="133">
        <v>364</v>
      </c>
      <c r="T36" s="133">
        <v>753</v>
      </c>
      <c r="U36" s="133">
        <v>781</v>
      </c>
      <c r="V36" s="133">
        <v>292</v>
      </c>
      <c r="W36" s="133">
        <v>130</v>
      </c>
      <c r="X36" s="133">
        <v>110</v>
      </c>
      <c r="Y36" s="133">
        <v>346</v>
      </c>
      <c r="Z36" s="133">
        <v>208</v>
      </c>
      <c r="AA36" s="133">
        <v>4125</v>
      </c>
      <c r="AB36" s="179" t="s">
        <v>789</v>
      </c>
    </row>
    <row r="37" spans="1:28" ht="12.2" customHeight="1">
      <c r="A37" s="87" t="s">
        <v>457</v>
      </c>
      <c r="B37" s="134">
        <v>340292</v>
      </c>
      <c r="C37" s="134">
        <v>73690</v>
      </c>
      <c r="D37" s="134">
        <v>5542</v>
      </c>
      <c r="E37" s="134">
        <v>3211</v>
      </c>
      <c r="F37" s="134">
        <v>5607</v>
      </c>
      <c r="G37" s="134">
        <v>3046</v>
      </c>
      <c r="H37" s="134">
        <v>3095</v>
      </c>
      <c r="I37" s="134">
        <v>30938</v>
      </c>
      <c r="J37" s="134">
        <v>3691</v>
      </c>
      <c r="K37" s="134">
        <v>3644</v>
      </c>
      <c r="L37" s="134">
        <v>2556</v>
      </c>
      <c r="M37" s="134">
        <v>5142</v>
      </c>
      <c r="N37" s="134">
        <v>21217</v>
      </c>
      <c r="O37" s="134">
        <v>7864</v>
      </c>
      <c r="P37" s="134">
        <v>10041</v>
      </c>
      <c r="Q37" s="134">
        <v>45451</v>
      </c>
      <c r="R37" s="134">
        <v>1575</v>
      </c>
      <c r="S37" s="134">
        <v>6648</v>
      </c>
      <c r="T37" s="134">
        <v>11324</v>
      </c>
      <c r="U37" s="134">
        <v>11384</v>
      </c>
      <c r="V37" s="134">
        <v>3304</v>
      </c>
      <c r="W37" s="134">
        <v>2346</v>
      </c>
      <c r="X37" s="134">
        <v>1971</v>
      </c>
      <c r="Y37" s="134">
        <v>8030</v>
      </c>
      <c r="Z37" s="134">
        <v>7039</v>
      </c>
      <c r="AA37" s="134">
        <v>44154</v>
      </c>
      <c r="AB37" s="180" t="s">
        <v>90</v>
      </c>
    </row>
    <row r="38" spans="1:28" ht="12.2" customHeight="1">
      <c r="A38" s="128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AB38" s="159"/>
    </row>
    <row r="39" spans="1:28" ht="12.2" customHeight="1">
      <c r="A39" s="81"/>
      <c r="B39" s="302" t="s">
        <v>65</v>
      </c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 t="s">
        <v>65</v>
      </c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</row>
    <row r="40" spans="1:28" ht="12.2" customHeight="1">
      <c r="A40" s="61" t="s">
        <v>480</v>
      </c>
      <c r="B40" s="133">
        <v>89318</v>
      </c>
      <c r="C40" s="133">
        <v>14968</v>
      </c>
      <c r="D40" s="133">
        <v>1556</v>
      </c>
      <c r="E40" s="133">
        <v>889</v>
      </c>
      <c r="F40" s="133">
        <v>1424</v>
      </c>
      <c r="G40" s="133">
        <v>676</v>
      </c>
      <c r="H40" s="133">
        <v>765</v>
      </c>
      <c r="I40" s="133">
        <v>4701</v>
      </c>
      <c r="J40" s="133">
        <v>1129</v>
      </c>
      <c r="K40" s="133">
        <v>708</v>
      </c>
      <c r="L40" s="133">
        <v>514</v>
      </c>
      <c r="M40" s="133">
        <v>1295</v>
      </c>
      <c r="N40" s="133">
        <v>3470</v>
      </c>
      <c r="O40" s="133">
        <v>1515</v>
      </c>
      <c r="P40" s="133">
        <v>859</v>
      </c>
      <c r="Q40" s="133">
        <v>15961</v>
      </c>
      <c r="R40" s="133">
        <v>511</v>
      </c>
      <c r="S40" s="133">
        <v>1505</v>
      </c>
      <c r="T40" s="133">
        <v>5049</v>
      </c>
      <c r="U40" s="133">
        <v>3873</v>
      </c>
      <c r="V40" s="133">
        <v>1109</v>
      </c>
      <c r="W40" s="133">
        <v>574</v>
      </c>
      <c r="X40" s="133">
        <v>619</v>
      </c>
      <c r="Y40" s="133">
        <v>1476</v>
      </c>
      <c r="Z40" s="133">
        <v>1766</v>
      </c>
      <c r="AA40" s="133">
        <v>12476</v>
      </c>
      <c r="AB40" s="179" t="s">
        <v>778</v>
      </c>
    </row>
    <row r="41" spans="1:28" ht="12.2" customHeight="1">
      <c r="A41" s="61" t="s">
        <v>481</v>
      </c>
      <c r="B41" s="133">
        <v>58604</v>
      </c>
      <c r="C41" s="133">
        <v>11657</v>
      </c>
      <c r="D41" s="133">
        <v>1588</v>
      </c>
      <c r="E41" s="133">
        <v>630</v>
      </c>
      <c r="F41" s="133">
        <v>1367</v>
      </c>
      <c r="G41" s="133">
        <v>649</v>
      </c>
      <c r="H41" s="133">
        <v>1019</v>
      </c>
      <c r="I41" s="133">
        <v>2609</v>
      </c>
      <c r="J41" s="133">
        <v>525</v>
      </c>
      <c r="K41" s="133">
        <v>507</v>
      </c>
      <c r="L41" s="133">
        <v>320</v>
      </c>
      <c r="M41" s="133">
        <v>1267</v>
      </c>
      <c r="N41" s="133">
        <v>1924</v>
      </c>
      <c r="O41" s="133">
        <v>782</v>
      </c>
      <c r="P41" s="133">
        <v>610</v>
      </c>
      <c r="Q41" s="133">
        <v>11098</v>
      </c>
      <c r="R41" s="133">
        <v>229</v>
      </c>
      <c r="S41" s="133">
        <v>829</v>
      </c>
      <c r="T41" s="133">
        <v>2144</v>
      </c>
      <c r="U41" s="133">
        <v>2063</v>
      </c>
      <c r="V41" s="133">
        <v>717</v>
      </c>
      <c r="W41" s="133">
        <v>267</v>
      </c>
      <c r="X41" s="133">
        <v>347</v>
      </c>
      <c r="Y41" s="133">
        <v>1506</v>
      </c>
      <c r="Z41" s="133">
        <v>1690</v>
      </c>
      <c r="AA41" s="133">
        <v>8540</v>
      </c>
      <c r="AB41" s="179" t="s">
        <v>779</v>
      </c>
    </row>
    <row r="42" spans="1:28" ht="12.2" customHeight="1">
      <c r="A42" s="61" t="s">
        <v>482</v>
      </c>
      <c r="B42" s="133">
        <v>49336</v>
      </c>
      <c r="C42" s="133">
        <v>14721</v>
      </c>
      <c r="D42" s="133">
        <v>1638</v>
      </c>
      <c r="E42" s="133">
        <v>535</v>
      </c>
      <c r="F42" s="133">
        <v>1469</v>
      </c>
      <c r="G42" s="133">
        <v>848</v>
      </c>
      <c r="H42" s="133">
        <v>1006</v>
      </c>
      <c r="I42" s="133">
        <v>4299</v>
      </c>
      <c r="J42" s="133">
        <v>720</v>
      </c>
      <c r="K42" s="133">
        <v>640</v>
      </c>
      <c r="L42" s="133">
        <v>293</v>
      </c>
      <c r="M42" s="133">
        <v>1628</v>
      </c>
      <c r="N42" s="133">
        <v>3328</v>
      </c>
      <c r="O42" s="133">
        <v>1266</v>
      </c>
      <c r="P42" s="133">
        <v>1058</v>
      </c>
      <c r="Q42" s="133">
        <v>2504</v>
      </c>
      <c r="R42" s="133">
        <v>260</v>
      </c>
      <c r="S42" s="133">
        <v>844</v>
      </c>
      <c r="T42" s="133">
        <v>491</v>
      </c>
      <c r="U42" s="133">
        <v>1767</v>
      </c>
      <c r="V42" s="133">
        <v>341</v>
      </c>
      <c r="W42" s="133">
        <v>398</v>
      </c>
      <c r="X42" s="133">
        <v>441</v>
      </c>
      <c r="Y42" s="133">
        <v>1385</v>
      </c>
      <c r="Z42" s="133">
        <v>1841</v>
      </c>
      <c r="AA42" s="133">
        <v>2863</v>
      </c>
      <c r="AB42" s="179" t="s">
        <v>780</v>
      </c>
    </row>
    <row r="43" spans="1:28" ht="12.2" customHeight="1">
      <c r="A43" s="61" t="s">
        <v>483</v>
      </c>
      <c r="B43" s="133">
        <v>70189</v>
      </c>
      <c r="C43" s="133">
        <v>15654</v>
      </c>
      <c r="D43" s="133">
        <v>1477</v>
      </c>
      <c r="E43" s="133">
        <v>931</v>
      </c>
      <c r="F43" s="133">
        <v>1303</v>
      </c>
      <c r="G43" s="133">
        <v>731</v>
      </c>
      <c r="H43" s="133">
        <v>793</v>
      </c>
      <c r="I43" s="133">
        <v>5446</v>
      </c>
      <c r="J43" s="133">
        <v>638</v>
      </c>
      <c r="K43" s="133">
        <v>836</v>
      </c>
      <c r="L43" s="133">
        <v>727</v>
      </c>
      <c r="M43" s="133">
        <v>1306</v>
      </c>
      <c r="N43" s="133">
        <v>3753</v>
      </c>
      <c r="O43" s="133">
        <v>2599</v>
      </c>
      <c r="P43" s="133">
        <v>952</v>
      </c>
      <c r="Q43" s="133">
        <v>6802</v>
      </c>
      <c r="R43" s="133">
        <v>385</v>
      </c>
      <c r="S43" s="133">
        <v>3196</v>
      </c>
      <c r="T43" s="133">
        <v>1494</v>
      </c>
      <c r="U43" s="133">
        <v>1892</v>
      </c>
      <c r="V43" s="133">
        <v>629</v>
      </c>
      <c r="W43" s="133">
        <v>762</v>
      </c>
      <c r="X43" s="133">
        <v>564</v>
      </c>
      <c r="Y43" s="133">
        <v>1034</v>
      </c>
      <c r="Z43" s="133">
        <v>1865</v>
      </c>
      <c r="AA43" s="133">
        <v>8242</v>
      </c>
      <c r="AB43" s="179" t="s">
        <v>781</v>
      </c>
    </row>
    <row r="44" spans="1:28" ht="12.2" customHeight="1">
      <c r="A44" s="61" t="s">
        <v>484</v>
      </c>
      <c r="B44" s="133">
        <v>53167</v>
      </c>
      <c r="C44" s="133">
        <v>9512</v>
      </c>
      <c r="D44" s="133">
        <v>251</v>
      </c>
      <c r="E44" s="133">
        <v>283</v>
      </c>
      <c r="F44" s="133">
        <v>512</v>
      </c>
      <c r="G44" s="133">
        <v>249</v>
      </c>
      <c r="H44" s="133">
        <v>183</v>
      </c>
      <c r="I44" s="133">
        <v>5752</v>
      </c>
      <c r="J44" s="133">
        <v>398</v>
      </c>
      <c r="K44" s="133">
        <v>462</v>
      </c>
      <c r="L44" s="133">
        <v>404</v>
      </c>
      <c r="M44" s="133">
        <v>604</v>
      </c>
      <c r="N44" s="133">
        <v>3546</v>
      </c>
      <c r="O44" s="133">
        <v>899</v>
      </c>
      <c r="P44" s="133">
        <v>2254</v>
      </c>
      <c r="Q44" s="133">
        <v>8480</v>
      </c>
      <c r="R44" s="133">
        <v>468</v>
      </c>
      <c r="S44" s="133">
        <v>1513</v>
      </c>
      <c r="T44" s="133">
        <v>1788</v>
      </c>
      <c r="U44" s="133">
        <v>3154</v>
      </c>
      <c r="V44" s="133">
        <v>821</v>
      </c>
      <c r="W44" s="133">
        <v>266</v>
      </c>
      <c r="X44" s="133">
        <v>384</v>
      </c>
      <c r="Y44" s="133">
        <v>583</v>
      </c>
      <c r="Z44" s="133">
        <v>381</v>
      </c>
      <c r="AA44" s="133">
        <v>7290</v>
      </c>
      <c r="AB44" s="179" t="s">
        <v>782</v>
      </c>
    </row>
    <row r="45" spans="1:28" ht="12.2" customHeight="1">
      <c r="A45" s="61" t="s">
        <v>485</v>
      </c>
      <c r="B45" s="133">
        <v>50349</v>
      </c>
      <c r="C45" s="133">
        <v>13694</v>
      </c>
      <c r="D45" s="133">
        <v>887</v>
      </c>
      <c r="E45" s="133">
        <v>904</v>
      </c>
      <c r="F45" s="133">
        <v>982</v>
      </c>
      <c r="G45" s="133">
        <v>811</v>
      </c>
      <c r="H45" s="133">
        <v>483</v>
      </c>
      <c r="I45" s="133">
        <v>5545</v>
      </c>
      <c r="J45" s="133">
        <v>465</v>
      </c>
      <c r="K45" s="133">
        <v>607</v>
      </c>
      <c r="L45" s="133">
        <v>652</v>
      </c>
      <c r="M45" s="133">
        <v>1151</v>
      </c>
      <c r="N45" s="133">
        <v>2254</v>
      </c>
      <c r="O45" s="133">
        <v>1146</v>
      </c>
      <c r="P45" s="133">
        <v>697</v>
      </c>
      <c r="Q45" s="133">
        <v>4569</v>
      </c>
      <c r="R45" s="133">
        <v>240</v>
      </c>
      <c r="S45" s="133">
        <v>2039</v>
      </c>
      <c r="T45" s="133">
        <v>985</v>
      </c>
      <c r="U45" s="133">
        <v>1573</v>
      </c>
      <c r="V45" s="133">
        <v>388</v>
      </c>
      <c r="W45" s="133">
        <v>685</v>
      </c>
      <c r="X45" s="133">
        <v>345</v>
      </c>
      <c r="Y45" s="133">
        <v>455</v>
      </c>
      <c r="Z45" s="133">
        <v>2278</v>
      </c>
      <c r="AA45" s="133">
        <v>5306</v>
      </c>
      <c r="AB45" s="179" t="s">
        <v>783</v>
      </c>
    </row>
    <row r="46" spans="1:28" ht="12.2" customHeight="1">
      <c r="A46" s="61" t="s">
        <v>486</v>
      </c>
      <c r="B46" s="133">
        <v>72937</v>
      </c>
      <c r="C46" s="133">
        <v>16170</v>
      </c>
      <c r="D46" s="133">
        <v>1244</v>
      </c>
      <c r="E46" s="133">
        <v>834</v>
      </c>
      <c r="F46" s="133">
        <v>1259</v>
      </c>
      <c r="G46" s="133">
        <v>593</v>
      </c>
      <c r="H46" s="133">
        <v>571</v>
      </c>
      <c r="I46" s="133">
        <v>7576</v>
      </c>
      <c r="J46" s="133">
        <v>510</v>
      </c>
      <c r="K46" s="133">
        <v>675</v>
      </c>
      <c r="L46" s="133">
        <v>788</v>
      </c>
      <c r="M46" s="133">
        <v>1159</v>
      </c>
      <c r="N46" s="133">
        <v>2896</v>
      </c>
      <c r="O46" s="133">
        <v>1192</v>
      </c>
      <c r="P46" s="133">
        <v>1264</v>
      </c>
      <c r="Q46" s="133">
        <v>11918</v>
      </c>
      <c r="R46" s="133">
        <v>307</v>
      </c>
      <c r="S46" s="133">
        <v>1381</v>
      </c>
      <c r="T46" s="133">
        <v>3022</v>
      </c>
      <c r="U46" s="133">
        <v>2707</v>
      </c>
      <c r="V46" s="133">
        <v>549</v>
      </c>
      <c r="W46" s="133">
        <v>444</v>
      </c>
      <c r="X46" s="133">
        <v>464</v>
      </c>
      <c r="Y46" s="133">
        <v>665</v>
      </c>
      <c r="Z46" s="133">
        <v>1553</v>
      </c>
      <c r="AA46" s="133">
        <v>11433</v>
      </c>
      <c r="AB46" s="179" t="s">
        <v>784</v>
      </c>
    </row>
    <row r="47" spans="1:28" ht="12.2" customHeight="1">
      <c r="A47" s="61" t="s">
        <v>487</v>
      </c>
      <c r="B47" s="133">
        <v>79439</v>
      </c>
      <c r="C47" s="133">
        <v>13277</v>
      </c>
      <c r="D47" s="133">
        <v>923</v>
      </c>
      <c r="E47" s="133">
        <v>579</v>
      </c>
      <c r="F47" s="133">
        <v>1111</v>
      </c>
      <c r="G47" s="133">
        <v>456</v>
      </c>
      <c r="H47" s="133">
        <v>393</v>
      </c>
      <c r="I47" s="133">
        <v>6683</v>
      </c>
      <c r="J47" s="133">
        <v>509</v>
      </c>
      <c r="K47" s="133">
        <v>638</v>
      </c>
      <c r="L47" s="133">
        <v>392</v>
      </c>
      <c r="M47" s="133">
        <v>841</v>
      </c>
      <c r="N47" s="133">
        <v>1360</v>
      </c>
      <c r="O47" s="133">
        <v>534</v>
      </c>
      <c r="P47" s="133">
        <v>805</v>
      </c>
      <c r="Q47" s="133">
        <v>18114</v>
      </c>
      <c r="R47" s="133">
        <v>193</v>
      </c>
      <c r="S47" s="133">
        <v>739</v>
      </c>
      <c r="T47" s="133">
        <v>6891</v>
      </c>
      <c r="U47" s="133">
        <v>2650</v>
      </c>
      <c r="V47" s="133">
        <v>737</v>
      </c>
      <c r="W47" s="133">
        <v>231</v>
      </c>
      <c r="X47" s="133">
        <v>257</v>
      </c>
      <c r="Y47" s="133">
        <v>616</v>
      </c>
      <c r="Z47" s="133">
        <v>945</v>
      </c>
      <c r="AA47" s="133">
        <v>15752</v>
      </c>
      <c r="AB47" s="179" t="s">
        <v>785</v>
      </c>
    </row>
    <row r="48" spans="1:28" ht="12.2" customHeight="1">
      <c r="A48" s="61" t="s">
        <v>488</v>
      </c>
      <c r="B48" s="133">
        <v>29822</v>
      </c>
      <c r="C48" s="133">
        <v>7611</v>
      </c>
      <c r="D48" s="133">
        <v>441</v>
      </c>
      <c r="E48" s="133">
        <v>193</v>
      </c>
      <c r="F48" s="133">
        <v>526</v>
      </c>
      <c r="G48" s="133">
        <v>271</v>
      </c>
      <c r="H48" s="133">
        <v>245</v>
      </c>
      <c r="I48" s="133">
        <v>3303</v>
      </c>
      <c r="J48" s="133">
        <v>349</v>
      </c>
      <c r="K48" s="133">
        <v>460</v>
      </c>
      <c r="L48" s="133">
        <v>164</v>
      </c>
      <c r="M48" s="133">
        <v>497</v>
      </c>
      <c r="N48" s="133">
        <v>2090</v>
      </c>
      <c r="O48" s="133">
        <v>818</v>
      </c>
      <c r="P48" s="133">
        <v>1146</v>
      </c>
      <c r="Q48" s="133">
        <v>2517</v>
      </c>
      <c r="R48" s="133">
        <v>164</v>
      </c>
      <c r="S48" s="133">
        <v>444</v>
      </c>
      <c r="T48" s="133">
        <v>714</v>
      </c>
      <c r="U48" s="133">
        <v>1623</v>
      </c>
      <c r="V48" s="133">
        <v>323</v>
      </c>
      <c r="W48" s="133">
        <v>190</v>
      </c>
      <c r="X48" s="133">
        <v>247</v>
      </c>
      <c r="Y48" s="133">
        <v>791</v>
      </c>
      <c r="Z48" s="133">
        <v>598</v>
      </c>
      <c r="AA48" s="133">
        <v>2637</v>
      </c>
      <c r="AB48" s="179" t="s">
        <v>786</v>
      </c>
    </row>
    <row r="49" spans="1:28" ht="12.2" customHeight="1">
      <c r="A49" s="61" t="s">
        <v>489</v>
      </c>
      <c r="B49" s="133">
        <v>33430</v>
      </c>
      <c r="C49" s="133">
        <v>5075</v>
      </c>
      <c r="D49" s="133">
        <v>157</v>
      </c>
      <c r="E49" s="133">
        <v>121</v>
      </c>
      <c r="F49" s="133">
        <v>197</v>
      </c>
      <c r="G49" s="133">
        <v>129</v>
      </c>
      <c r="H49" s="133">
        <v>90</v>
      </c>
      <c r="I49" s="133">
        <v>2517</v>
      </c>
      <c r="J49" s="133">
        <v>321</v>
      </c>
      <c r="K49" s="133">
        <v>429</v>
      </c>
      <c r="L49" s="133">
        <v>72</v>
      </c>
      <c r="M49" s="133">
        <v>143</v>
      </c>
      <c r="N49" s="133">
        <v>6728</v>
      </c>
      <c r="O49" s="133">
        <v>1177</v>
      </c>
      <c r="P49" s="133">
        <v>4873</v>
      </c>
      <c r="Q49" s="133">
        <v>1038</v>
      </c>
      <c r="R49" s="133">
        <v>291</v>
      </c>
      <c r="S49" s="133">
        <v>272</v>
      </c>
      <c r="T49" s="133">
        <v>197</v>
      </c>
      <c r="U49" s="133">
        <v>2167</v>
      </c>
      <c r="V49" s="133">
        <v>442</v>
      </c>
      <c r="W49" s="133">
        <v>151</v>
      </c>
      <c r="X49" s="133">
        <v>244</v>
      </c>
      <c r="Y49" s="133">
        <v>2434</v>
      </c>
      <c r="Z49" s="133">
        <v>137</v>
      </c>
      <c r="AA49" s="133">
        <v>1370</v>
      </c>
      <c r="AB49" s="179" t="s">
        <v>787</v>
      </c>
    </row>
    <row r="50" spans="1:28" ht="12.2" customHeight="1">
      <c r="A50" s="61" t="s">
        <v>490</v>
      </c>
      <c r="B50" s="133">
        <v>40937</v>
      </c>
      <c r="C50" s="133">
        <v>6785</v>
      </c>
      <c r="D50" s="133">
        <v>318</v>
      </c>
      <c r="E50" s="133">
        <v>201</v>
      </c>
      <c r="F50" s="133">
        <v>405</v>
      </c>
      <c r="G50" s="133">
        <v>238</v>
      </c>
      <c r="H50" s="133">
        <v>281</v>
      </c>
      <c r="I50" s="133">
        <v>2704</v>
      </c>
      <c r="J50" s="133">
        <v>587</v>
      </c>
      <c r="K50" s="133">
        <v>419</v>
      </c>
      <c r="L50" s="133">
        <v>122</v>
      </c>
      <c r="M50" s="133">
        <v>319</v>
      </c>
      <c r="N50" s="133">
        <v>4987</v>
      </c>
      <c r="O50" s="133">
        <v>1098</v>
      </c>
      <c r="P50" s="133">
        <v>3216</v>
      </c>
      <c r="Q50" s="133">
        <v>1426</v>
      </c>
      <c r="R50" s="133">
        <v>400</v>
      </c>
      <c r="S50" s="133">
        <v>437</v>
      </c>
      <c r="T50" s="133">
        <v>351</v>
      </c>
      <c r="U50" s="133">
        <v>3338</v>
      </c>
      <c r="V50" s="133">
        <v>694</v>
      </c>
      <c r="W50" s="133">
        <v>180</v>
      </c>
      <c r="X50" s="133">
        <v>386</v>
      </c>
      <c r="Y50" s="133">
        <v>3836</v>
      </c>
      <c r="Z50" s="133">
        <v>373</v>
      </c>
      <c r="AA50" s="133">
        <v>2471</v>
      </c>
      <c r="AB50" s="179" t="s">
        <v>788</v>
      </c>
    </row>
    <row r="51" spans="1:28" ht="12.2" customHeight="1">
      <c r="A51" s="61" t="s">
        <v>491</v>
      </c>
      <c r="B51" s="133">
        <v>51246</v>
      </c>
      <c r="C51" s="133">
        <v>10278</v>
      </c>
      <c r="D51" s="133">
        <v>727</v>
      </c>
      <c r="E51" s="133">
        <v>355</v>
      </c>
      <c r="F51" s="133">
        <v>651</v>
      </c>
      <c r="G51" s="133">
        <v>304</v>
      </c>
      <c r="H51" s="133">
        <v>284</v>
      </c>
      <c r="I51" s="133">
        <v>5691</v>
      </c>
      <c r="J51" s="133">
        <v>385</v>
      </c>
      <c r="K51" s="133">
        <v>412</v>
      </c>
      <c r="L51" s="133">
        <v>394</v>
      </c>
      <c r="M51" s="133">
        <v>482</v>
      </c>
      <c r="N51" s="133">
        <v>1885</v>
      </c>
      <c r="O51" s="133">
        <v>601</v>
      </c>
      <c r="P51" s="133">
        <v>984</v>
      </c>
      <c r="Q51" s="133">
        <v>9775</v>
      </c>
      <c r="R51" s="133">
        <v>371</v>
      </c>
      <c r="S51" s="133">
        <v>857</v>
      </c>
      <c r="T51" s="133">
        <v>1828</v>
      </c>
      <c r="U51" s="133">
        <v>1957</v>
      </c>
      <c r="V51" s="133">
        <v>606</v>
      </c>
      <c r="W51" s="133">
        <v>226</v>
      </c>
      <c r="X51" s="133">
        <v>274</v>
      </c>
      <c r="Y51" s="133">
        <v>691</v>
      </c>
      <c r="Z51" s="133">
        <v>439</v>
      </c>
      <c r="AA51" s="133">
        <v>8225</v>
      </c>
      <c r="AB51" s="179" t="s">
        <v>789</v>
      </c>
    </row>
    <row r="52" spans="1:28" ht="12.2" customHeight="1">
      <c r="A52" s="87" t="s">
        <v>457</v>
      </c>
      <c r="B52" s="134">
        <v>678774</v>
      </c>
      <c r="C52" s="134">
        <v>139402</v>
      </c>
      <c r="D52" s="134">
        <v>11207</v>
      </c>
      <c r="E52" s="134">
        <v>6455</v>
      </c>
      <c r="F52" s="134">
        <v>11206</v>
      </c>
      <c r="G52" s="134">
        <v>5955</v>
      </c>
      <c r="H52" s="134">
        <v>6113</v>
      </c>
      <c r="I52" s="134">
        <v>56826</v>
      </c>
      <c r="J52" s="134">
        <v>6536</v>
      </c>
      <c r="K52" s="134">
        <v>6793</v>
      </c>
      <c r="L52" s="134">
        <v>4842</v>
      </c>
      <c r="M52" s="134">
        <v>10692</v>
      </c>
      <c r="N52" s="134">
        <v>38221</v>
      </c>
      <c r="O52" s="134">
        <v>13627</v>
      </c>
      <c r="P52" s="134">
        <v>18718</v>
      </c>
      <c r="Q52" s="134">
        <v>94202</v>
      </c>
      <c r="R52" s="134">
        <v>3819</v>
      </c>
      <c r="S52" s="134">
        <v>14056</v>
      </c>
      <c r="T52" s="134">
        <v>24954</v>
      </c>
      <c r="U52" s="134">
        <v>28764</v>
      </c>
      <c r="V52" s="134">
        <v>7356</v>
      </c>
      <c r="W52" s="134">
        <v>4374</v>
      </c>
      <c r="X52" s="134">
        <v>4572</v>
      </c>
      <c r="Y52" s="134">
        <v>15472</v>
      </c>
      <c r="Z52" s="134">
        <v>13866</v>
      </c>
      <c r="AA52" s="134">
        <v>86605</v>
      </c>
      <c r="AB52" s="180" t="s">
        <v>90</v>
      </c>
    </row>
    <row r="53" spans="1:28" ht="12.2" customHeight="1">
      <c r="A53" s="87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80"/>
    </row>
    <row r="54" spans="1:28" ht="12.2" customHeight="1">
      <c r="A54" s="81"/>
      <c r="B54" s="346" t="s">
        <v>107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346"/>
      <c r="P54" s="346" t="s">
        <v>107</v>
      </c>
      <c r="Q54" s="346"/>
      <c r="R54" s="346"/>
      <c r="S54" s="346"/>
      <c r="T54" s="346"/>
      <c r="U54" s="346"/>
      <c r="V54" s="346"/>
      <c r="W54" s="346"/>
      <c r="X54" s="346"/>
      <c r="Y54" s="346"/>
      <c r="Z54" s="346"/>
      <c r="AA54" s="346"/>
    </row>
    <row r="55" spans="1:28" ht="12.2" customHeight="1">
      <c r="A55" s="81"/>
      <c r="B55" s="302" t="s">
        <v>66</v>
      </c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 t="s">
        <v>66</v>
      </c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</row>
    <row r="56" spans="1:28" ht="12.2" customHeight="1">
      <c r="A56" s="61" t="s">
        <v>480</v>
      </c>
      <c r="B56" s="133">
        <v>77393</v>
      </c>
      <c r="C56" s="133">
        <v>22720</v>
      </c>
      <c r="D56" s="133">
        <v>1914</v>
      </c>
      <c r="E56" s="133">
        <v>1330</v>
      </c>
      <c r="F56" s="133">
        <v>3194</v>
      </c>
      <c r="G56" s="133">
        <v>982</v>
      </c>
      <c r="H56" s="133">
        <v>1597</v>
      </c>
      <c r="I56" s="133">
        <v>3120</v>
      </c>
      <c r="J56" s="133">
        <v>3267</v>
      </c>
      <c r="K56" s="133">
        <v>1865</v>
      </c>
      <c r="L56" s="133">
        <v>832</v>
      </c>
      <c r="M56" s="133">
        <v>1726</v>
      </c>
      <c r="N56" s="133">
        <v>2411</v>
      </c>
      <c r="O56" s="133">
        <v>2732</v>
      </c>
      <c r="P56" s="133">
        <v>112</v>
      </c>
      <c r="Q56" s="133">
        <v>10873</v>
      </c>
      <c r="R56" s="133">
        <v>1230</v>
      </c>
      <c r="S56" s="133">
        <v>874</v>
      </c>
      <c r="T56" s="133">
        <v>1051</v>
      </c>
      <c r="U56" s="133">
        <v>2638</v>
      </c>
      <c r="V56" s="133">
        <v>555</v>
      </c>
      <c r="W56" s="133">
        <v>1700</v>
      </c>
      <c r="X56" s="133">
        <v>5518</v>
      </c>
      <c r="Y56" s="133">
        <v>1019</v>
      </c>
      <c r="Z56" s="133">
        <v>2018</v>
      </c>
      <c r="AA56" s="133">
        <v>3</v>
      </c>
      <c r="AB56" s="179" t="s">
        <v>778</v>
      </c>
    </row>
    <row r="57" spans="1:28" ht="12.2" customHeight="1">
      <c r="A57" s="61" t="s">
        <v>481</v>
      </c>
      <c r="B57" s="133">
        <v>46689</v>
      </c>
      <c r="C57" s="133">
        <v>14542</v>
      </c>
      <c r="D57" s="133">
        <v>1726</v>
      </c>
      <c r="E57" s="133">
        <v>820</v>
      </c>
      <c r="F57" s="133">
        <v>2921</v>
      </c>
      <c r="G57" s="133">
        <v>758</v>
      </c>
      <c r="H57" s="133">
        <v>1409</v>
      </c>
      <c r="I57" s="133">
        <v>1221</v>
      </c>
      <c r="J57" s="133">
        <v>889</v>
      </c>
      <c r="K57" s="133">
        <v>733</v>
      </c>
      <c r="L57" s="133">
        <v>423</v>
      </c>
      <c r="M57" s="133">
        <v>1580</v>
      </c>
      <c r="N57" s="133">
        <v>1098</v>
      </c>
      <c r="O57" s="133">
        <v>1695</v>
      </c>
      <c r="P57" s="133">
        <v>64</v>
      </c>
      <c r="Q57" s="133">
        <v>7539</v>
      </c>
      <c r="R57" s="133">
        <v>608</v>
      </c>
      <c r="S57" s="133">
        <v>398</v>
      </c>
      <c r="T57" s="133">
        <v>354</v>
      </c>
      <c r="U57" s="133">
        <v>1340</v>
      </c>
      <c r="V57" s="133">
        <v>267</v>
      </c>
      <c r="W57" s="133">
        <v>302</v>
      </c>
      <c r="X57" s="133">
        <v>2897</v>
      </c>
      <c r="Y57" s="133">
        <v>1180</v>
      </c>
      <c r="Z57" s="133">
        <v>1816</v>
      </c>
      <c r="AA57" s="133">
        <v>3</v>
      </c>
      <c r="AB57" s="179" t="s">
        <v>779</v>
      </c>
    </row>
    <row r="58" spans="1:28" ht="12.2" customHeight="1">
      <c r="A58" s="61" t="s">
        <v>482</v>
      </c>
      <c r="B58" s="133">
        <v>42851</v>
      </c>
      <c r="C58" s="133">
        <v>13037</v>
      </c>
      <c r="D58" s="133">
        <v>1281</v>
      </c>
      <c r="E58" s="133">
        <v>572</v>
      </c>
      <c r="F58" s="133">
        <v>2393</v>
      </c>
      <c r="G58" s="133">
        <v>816</v>
      </c>
      <c r="H58" s="133">
        <v>1052</v>
      </c>
      <c r="I58" s="133">
        <v>1472</v>
      </c>
      <c r="J58" s="133">
        <v>883</v>
      </c>
      <c r="K58" s="133">
        <v>1046</v>
      </c>
      <c r="L58" s="133">
        <v>291</v>
      </c>
      <c r="M58" s="133">
        <v>1275</v>
      </c>
      <c r="N58" s="133">
        <v>1917</v>
      </c>
      <c r="O58" s="133">
        <v>2894</v>
      </c>
      <c r="P58" s="133">
        <v>72</v>
      </c>
      <c r="Q58" s="133">
        <v>2192</v>
      </c>
      <c r="R58" s="133">
        <v>1606</v>
      </c>
      <c r="S58" s="133">
        <v>562</v>
      </c>
      <c r="T58" s="133">
        <v>208</v>
      </c>
      <c r="U58" s="133">
        <v>1841</v>
      </c>
      <c r="V58" s="133">
        <v>316</v>
      </c>
      <c r="W58" s="133">
        <v>439</v>
      </c>
      <c r="X58" s="133">
        <v>2675</v>
      </c>
      <c r="Y58" s="133">
        <v>994</v>
      </c>
      <c r="Z58" s="133">
        <v>1509</v>
      </c>
      <c r="AA58" s="133">
        <v>7</v>
      </c>
      <c r="AB58" s="179" t="s">
        <v>780</v>
      </c>
    </row>
    <row r="59" spans="1:28" ht="12.2" customHeight="1">
      <c r="A59" s="61" t="s">
        <v>483</v>
      </c>
      <c r="B59" s="133">
        <v>46216</v>
      </c>
      <c r="C59" s="133">
        <v>12896</v>
      </c>
      <c r="D59" s="133">
        <v>1033</v>
      </c>
      <c r="E59" s="133">
        <v>772</v>
      </c>
      <c r="F59" s="133">
        <v>1949</v>
      </c>
      <c r="G59" s="133">
        <v>670</v>
      </c>
      <c r="H59" s="133">
        <v>707</v>
      </c>
      <c r="I59" s="133">
        <v>2299</v>
      </c>
      <c r="J59" s="133">
        <v>850</v>
      </c>
      <c r="K59" s="133">
        <v>1171</v>
      </c>
      <c r="L59" s="133">
        <v>800</v>
      </c>
      <c r="M59" s="133">
        <v>752</v>
      </c>
      <c r="N59" s="133">
        <v>2257</v>
      </c>
      <c r="O59" s="133">
        <v>3574</v>
      </c>
      <c r="P59" s="133">
        <v>77</v>
      </c>
      <c r="Q59" s="133">
        <v>3755</v>
      </c>
      <c r="R59" s="133">
        <v>825</v>
      </c>
      <c r="S59" s="133">
        <v>1043</v>
      </c>
      <c r="T59" s="133">
        <v>400</v>
      </c>
      <c r="U59" s="133">
        <v>1515</v>
      </c>
      <c r="V59" s="133">
        <v>253</v>
      </c>
      <c r="W59" s="133">
        <v>1306</v>
      </c>
      <c r="X59" s="133">
        <v>3411</v>
      </c>
      <c r="Y59" s="133">
        <v>483</v>
      </c>
      <c r="Z59" s="133">
        <v>1384</v>
      </c>
      <c r="AA59" s="133">
        <v>4</v>
      </c>
      <c r="AB59" s="179" t="s">
        <v>781</v>
      </c>
    </row>
    <row r="60" spans="1:28" ht="12.2" customHeight="1">
      <c r="A60" s="61" t="s">
        <v>484</v>
      </c>
      <c r="B60" s="133">
        <v>35967</v>
      </c>
      <c r="C60" s="133">
        <v>9163</v>
      </c>
      <c r="D60" s="133">
        <v>151</v>
      </c>
      <c r="E60" s="133">
        <v>311</v>
      </c>
      <c r="F60" s="133">
        <v>730</v>
      </c>
      <c r="G60" s="133">
        <v>194</v>
      </c>
      <c r="H60" s="133">
        <v>226</v>
      </c>
      <c r="I60" s="133">
        <v>2813</v>
      </c>
      <c r="J60" s="133">
        <v>1693</v>
      </c>
      <c r="K60" s="133">
        <v>1389</v>
      </c>
      <c r="L60" s="133">
        <v>659</v>
      </c>
      <c r="M60" s="133">
        <v>254</v>
      </c>
      <c r="N60" s="133">
        <v>877</v>
      </c>
      <c r="O60" s="133">
        <v>3319</v>
      </c>
      <c r="P60" s="133">
        <v>84</v>
      </c>
      <c r="Q60" s="133">
        <v>4411</v>
      </c>
      <c r="R60" s="133">
        <v>1621</v>
      </c>
      <c r="S60" s="133">
        <v>684</v>
      </c>
      <c r="T60" s="133">
        <v>404</v>
      </c>
      <c r="U60" s="133">
        <v>2334</v>
      </c>
      <c r="V60" s="133">
        <v>535</v>
      </c>
      <c r="W60" s="133">
        <v>242</v>
      </c>
      <c r="X60" s="133">
        <v>1811</v>
      </c>
      <c r="Y60" s="133">
        <v>412</v>
      </c>
      <c r="Z60" s="133">
        <v>184</v>
      </c>
      <c r="AA60" s="133">
        <v>0</v>
      </c>
      <c r="AB60" s="179" t="s">
        <v>782</v>
      </c>
    </row>
    <row r="61" spans="1:28" ht="12.2" customHeight="1">
      <c r="A61" s="61" t="s">
        <v>485</v>
      </c>
      <c r="B61" s="133">
        <v>26707</v>
      </c>
      <c r="C61" s="133">
        <v>7187</v>
      </c>
      <c r="D61" s="133">
        <v>396</v>
      </c>
      <c r="E61" s="133">
        <v>605</v>
      </c>
      <c r="F61" s="133">
        <v>947</v>
      </c>
      <c r="G61" s="133">
        <v>446</v>
      </c>
      <c r="H61" s="133">
        <v>354</v>
      </c>
      <c r="I61" s="133">
        <v>1500</v>
      </c>
      <c r="J61" s="133">
        <v>472</v>
      </c>
      <c r="K61" s="133">
        <v>544</v>
      </c>
      <c r="L61" s="133">
        <v>627</v>
      </c>
      <c r="M61" s="133">
        <v>428</v>
      </c>
      <c r="N61" s="133">
        <v>869</v>
      </c>
      <c r="O61" s="133">
        <v>1960</v>
      </c>
      <c r="P61" s="133">
        <v>42</v>
      </c>
      <c r="Q61" s="133">
        <v>2184</v>
      </c>
      <c r="R61" s="133">
        <v>909</v>
      </c>
      <c r="S61" s="133">
        <v>698</v>
      </c>
      <c r="T61" s="133">
        <v>197</v>
      </c>
      <c r="U61" s="133">
        <v>1225</v>
      </c>
      <c r="V61" s="133">
        <v>214</v>
      </c>
      <c r="W61" s="133">
        <v>695</v>
      </c>
      <c r="X61" s="133">
        <v>1562</v>
      </c>
      <c r="Y61" s="133">
        <v>207</v>
      </c>
      <c r="Z61" s="133">
        <v>1207</v>
      </c>
      <c r="AA61" s="133">
        <v>0</v>
      </c>
      <c r="AB61" s="179" t="s">
        <v>783</v>
      </c>
    </row>
    <row r="62" spans="1:28" ht="12.2" customHeight="1">
      <c r="A62" s="61" t="s">
        <v>486</v>
      </c>
      <c r="B62" s="133">
        <v>43639</v>
      </c>
      <c r="C62" s="133">
        <v>12071</v>
      </c>
      <c r="D62" s="133">
        <v>802</v>
      </c>
      <c r="E62" s="133">
        <v>863</v>
      </c>
      <c r="F62" s="133">
        <v>1731</v>
      </c>
      <c r="G62" s="133">
        <v>573</v>
      </c>
      <c r="H62" s="133">
        <v>637</v>
      </c>
      <c r="I62" s="133">
        <v>2164</v>
      </c>
      <c r="J62" s="133">
        <v>1052</v>
      </c>
      <c r="K62" s="133">
        <v>1193</v>
      </c>
      <c r="L62" s="133">
        <v>1042</v>
      </c>
      <c r="M62" s="133">
        <v>698</v>
      </c>
      <c r="N62" s="133">
        <v>1124</v>
      </c>
      <c r="O62" s="133">
        <v>3456</v>
      </c>
      <c r="P62" s="133">
        <v>53</v>
      </c>
      <c r="Q62" s="133">
        <v>6126</v>
      </c>
      <c r="R62" s="133">
        <v>1167</v>
      </c>
      <c r="S62" s="133">
        <v>576</v>
      </c>
      <c r="T62" s="133">
        <v>632</v>
      </c>
      <c r="U62" s="133">
        <v>2095</v>
      </c>
      <c r="V62" s="133">
        <v>452</v>
      </c>
      <c r="W62" s="133">
        <v>493</v>
      </c>
      <c r="X62" s="133">
        <v>2570</v>
      </c>
      <c r="Y62" s="133">
        <v>290</v>
      </c>
      <c r="Z62" s="133">
        <v>964</v>
      </c>
      <c r="AA62" s="133">
        <v>3</v>
      </c>
      <c r="AB62" s="179" t="s">
        <v>784</v>
      </c>
    </row>
    <row r="63" spans="1:28" ht="12.2" customHeight="1">
      <c r="A63" s="61" t="s">
        <v>487</v>
      </c>
      <c r="B63" s="133">
        <v>50352</v>
      </c>
      <c r="C63" s="133">
        <v>13690</v>
      </c>
      <c r="D63" s="133">
        <v>978</v>
      </c>
      <c r="E63" s="133">
        <v>823</v>
      </c>
      <c r="F63" s="133">
        <v>2082</v>
      </c>
      <c r="G63" s="133">
        <v>492</v>
      </c>
      <c r="H63" s="133">
        <v>788</v>
      </c>
      <c r="I63" s="133">
        <v>2266</v>
      </c>
      <c r="J63" s="133">
        <v>1659</v>
      </c>
      <c r="K63" s="133">
        <v>1486</v>
      </c>
      <c r="L63" s="133">
        <v>660</v>
      </c>
      <c r="M63" s="133">
        <v>1142</v>
      </c>
      <c r="N63" s="133">
        <v>465</v>
      </c>
      <c r="O63" s="133">
        <v>1586</v>
      </c>
      <c r="P63" s="133">
        <v>26</v>
      </c>
      <c r="Q63" s="133">
        <v>10418</v>
      </c>
      <c r="R63" s="133">
        <v>1017</v>
      </c>
      <c r="S63" s="133">
        <v>421</v>
      </c>
      <c r="T63" s="133">
        <v>1658</v>
      </c>
      <c r="U63" s="133">
        <v>2539</v>
      </c>
      <c r="V63" s="133">
        <v>494</v>
      </c>
      <c r="W63" s="133">
        <v>185</v>
      </c>
      <c r="X63" s="133">
        <v>2298</v>
      </c>
      <c r="Y63" s="133">
        <v>280</v>
      </c>
      <c r="Z63" s="133">
        <v>1007</v>
      </c>
      <c r="AA63" s="133">
        <v>3</v>
      </c>
      <c r="AB63" s="179" t="s">
        <v>785</v>
      </c>
    </row>
    <row r="64" spans="1:28" ht="12.2" customHeight="1">
      <c r="A64" s="61" t="s">
        <v>488</v>
      </c>
      <c r="B64" s="133">
        <v>28634</v>
      </c>
      <c r="C64" s="133">
        <v>6841</v>
      </c>
      <c r="D64" s="133">
        <v>313</v>
      </c>
      <c r="E64" s="133">
        <v>292</v>
      </c>
      <c r="F64" s="133">
        <v>840</v>
      </c>
      <c r="G64" s="133">
        <v>242</v>
      </c>
      <c r="H64" s="133">
        <v>406</v>
      </c>
      <c r="I64" s="133">
        <v>1265</v>
      </c>
      <c r="J64" s="133">
        <v>809</v>
      </c>
      <c r="K64" s="133">
        <v>1144</v>
      </c>
      <c r="L64" s="133">
        <v>247</v>
      </c>
      <c r="M64" s="133">
        <v>382</v>
      </c>
      <c r="N64" s="133">
        <v>1045</v>
      </c>
      <c r="O64" s="133">
        <v>2043</v>
      </c>
      <c r="P64" s="133">
        <v>75</v>
      </c>
      <c r="Q64" s="133">
        <v>2020</v>
      </c>
      <c r="R64" s="133">
        <v>1399</v>
      </c>
      <c r="S64" s="133">
        <v>458</v>
      </c>
      <c r="T64" s="133">
        <v>327</v>
      </c>
      <c r="U64" s="133">
        <v>1886</v>
      </c>
      <c r="V64" s="133">
        <v>478</v>
      </c>
      <c r="W64" s="133">
        <v>381</v>
      </c>
      <c r="X64" s="133">
        <v>2305</v>
      </c>
      <c r="Y64" s="133">
        <v>715</v>
      </c>
      <c r="Z64" s="133">
        <v>328</v>
      </c>
      <c r="AA64" s="133">
        <v>7</v>
      </c>
      <c r="AB64" s="179" t="s">
        <v>786</v>
      </c>
    </row>
    <row r="65" spans="1:28" ht="12.2" customHeight="1">
      <c r="A65" s="61" t="s">
        <v>489</v>
      </c>
      <c r="B65" s="133">
        <v>31084</v>
      </c>
      <c r="C65" s="133">
        <v>7725</v>
      </c>
      <c r="D65" s="133">
        <v>81</v>
      </c>
      <c r="E65" s="133">
        <v>215</v>
      </c>
      <c r="F65" s="133">
        <v>294</v>
      </c>
      <c r="G65" s="133">
        <v>83</v>
      </c>
      <c r="H65" s="133">
        <v>162</v>
      </c>
      <c r="I65" s="133">
        <v>1574</v>
      </c>
      <c r="J65" s="133">
        <v>753</v>
      </c>
      <c r="K65" s="133">
        <v>3275</v>
      </c>
      <c r="L65" s="133">
        <v>128</v>
      </c>
      <c r="M65" s="133">
        <v>81</v>
      </c>
      <c r="N65" s="133">
        <v>1179</v>
      </c>
      <c r="O65" s="133">
        <v>2810</v>
      </c>
      <c r="P65" s="133">
        <v>183</v>
      </c>
      <c r="Q65" s="133">
        <v>1154</v>
      </c>
      <c r="R65" s="133">
        <v>2307</v>
      </c>
      <c r="S65" s="133">
        <v>381</v>
      </c>
      <c r="T65" s="133">
        <v>102</v>
      </c>
      <c r="U65" s="133">
        <v>2258</v>
      </c>
      <c r="V65" s="133">
        <v>580</v>
      </c>
      <c r="W65" s="133">
        <v>126</v>
      </c>
      <c r="X65" s="133">
        <v>1305</v>
      </c>
      <c r="Y65" s="133">
        <v>2859</v>
      </c>
      <c r="Z65" s="133">
        <v>71</v>
      </c>
      <c r="AA65" s="133">
        <v>0</v>
      </c>
      <c r="AB65" s="179" t="s">
        <v>787</v>
      </c>
    </row>
    <row r="66" spans="1:28" ht="12.2" customHeight="1">
      <c r="A66" s="61" t="s">
        <v>490</v>
      </c>
      <c r="B66" s="133">
        <v>42275</v>
      </c>
      <c r="C66" s="133">
        <v>8765</v>
      </c>
      <c r="D66" s="133">
        <v>319</v>
      </c>
      <c r="E66" s="133">
        <v>353</v>
      </c>
      <c r="F66" s="133">
        <v>899</v>
      </c>
      <c r="G66" s="133">
        <v>223</v>
      </c>
      <c r="H66" s="133">
        <v>479</v>
      </c>
      <c r="I66" s="133">
        <v>1691</v>
      </c>
      <c r="J66" s="133">
        <v>1118</v>
      </c>
      <c r="K66" s="133">
        <v>1749</v>
      </c>
      <c r="L66" s="133">
        <v>292</v>
      </c>
      <c r="M66" s="133">
        <v>329</v>
      </c>
      <c r="N66" s="133">
        <v>1446</v>
      </c>
      <c r="O66" s="133">
        <v>3093</v>
      </c>
      <c r="P66" s="133">
        <v>124</v>
      </c>
      <c r="Q66" s="133">
        <v>1643</v>
      </c>
      <c r="R66" s="133">
        <v>1985</v>
      </c>
      <c r="S66" s="133">
        <v>573</v>
      </c>
      <c r="T66" s="133">
        <v>167</v>
      </c>
      <c r="U66" s="133">
        <v>2849</v>
      </c>
      <c r="V66" s="133">
        <v>620</v>
      </c>
      <c r="W66" s="133">
        <v>348</v>
      </c>
      <c r="X66" s="133">
        <v>2879</v>
      </c>
      <c r="Y66" s="133">
        <v>4806</v>
      </c>
      <c r="Z66" s="133">
        <v>314</v>
      </c>
      <c r="AA66" s="133">
        <v>0</v>
      </c>
      <c r="AB66" s="179" t="s">
        <v>788</v>
      </c>
    </row>
    <row r="67" spans="1:28" ht="12.2" customHeight="1">
      <c r="A67" s="61" t="s">
        <v>491</v>
      </c>
      <c r="B67" s="133">
        <v>32934</v>
      </c>
      <c r="C67" s="133">
        <v>9002</v>
      </c>
      <c r="D67" s="133">
        <v>448</v>
      </c>
      <c r="E67" s="133">
        <v>507</v>
      </c>
      <c r="F67" s="133">
        <v>934</v>
      </c>
      <c r="G67" s="133">
        <v>235</v>
      </c>
      <c r="H67" s="133">
        <v>263</v>
      </c>
      <c r="I67" s="133">
        <v>2147</v>
      </c>
      <c r="J67" s="133">
        <v>1777</v>
      </c>
      <c r="K67" s="133">
        <v>1116</v>
      </c>
      <c r="L67" s="133">
        <v>520</v>
      </c>
      <c r="M67" s="133">
        <v>224</v>
      </c>
      <c r="N67" s="133">
        <v>855</v>
      </c>
      <c r="O67" s="133">
        <v>2138</v>
      </c>
      <c r="P67" s="133">
        <v>30</v>
      </c>
      <c r="Q67" s="133">
        <v>5375</v>
      </c>
      <c r="R67" s="133">
        <v>1043</v>
      </c>
      <c r="S67" s="133">
        <v>460</v>
      </c>
      <c r="T67" s="133">
        <v>435</v>
      </c>
      <c r="U67" s="133">
        <v>1704</v>
      </c>
      <c r="V67" s="133">
        <v>462</v>
      </c>
      <c r="W67" s="133">
        <v>189</v>
      </c>
      <c r="X67" s="133">
        <v>1654</v>
      </c>
      <c r="Y67" s="133">
        <v>310</v>
      </c>
      <c r="Z67" s="133">
        <v>238</v>
      </c>
      <c r="AA67" s="133">
        <v>6</v>
      </c>
      <c r="AB67" s="179" t="s">
        <v>789</v>
      </c>
    </row>
    <row r="68" spans="1:28" ht="12.2" customHeight="1">
      <c r="A68" s="87" t="s">
        <v>457</v>
      </c>
      <c r="B68" s="134">
        <v>504741</v>
      </c>
      <c r="C68" s="134">
        <v>137639</v>
      </c>
      <c r="D68" s="134">
        <v>9442</v>
      </c>
      <c r="E68" s="134">
        <v>7463</v>
      </c>
      <c r="F68" s="134">
        <v>18914</v>
      </c>
      <c r="G68" s="134">
        <v>5714</v>
      </c>
      <c r="H68" s="134">
        <v>8080</v>
      </c>
      <c r="I68" s="134">
        <v>23532</v>
      </c>
      <c r="J68" s="134">
        <v>15222</v>
      </c>
      <c r="K68" s="134">
        <v>16711</v>
      </c>
      <c r="L68" s="134">
        <v>6521</v>
      </c>
      <c r="M68" s="134">
        <v>8871</v>
      </c>
      <c r="N68" s="134">
        <v>15543</v>
      </c>
      <c r="O68" s="134">
        <v>31300</v>
      </c>
      <c r="P68" s="134">
        <v>942</v>
      </c>
      <c r="Q68" s="134">
        <v>57690</v>
      </c>
      <c r="R68" s="134">
        <v>15717</v>
      </c>
      <c r="S68" s="134">
        <v>7128</v>
      </c>
      <c r="T68" s="134">
        <v>5935</v>
      </c>
      <c r="U68" s="134">
        <v>24224</v>
      </c>
      <c r="V68" s="134">
        <v>5226</v>
      </c>
      <c r="W68" s="134">
        <v>6406</v>
      </c>
      <c r="X68" s="134">
        <v>30885</v>
      </c>
      <c r="Y68" s="134">
        <v>13555</v>
      </c>
      <c r="Z68" s="134">
        <v>11040</v>
      </c>
      <c r="AA68" s="134">
        <v>36</v>
      </c>
      <c r="AB68" s="180" t="s">
        <v>90</v>
      </c>
    </row>
    <row r="69" spans="1:28" ht="12.2" customHeight="1">
      <c r="A69" s="128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AB69" s="159"/>
    </row>
    <row r="70" spans="1:28" ht="12.2" customHeight="1">
      <c r="A70" s="81"/>
      <c r="B70" s="302" t="s">
        <v>67</v>
      </c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 t="s">
        <v>67</v>
      </c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</row>
    <row r="71" spans="1:28" ht="12.2" customHeight="1">
      <c r="A71" s="61" t="s">
        <v>480</v>
      </c>
      <c r="B71" s="133">
        <v>69261</v>
      </c>
      <c r="C71" s="133">
        <v>21509</v>
      </c>
      <c r="D71" s="133">
        <v>1965</v>
      </c>
      <c r="E71" s="133">
        <v>1169</v>
      </c>
      <c r="F71" s="133">
        <v>2509</v>
      </c>
      <c r="G71" s="133">
        <v>960</v>
      </c>
      <c r="H71" s="133">
        <v>1519</v>
      </c>
      <c r="I71" s="133">
        <v>3263</v>
      </c>
      <c r="J71" s="133">
        <v>3474</v>
      </c>
      <c r="K71" s="133">
        <v>1527</v>
      </c>
      <c r="L71" s="133">
        <v>896</v>
      </c>
      <c r="M71" s="133">
        <v>1116</v>
      </c>
      <c r="N71" s="133">
        <v>2981</v>
      </c>
      <c r="O71" s="133">
        <v>4187</v>
      </c>
      <c r="P71" s="133">
        <v>167</v>
      </c>
      <c r="Q71" s="133">
        <v>9957</v>
      </c>
      <c r="R71" s="133">
        <v>581</v>
      </c>
      <c r="S71" s="133">
        <v>739</v>
      </c>
      <c r="T71" s="133">
        <v>734</v>
      </c>
      <c r="U71" s="133">
        <v>1751</v>
      </c>
      <c r="V71" s="133">
        <v>348</v>
      </c>
      <c r="W71" s="133">
        <v>1816</v>
      </c>
      <c r="X71" s="133">
        <v>2653</v>
      </c>
      <c r="Y71" s="133">
        <v>1299</v>
      </c>
      <c r="Z71" s="133">
        <v>1818</v>
      </c>
      <c r="AA71" s="133">
        <v>3</v>
      </c>
      <c r="AB71" s="179" t="s">
        <v>778</v>
      </c>
    </row>
    <row r="72" spans="1:28" ht="12.2" customHeight="1">
      <c r="A72" s="61" t="s">
        <v>481</v>
      </c>
      <c r="B72" s="133">
        <v>42851</v>
      </c>
      <c r="C72" s="133">
        <v>13841</v>
      </c>
      <c r="D72" s="133">
        <v>1618</v>
      </c>
      <c r="E72" s="133">
        <v>717</v>
      </c>
      <c r="F72" s="133">
        <v>2392</v>
      </c>
      <c r="G72" s="133">
        <v>867</v>
      </c>
      <c r="H72" s="133">
        <v>1376</v>
      </c>
      <c r="I72" s="133">
        <v>1429</v>
      </c>
      <c r="J72" s="133">
        <v>1025</v>
      </c>
      <c r="K72" s="133">
        <v>646</v>
      </c>
      <c r="L72" s="133">
        <v>428</v>
      </c>
      <c r="M72" s="133">
        <v>981</v>
      </c>
      <c r="N72" s="133">
        <v>1422</v>
      </c>
      <c r="O72" s="133">
        <v>2600</v>
      </c>
      <c r="P72" s="133">
        <v>72</v>
      </c>
      <c r="Q72" s="133">
        <v>6968</v>
      </c>
      <c r="R72" s="133">
        <v>301</v>
      </c>
      <c r="S72" s="133">
        <v>376</v>
      </c>
      <c r="T72" s="133">
        <v>309</v>
      </c>
      <c r="U72" s="133">
        <v>994</v>
      </c>
      <c r="V72" s="133">
        <v>173</v>
      </c>
      <c r="W72" s="133">
        <v>536</v>
      </c>
      <c r="X72" s="133">
        <v>1323</v>
      </c>
      <c r="Y72" s="133">
        <v>1525</v>
      </c>
      <c r="Z72" s="133">
        <v>1655</v>
      </c>
      <c r="AA72" s="133">
        <v>0</v>
      </c>
      <c r="AB72" s="179" t="s">
        <v>779</v>
      </c>
    </row>
    <row r="73" spans="1:28" ht="12.2" customHeight="1">
      <c r="A73" s="61" t="s">
        <v>482</v>
      </c>
      <c r="B73" s="133">
        <v>41500</v>
      </c>
      <c r="C73" s="133">
        <v>13541</v>
      </c>
      <c r="D73" s="133">
        <v>1400</v>
      </c>
      <c r="E73" s="133">
        <v>560</v>
      </c>
      <c r="F73" s="133">
        <v>2139</v>
      </c>
      <c r="G73" s="133">
        <v>865</v>
      </c>
      <c r="H73" s="133">
        <v>1105</v>
      </c>
      <c r="I73" s="133">
        <v>1929</v>
      </c>
      <c r="J73" s="133">
        <v>938</v>
      </c>
      <c r="K73" s="133">
        <v>922</v>
      </c>
      <c r="L73" s="133">
        <v>346</v>
      </c>
      <c r="M73" s="133">
        <v>739</v>
      </c>
      <c r="N73" s="133">
        <v>2489</v>
      </c>
      <c r="O73" s="133">
        <v>4248</v>
      </c>
      <c r="P73" s="133">
        <v>122</v>
      </c>
      <c r="Q73" s="133">
        <v>1588</v>
      </c>
      <c r="R73" s="133">
        <v>852</v>
      </c>
      <c r="S73" s="133">
        <v>446</v>
      </c>
      <c r="T73" s="133">
        <v>108</v>
      </c>
      <c r="U73" s="133">
        <v>1030</v>
      </c>
      <c r="V73" s="133">
        <v>199</v>
      </c>
      <c r="W73" s="133">
        <v>667</v>
      </c>
      <c r="X73" s="133">
        <v>1586</v>
      </c>
      <c r="Y73" s="133">
        <v>1382</v>
      </c>
      <c r="Z73" s="133">
        <v>1493</v>
      </c>
      <c r="AA73" s="133">
        <v>0</v>
      </c>
      <c r="AB73" s="179" t="s">
        <v>780</v>
      </c>
    </row>
    <row r="74" spans="1:28" ht="12.2" customHeight="1">
      <c r="A74" s="61" t="s">
        <v>483</v>
      </c>
      <c r="B74" s="133">
        <v>46269</v>
      </c>
      <c r="C74" s="133">
        <v>13121</v>
      </c>
      <c r="D74" s="133">
        <v>1065</v>
      </c>
      <c r="E74" s="133">
        <v>675</v>
      </c>
      <c r="F74" s="133">
        <v>1506</v>
      </c>
      <c r="G74" s="133">
        <v>733</v>
      </c>
      <c r="H74" s="133">
        <v>716</v>
      </c>
      <c r="I74" s="133">
        <v>2902</v>
      </c>
      <c r="J74" s="133">
        <v>921</v>
      </c>
      <c r="K74" s="133">
        <v>1138</v>
      </c>
      <c r="L74" s="133">
        <v>799</v>
      </c>
      <c r="M74" s="133">
        <v>530</v>
      </c>
      <c r="N74" s="133">
        <v>2901</v>
      </c>
      <c r="O74" s="133">
        <v>5583</v>
      </c>
      <c r="P74" s="133">
        <v>131</v>
      </c>
      <c r="Q74" s="133">
        <v>3267</v>
      </c>
      <c r="R74" s="133">
        <v>444</v>
      </c>
      <c r="S74" s="133">
        <v>954</v>
      </c>
      <c r="T74" s="133">
        <v>221</v>
      </c>
      <c r="U74" s="133">
        <v>1035</v>
      </c>
      <c r="V74" s="133">
        <v>192</v>
      </c>
      <c r="W74" s="133">
        <v>1720</v>
      </c>
      <c r="X74" s="133">
        <v>1870</v>
      </c>
      <c r="Y74" s="133">
        <v>635</v>
      </c>
      <c r="Z74" s="133">
        <v>1305</v>
      </c>
      <c r="AA74" s="133">
        <v>0</v>
      </c>
      <c r="AB74" s="179" t="s">
        <v>781</v>
      </c>
    </row>
    <row r="75" spans="1:28" ht="12.2" customHeight="1">
      <c r="A75" s="61" t="s">
        <v>484</v>
      </c>
      <c r="B75" s="133">
        <v>34494</v>
      </c>
      <c r="C75" s="133">
        <v>9563</v>
      </c>
      <c r="D75" s="133">
        <v>138</v>
      </c>
      <c r="E75" s="133">
        <v>297</v>
      </c>
      <c r="F75" s="133">
        <v>517</v>
      </c>
      <c r="G75" s="133">
        <v>217</v>
      </c>
      <c r="H75" s="133">
        <v>217</v>
      </c>
      <c r="I75" s="133">
        <v>3241</v>
      </c>
      <c r="J75" s="133">
        <v>1892</v>
      </c>
      <c r="K75" s="133">
        <v>1246</v>
      </c>
      <c r="L75" s="133">
        <v>630</v>
      </c>
      <c r="M75" s="133">
        <v>156</v>
      </c>
      <c r="N75" s="133">
        <v>1134</v>
      </c>
      <c r="O75" s="133">
        <v>4300</v>
      </c>
      <c r="P75" s="133">
        <v>117</v>
      </c>
      <c r="Q75" s="133">
        <v>3866</v>
      </c>
      <c r="R75" s="133">
        <v>1155</v>
      </c>
      <c r="S75" s="133">
        <v>603</v>
      </c>
      <c r="T75" s="133">
        <v>254</v>
      </c>
      <c r="U75" s="133">
        <v>1892</v>
      </c>
      <c r="V75" s="133">
        <v>406</v>
      </c>
      <c r="W75" s="133">
        <v>352</v>
      </c>
      <c r="X75" s="133">
        <v>1217</v>
      </c>
      <c r="Y75" s="133">
        <v>629</v>
      </c>
      <c r="Z75" s="133">
        <v>141</v>
      </c>
      <c r="AA75" s="133">
        <v>0</v>
      </c>
      <c r="AB75" s="179" t="s">
        <v>782</v>
      </c>
    </row>
    <row r="76" spans="1:28" ht="12.2" customHeight="1">
      <c r="A76" s="61" t="s">
        <v>485</v>
      </c>
      <c r="B76" s="133">
        <v>27922</v>
      </c>
      <c r="C76" s="133">
        <v>7926</v>
      </c>
      <c r="D76" s="133">
        <v>445</v>
      </c>
      <c r="E76" s="133">
        <v>559</v>
      </c>
      <c r="F76" s="133">
        <v>736</v>
      </c>
      <c r="G76" s="133">
        <v>511</v>
      </c>
      <c r="H76" s="133">
        <v>422</v>
      </c>
      <c r="I76" s="133">
        <v>2068</v>
      </c>
      <c r="J76" s="133">
        <v>490</v>
      </c>
      <c r="K76" s="133">
        <v>538</v>
      </c>
      <c r="L76" s="133">
        <v>620</v>
      </c>
      <c r="M76" s="133">
        <v>297</v>
      </c>
      <c r="N76" s="133">
        <v>1254</v>
      </c>
      <c r="O76" s="133">
        <v>2972</v>
      </c>
      <c r="P76" s="133">
        <v>61</v>
      </c>
      <c r="Q76" s="133">
        <v>2024</v>
      </c>
      <c r="R76" s="133">
        <v>476</v>
      </c>
      <c r="S76" s="133">
        <v>676</v>
      </c>
      <c r="T76" s="133">
        <v>144</v>
      </c>
      <c r="U76" s="133">
        <v>749</v>
      </c>
      <c r="V76" s="133">
        <v>147</v>
      </c>
      <c r="W76" s="133">
        <v>1027</v>
      </c>
      <c r="X76" s="133">
        <v>1055</v>
      </c>
      <c r="Y76" s="133">
        <v>356</v>
      </c>
      <c r="Z76" s="133">
        <v>1111</v>
      </c>
      <c r="AA76" s="133">
        <v>0</v>
      </c>
      <c r="AB76" s="179" t="s">
        <v>783</v>
      </c>
    </row>
    <row r="77" spans="1:28" ht="12.2" customHeight="1">
      <c r="A77" s="61" t="s">
        <v>486</v>
      </c>
      <c r="B77" s="133">
        <v>40494</v>
      </c>
      <c r="C77" s="133">
        <v>12038</v>
      </c>
      <c r="D77" s="133">
        <v>847</v>
      </c>
      <c r="E77" s="133">
        <v>808</v>
      </c>
      <c r="F77" s="133">
        <v>1289</v>
      </c>
      <c r="G77" s="133">
        <v>577</v>
      </c>
      <c r="H77" s="133">
        <v>565</v>
      </c>
      <c r="I77" s="133">
        <v>2725</v>
      </c>
      <c r="J77" s="133">
        <v>1113</v>
      </c>
      <c r="K77" s="133">
        <v>1018</v>
      </c>
      <c r="L77" s="133">
        <v>1059</v>
      </c>
      <c r="M77" s="133">
        <v>462</v>
      </c>
      <c r="N77" s="133">
        <v>1490</v>
      </c>
      <c r="O77" s="133">
        <v>4067</v>
      </c>
      <c r="P77" s="133">
        <v>85</v>
      </c>
      <c r="Q77" s="133">
        <v>5624</v>
      </c>
      <c r="R77" s="133">
        <v>693</v>
      </c>
      <c r="S77" s="133">
        <v>490</v>
      </c>
      <c r="T77" s="133">
        <v>415</v>
      </c>
      <c r="U77" s="133">
        <v>1414</v>
      </c>
      <c r="V77" s="133">
        <v>254</v>
      </c>
      <c r="W77" s="133">
        <v>634</v>
      </c>
      <c r="X77" s="133">
        <v>1389</v>
      </c>
      <c r="Y77" s="133">
        <v>421</v>
      </c>
      <c r="Z77" s="133">
        <v>785</v>
      </c>
      <c r="AA77" s="133">
        <v>0</v>
      </c>
      <c r="AB77" s="179" t="s">
        <v>784</v>
      </c>
    </row>
    <row r="78" spans="1:28" ht="12.2" customHeight="1">
      <c r="A78" s="61" t="s">
        <v>487</v>
      </c>
      <c r="B78" s="133">
        <v>45093</v>
      </c>
      <c r="C78" s="133">
        <v>13919</v>
      </c>
      <c r="D78" s="133">
        <v>1038</v>
      </c>
      <c r="E78" s="133">
        <v>728</v>
      </c>
      <c r="F78" s="133">
        <v>1725</v>
      </c>
      <c r="G78" s="133">
        <v>630</v>
      </c>
      <c r="H78" s="133">
        <v>728</v>
      </c>
      <c r="I78" s="133">
        <v>2784</v>
      </c>
      <c r="J78" s="133">
        <v>1818</v>
      </c>
      <c r="K78" s="133">
        <v>1352</v>
      </c>
      <c r="L78" s="133">
        <v>677</v>
      </c>
      <c r="M78" s="133">
        <v>802</v>
      </c>
      <c r="N78" s="133">
        <v>677</v>
      </c>
      <c r="O78" s="133">
        <v>2339</v>
      </c>
      <c r="P78" s="133">
        <v>37</v>
      </c>
      <c r="Q78" s="133">
        <v>9397</v>
      </c>
      <c r="R78" s="133">
        <v>495</v>
      </c>
      <c r="S78" s="133">
        <v>281</v>
      </c>
      <c r="T78" s="133">
        <v>1159</v>
      </c>
      <c r="U78" s="133">
        <v>1644</v>
      </c>
      <c r="V78" s="133">
        <v>228</v>
      </c>
      <c r="W78" s="133">
        <v>230</v>
      </c>
      <c r="X78" s="133">
        <v>1022</v>
      </c>
      <c r="Y78" s="133">
        <v>479</v>
      </c>
      <c r="Z78" s="133">
        <v>1036</v>
      </c>
      <c r="AA78" s="133">
        <v>0</v>
      </c>
      <c r="AB78" s="179" t="s">
        <v>785</v>
      </c>
    </row>
    <row r="79" spans="1:28" ht="12.2" customHeight="1">
      <c r="A79" s="61" t="s">
        <v>488</v>
      </c>
      <c r="B79" s="133">
        <v>25375</v>
      </c>
      <c r="C79" s="133">
        <v>6663</v>
      </c>
      <c r="D79" s="133">
        <v>304</v>
      </c>
      <c r="E79" s="133">
        <v>250</v>
      </c>
      <c r="F79" s="133">
        <v>638</v>
      </c>
      <c r="G79" s="133">
        <v>246</v>
      </c>
      <c r="H79" s="133">
        <v>351</v>
      </c>
      <c r="I79" s="133">
        <v>1473</v>
      </c>
      <c r="J79" s="133">
        <v>887</v>
      </c>
      <c r="K79" s="133">
        <v>1030</v>
      </c>
      <c r="L79" s="133">
        <v>215</v>
      </c>
      <c r="M79" s="133">
        <v>208</v>
      </c>
      <c r="N79" s="133">
        <v>1213</v>
      </c>
      <c r="O79" s="133">
        <v>3047</v>
      </c>
      <c r="P79" s="133">
        <v>81</v>
      </c>
      <c r="Q79" s="133">
        <v>1395</v>
      </c>
      <c r="R79" s="133">
        <v>810</v>
      </c>
      <c r="S79" s="133">
        <v>381</v>
      </c>
      <c r="T79" s="133">
        <v>167</v>
      </c>
      <c r="U79" s="133">
        <v>1245</v>
      </c>
      <c r="V79" s="133">
        <v>262</v>
      </c>
      <c r="W79" s="133">
        <v>434</v>
      </c>
      <c r="X79" s="133">
        <v>1327</v>
      </c>
      <c r="Y79" s="133">
        <v>977</v>
      </c>
      <c r="Z79" s="133">
        <v>324</v>
      </c>
      <c r="AA79" s="133">
        <v>3</v>
      </c>
      <c r="AB79" s="179" t="s">
        <v>786</v>
      </c>
    </row>
    <row r="80" spans="1:28" ht="12.2" customHeight="1">
      <c r="A80" s="61" t="s">
        <v>489</v>
      </c>
      <c r="B80" s="133">
        <v>28844</v>
      </c>
      <c r="C80" s="133">
        <v>6746</v>
      </c>
      <c r="D80" s="133">
        <v>67</v>
      </c>
      <c r="E80" s="133">
        <v>170</v>
      </c>
      <c r="F80" s="133">
        <v>203</v>
      </c>
      <c r="G80" s="133">
        <v>94</v>
      </c>
      <c r="H80" s="133">
        <v>131</v>
      </c>
      <c r="I80" s="133">
        <v>1601</v>
      </c>
      <c r="J80" s="133">
        <v>759</v>
      </c>
      <c r="K80" s="133">
        <v>2474</v>
      </c>
      <c r="L80" s="133">
        <v>103</v>
      </c>
      <c r="M80" s="133">
        <v>56</v>
      </c>
      <c r="N80" s="133">
        <v>1549</v>
      </c>
      <c r="O80" s="133">
        <v>4003</v>
      </c>
      <c r="P80" s="133">
        <v>220</v>
      </c>
      <c r="Q80" s="133">
        <v>634</v>
      </c>
      <c r="R80" s="133">
        <v>1486</v>
      </c>
      <c r="S80" s="133">
        <v>353</v>
      </c>
      <c r="T80" s="133">
        <v>47</v>
      </c>
      <c r="U80" s="133">
        <v>1731</v>
      </c>
      <c r="V80" s="133">
        <v>378</v>
      </c>
      <c r="W80" s="133">
        <v>167</v>
      </c>
      <c r="X80" s="133">
        <v>790</v>
      </c>
      <c r="Y80" s="133">
        <v>3495</v>
      </c>
      <c r="Z80" s="133">
        <v>65</v>
      </c>
      <c r="AA80" s="133">
        <v>0</v>
      </c>
      <c r="AB80" s="179" t="s">
        <v>787</v>
      </c>
    </row>
    <row r="81" spans="1:28" ht="12.2" customHeight="1">
      <c r="A81" s="61" t="s">
        <v>490</v>
      </c>
      <c r="B81" s="133">
        <v>39615</v>
      </c>
      <c r="C81" s="133">
        <v>7876</v>
      </c>
      <c r="D81" s="133">
        <v>358</v>
      </c>
      <c r="E81" s="133">
        <v>309</v>
      </c>
      <c r="F81" s="133">
        <v>823</v>
      </c>
      <c r="G81" s="133">
        <v>213</v>
      </c>
      <c r="H81" s="133">
        <v>404</v>
      </c>
      <c r="I81" s="133">
        <v>1514</v>
      </c>
      <c r="J81" s="133">
        <v>1061</v>
      </c>
      <c r="K81" s="133">
        <v>1447</v>
      </c>
      <c r="L81" s="133">
        <v>282</v>
      </c>
      <c r="M81" s="133">
        <v>182</v>
      </c>
      <c r="N81" s="133">
        <v>1959</v>
      </c>
      <c r="O81" s="133">
        <v>4413</v>
      </c>
      <c r="P81" s="133">
        <v>176</v>
      </c>
      <c r="Q81" s="133">
        <v>1159</v>
      </c>
      <c r="R81" s="133">
        <v>1378</v>
      </c>
      <c r="S81" s="133">
        <v>587</v>
      </c>
      <c r="T81" s="133">
        <v>107</v>
      </c>
      <c r="U81" s="133">
        <v>2307</v>
      </c>
      <c r="V81" s="133">
        <v>431</v>
      </c>
      <c r="W81" s="133">
        <v>566</v>
      </c>
      <c r="X81" s="133">
        <v>1963</v>
      </c>
      <c r="Y81" s="133">
        <v>5609</v>
      </c>
      <c r="Z81" s="133">
        <v>299</v>
      </c>
      <c r="AA81" s="133">
        <v>0</v>
      </c>
      <c r="AB81" s="179" t="s">
        <v>788</v>
      </c>
    </row>
    <row r="82" spans="1:28" ht="12.2" customHeight="1">
      <c r="A82" s="61" t="s">
        <v>491</v>
      </c>
      <c r="B82" s="133">
        <v>29960</v>
      </c>
      <c r="C82" s="133">
        <v>8932</v>
      </c>
      <c r="D82" s="133">
        <v>366</v>
      </c>
      <c r="E82" s="133">
        <v>453</v>
      </c>
      <c r="F82" s="133">
        <v>666</v>
      </c>
      <c r="G82" s="133">
        <v>251</v>
      </c>
      <c r="H82" s="133">
        <v>253</v>
      </c>
      <c r="I82" s="133">
        <v>2506</v>
      </c>
      <c r="J82" s="133">
        <v>1842</v>
      </c>
      <c r="K82" s="133">
        <v>899</v>
      </c>
      <c r="L82" s="133">
        <v>555</v>
      </c>
      <c r="M82" s="133">
        <v>147</v>
      </c>
      <c r="N82" s="133">
        <v>1032</v>
      </c>
      <c r="O82" s="133">
        <v>2808</v>
      </c>
      <c r="P82" s="133">
        <v>68</v>
      </c>
      <c r="Q82" s="133">
        <v>4508</v>
      </c>
      <c r="R82" s="133">
        <v>591</v>
      </c>
      <c r="S82" s="133">
        <v>363</v>
      </c>
      <c r="T82" s="133">
        <v>255</v>
      </c>
      <c r="U82" s="133">
        <v>1164</v>
      </c>
      <c r="V82" s="133">
        <v>342</v>
      </c>
      <c r="W82" s="133">
        <v>285</v>
      </c>
      <c r="X82" s="133">
        <v>1031</v>
      </c>
      <c r="Y82" s="133">
        <v>468</v>
      </c>
      <c r="Z82" s="133">
        <v>204</v>
      </c>
      <c r="AA82" s="133">
        <v>6</v>
      </c>
      <c r="AB82" s="179" t="s">
        <v>789</v>
      </c>
    </row>
    <row r="83" spans="1:28" ht="12.2" customHeight="1">
      <c r="A83" s="87" t="s">
        <v>457</v>
      </c>
      <c r="B83" s="134">
        <v>471678</v>
      </c>
      <c r="C83" s="134">
        <v>135675</v>
      </c>
      <c r="D83" s="134">
        <v>9611</v>
      </c>
      <c r="E83" s="134">
        <v>6695</v>
      </c>
      <c r="F83" s="134">
        <v>15143</v>
      </c>
      <c r="G83" s="134">
        <v>6164</v>
      </c>
      <c r="H83" s="134">
        <v>7787</v>
      </c>
      <c r="I83" s="134">
        <v>27435</v>
      </c>
      <c r="J83" s="134">
        <v>16220</v>
      </c>
      <c r="K83" s="134">
        <v>14237</v>
      </c>
      <c r="L83" s="134">
        <v>6610</v>
      </c>
      <c r="M83" s="134">
        <v>5676</v>
      </c>
      <c r="N83" s="134">
        <v>20101</v>
      </c>
      <c r="O83" s="134">
        <v>44567</v>
      </c>
      <c r="P83" s="134">
        <v>1337</v>
      </c>
      <c r="Q83" s="134">
        <v>50387</v>
      </c>
      <c r="R83" s="134">
        <v>9262</v>
      </c>
      <c r="S83" s="134">
        <v>6249</v>
      </c>
      <c r="T83" s="134">
        <v>3920</v>
      </c>
      <c r="U83" s="134">
        <v>16956</v>
      </c>
      <c r="V83" s="134">
        <v>3360</v>
      </c>
      <c r="W83" s="134">
        <v>8434</v>
      </c>
      <c r="X83" s="134">
        <v>17226</v>
      </c>
      <c r="Y83" s="134">
        <v>17275</v>
      </c>
      <c r="Z83" s="134">
        <v>10236</v>
      </c>
      <c r="AA83" s="134">
        <v>12</v>
      </c>
      <c r="AB83" s="180" t="s">
        <v>90</v>
      </c>
    </row>
    <row r="84" spans="1:28" ht="12.2" customHeight="1">
      <c r="A84" s="128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AB84" s="159"/>
    </row>
    <row r="85" spans="1:28" ht="12.2" customHeight="1">
      <c r="A85" s="81"/>
      <c r="B85" s="302" t="s">
        <v>65</v>
      </c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 t="s">
        <v>65</v>
      </c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</row>
    <row r="86" spans="1:28" ht="12.2" customHeight="1">
      <c r="A86" s="61" t="s">
        <v>480</v>
      </c>
      <c r="B86" s="133">
        <v>146654</v>
      </c>
      <c r="C86" s="133">
        <v>44229</v>
      </c>
      <c r="D86" s="133">
        <v>3879</v>
      </c>
      <c r="E86" s="133">
        <v>2499</v>
      </c>
      <c r="F86" s="133">
        <v>5703</v>
      </c>
      <c r="G86" s="133">
        <v>1942</v>
      </c>
      <c r="H86" s="133">
        <v>3116</v>
      </c>
      <c r="I86" s="133">
        <v>6383</v>
      </c>
      <c r="J86" s="133">
        <v>6741</v>
      </c>
      <c r="K86" s="133">
        <v>3392</v>
      </c>
      <c r="L86" s="133">
        <v>1728</v>
      </c>
      <c r="M86" s="133">
        <v>2842</v>
      </c>
      <c r="N86" s="133">
        <v>5392</v>
      </c>
      <c r="O86" s="133">
        <v>6919</v>
      </c>
      <c r="P86" s="133">
        <v>279</v>
      </c>
      <c r="Q86" s="133">
        <v>20830</v>
      </c>
      <c r="R86" s="133">
        <v>1811</v>
      </c>
      <c r="S86" s="133">
        <v>1613</v>
      </c>
      <c r="T86" s="133">
        <v>1785</v>
      </c>
      <c r="U86" s="133">
        <v>4389</v>
      </c>
      <c r="V86" s="133">
        <v>903</v>
      </c>
      <c r="W86" s="133">
        <v>3516</v>
      </c>
      <c r="X86" s="133">
        <v>8171</v>
      </c>
      <c r="Y86" s="133">
        <v>2318</v>
      </c>
      <c r="Z86" s="133">
        <v>3836</v>
      </c>
      <c r="AA86" s="133">
        <v>6</v>
      </c>
      <c r="AB86" s="179" t="s">
        <v>778</v>
      </c>
    </row>
    <row r="87" spans="1:28" ht="12.2" customHeight="1">
      <c r="A87" s="61" t="s">
        <v>481</v>
      </c>
      <c r="B87" s="133">
        <v>89540</v>
      </c>
      <c r="C87" s="133">
        <v>28383</v>
      </c>
      <c r="D87" s="133">
        <v>3344</v>
      </c>
      <c r="E87" s="133">
        <v>1537</v>
      </c>
      <c r="F87" s="133">
        <v>5313</v>
      </c>
      <c r="G87" s="133">
        <v>1625</v>
      </c>
      <c r="H87" s="133">
        <v>2785</v>
      </c>
      <c r="I87" s="133">
        <v>2650</v>
      </c>
      <c r="J87" s="133">
        <v>1914</v>
      </c>
      <c r="K87" s="133">
        <v>1379</v>
      </c>
      <c r="L87" s="133">
        <v>851</v>
      </c>
      <c r="M87" s="133">
        <v>2561</v>
      </c>
      <c r="N87" s="133">
        <v>2520</v>
      </c>
      <c r="O87" s="133">
        <v>4295</v>
      </c>
      <c r="P87" s="133">
        <v>136</v>
      </c>
      <c r="Q87" s="133">
        <v>14507</v>
      </c>
      <c r="R87" s="133">
        <v>909</v>
      </c>
      <c r="S87" s="133">
        <v>774</v>
      </c>
      <c r="T87" s="133">
        <v>663</v>
      </c>
      <c r="U87" s="133">
        <v>2334</v>
      </c>
      <c r="V87" s="133">
        <v>440</v>
      </c>
      <c r="W87" s="133">
        <v>838</v>
      </c>
      <c r="X87" s="133">
        <v>4220</v>
      </c>
      <c r="Y87" s="133">
        <v>2705</v>
      </c>
      <c r="Z87" s="133">
        <v>3471</v>
      </c>
      <c r="AA87" s="133">
        <v>3</v>
      </c>
      <c r="AB87" s="179" t="s">
        <v>779</v>
      </c>
    </row>
    <row r="88" spans="1:28" ht="12.2" customHeight="1">
      <c r="A88" s="61" t="s">
        <v>482</v>
      </c>
      <c r="B88" s="133">
        <v>84351</v>
      </c>
      <c r="C88" s="133">
        <v>26578</v>
      </c>
      <c r="D88" s="133">
        <v>2681</v>
      </c>
      <c r="E88" s="133">
        <v>1132</v>
      </c>
      <c r="F88" s="133">
        <v>4532</v>
      </c>
      <c r="G88" s="133">
        <v>1681</v>
      </c>
      <c r="H88" s="133">
        <v>2157</v>
      </c>
      <c r="I88" s="133">
        <v>3401</v>
      </c>
      <c r="J88" s="133">
        <v>1821</v>
      </c>
      <c r="K88" s="133">
        <v>1968</v>
      </c>
      <c r="L88" s="133">
        <v>637</v>
      </c>
      <c r="M88" s="133">
        <v>2014</v>
      </c>
      <c r="N88" s="133">
        <v>4406</v>
      </c>
      <c r="O88" s="133">
        <v>7142</v>
      </c>
      <c r="P88" s="133">
        <v>194</v>
      </c>
      <c r="Q88" s="133">
        <v>3780</v>
      </c>
      <c r="R88" s="133">
        <v>2458</v>
      </c>
      <c r="S88" s="133">
        <v>1008</v>
      </c>
      <c r="T88" s="133">
        <v>316</v>
      </c>
      <c r="U88" s="133">
        <v>2871</v>
      </c>
      <c r="V88" s="133">
        <v>515</v>
      </c>
      <c r="W88" s="133">
        <v>1106</v>
      </c>
      <c r="X88" s="133">
        <v>4261</v>
      </c>
      <c r="Y88" s="133">
        <v>2376</v>
      </c>
      <c r="Z88" s="133">
        <v>3002</v>
      </c>
      <c r="AA88" s="133">
        <v>7</v>
      </c>
      <c r="AB88" s="179" t="s">
        <v>780</v>
      </c>
    </row>
    <row r="89" spans="1:28" ht="12.2" customHeight="1">
      <c r="A89" s="61" t="s">
        <v>483</v>
      </c>
      <c r="B89" s="133">
        <v>92485</v>
      </c>
      <c r="C89" s="133">
        <v>26017</v>
      </c>
      <c r="D89" s="133">
        <v>2098</v>
      </c>
      <c r="E89" s="133">
        <v>1447</v>
      </c>
      <c r="F89" s="133">
        <v>3455</v>
      </c>
      <c r="G89" s="133">
        <v>1403</v>
      </c>
      <c r="H89" s="133">
        <v>1423</v>
      </c>
      <c r="I89" s="133">
        <v>5201</v>
      </c>
      <c r="J89" s="133">
        <v>1771</v>
      </c>
      <c r="K89" s="133">
        <v>2309</v>
      </c>
      <c r="L89" s="133">
        <v>1599</v>
      </c>
      <c r="M89" s="133">
        <v>1282</v>
      </c>
      <c r="N89" s="133">
        <v>5158</v>
      </c>
      <c r="O89" s="133">
        <v>9157</v>
      </c>
      <c r="P89" s="133">
        <v>208</v>
      </c>
      <c r="Q89" s="133">
        <v>7022</v>
      </c>
      <c r="R89" s="133">
        <v>1269</v>
      </c>
      <c r="S89" s="133">
        <v>1997</v>
      </c>
      <c r="T89" s="133">
        <v>621</v>
      </c>
      <c r="U89" s="133">
        <v>2550</v>
      </c>
      <c r="V89" s="133">
        <v>445</v>
      </c>
      <c r="W89" s="133">
        <v>3026</v>
      </c>
      <c r="X89" s="133">
        <v>5281</v>
      </c>
      <c r="Y89" s="133">
        <v>1118</v>
      </c>
      <c r="Z89" s="133">
        <v>2689</v>
      </c>
      <c r="AA89" s="133">
        <v>4</v>
      </c>
      <c r="AB89" s="179" t="s">
        <v>781</v>
      </c>
    </row>
    <row r="90" spans="1:28" ht="12.2" customHeight="1">
      <c r="A90" s="61" t="s">
        <v>484</v>
      </c>
      <c r="B90" s="133">
        <v>70461</v>
      </c>
      <c r="C90" s="133">
        <v>18726</v>
      </c>
      <c r="D90" s="133">
        <v>289</v>
      </c>
      <c r="E90" s="133">
        <v>608</v>
      </c>
      <c r="F90" s="133">
        <v>1247</v>
      </c>
      <c r="G90" s="133">
        <v>411</v>
      </c>
      <c r="H90" s="133">
        <v>443</v>
      </c>
      <c r="I90" s="133">
        <v>6054</v>
      </c>
      <c r="J90" s="133">
        <v>3585</v>
      </c>
      <c r="K90" s="133">
        <v>2635</v>
      </c>
      <c r="L90" s="133">
        <v>1289</v>
      </c>
      <c r="M90" s="133">
        <v>410</v>
      </c>
      <c r="N90" s="133">
        <v>2011</v>
      </c>
      <c r="O90" s="133">
        <v>7619</v>
      </c>
      <c r="P90" s="133">
        <v>201</v>
      </c>
      <c r="Q90" s="133">
        <v>8277</v>
      </c>
      <c r="R90" s="133">
        <v>2776</v>
      </c>
      <c r="S90" s="133">
        <v>1287</v>
      </c>
      <c r="T90" s="133">
        <v>658</v>
      </c>
      <c r="U90" s="133">
        <v>4226</v>
      </c>
      <c r="V90" s="133">
        <v>941</v>
      </c>
      <c r="W90" s="133">
        <v>594</v>
      </c>
      <c r="X90" s="133">
        <v>3028</v>
      </c>
      <c r="Y90" s="133">
        <v>1041</v>
      </c>
      <c r="Z90" s="133">
        <v>325</v>
      </c>
      <c r="AA90" s="133">
        <v>0</v>
      </c>
      <c r="AB90" s="179" t="s">
        <v>782</v>
      </c>
    </row>
    <row r="91" spans="1:28" ht="12.2" customHeight="1">
      <c r="A91" s="61" t="s">
        <v>485</v>
      </c>
      <c r="B91" s="133">
        <v>54629</v>
      </c>
      <c r="C91" s="133">
        <v>15113</v>
      </c>
      <c r="D91" s="133">
        <v>841</v>
      </c>
      <c r="E91" s="133">
        <v>1164</v>
      </c>
      <c r="F91" s="133">
        <v>1683</v>
      </c>
      <c r="G91" s="133">
        <v>957</v>
      </c>
      <c r="H91" s="133">
        <v>776</v>
      </c>
      <c r="I91" s="133">
        <v>3568</v>
      </c>
      <c r="J91" s="133">
        <v>962</v>
      </c>
      <c r="K91" s="133">
        <v>1082</v>
      </c>
      <c r="L91" s="133">
        <v>1247</v>
      </c>
      <c r="M91" s="133">
        <v>725</v>
      </c>
      <c r="N91" s="133">
        <v>2123</v>
      </c>
      <c r="O91" s="133">
        <v>4932</v>
      </c>
      <c r="P91" s="133">
        <v>103</v>
      </c>
      <c r="Q91" s="133">
        <v>4208</v>
      </c>
      <c r="R91" s="133">
        <v>1385</v>
      </c>
      <c r="S91" s="133">
        <v>1374</v>
      </c>
      <c r="T91" s="133">
        <v>341</v>
      </c>
      <c r="U91" s="133">
        <v>1974</v>
      </c>
      <c r="V91" s="133">
        <v>361</v>
      </c>
      <c r="W91" s="133">
        <v>1722</v>
      </c>
      <c r="X91" s="133">
        <v>2617</v>
      </c>
      <c r="Y91" s="133">
        <v>563</v>
      </c>
      <c r="Z91" s="133">
        <v>2318</v>
      </c>
      <c r="AA91" s="133">
        <v>0</v>
      </c>
      <c r="AB91" s="179" t="s">
        <v>783</v>
      </c>
    </row>
    <row r="92" spans="1:28" ht="12.2" customHeight="1">
      <c r="A92" s="61" t="s">
        <v>486</v>
      </c>
      <c r="B92" s="133">
        <v>84133</v>
      </c>
      <c r="C92" s="133">
        <v>24109</v>
      </c>
      <c r="D92" s="133">
        <v>1649</v>
      </c>
      <c r="E92" s="133">
        <v>1671</v>
      </c>
      <c r="F92" s="133">
        <v>3020</v>
      </c>
      <c r="G92" s="133">
        <v>1150</v>
      </c>
      <c r="H92" s="133">
        <v>1202</v>
      </c>
      <c r="I92" s="133">
        <v>4889</v>
      </c>
      <c r="J92" s="133">
        <v>2165</v>
      </c>
      <c r="K92" s="133">
        <v>2211</v>
      </c>
      <c r="L92" s="133">
        <v>2101</v>
      </c>
      <c r="M92" s="133">
        <v>1160</v>
      </c>
      <c r="N92" s="133">
        <v>2614</v>
      </c>
      <c r="O92" s="133">
        <v>7523</v>
      </c>
      <c r="P92" s="133">
        <v>138</v>
      </c>
      <c r="Q92" s="133">
        <v>11750</v>
      </c>
      <c r="R92" s="133">
        <v>1860</v>
      </c>
      <c r="S92" s="133">
        <v>1066</v>
      </c>
      <c r="T92" s="133">
        <v>1047</v>
      </c>
      <c r="U92" s="133">
        <v>3509</v>
      </c>
      <c r="V92" s="133">
        <v>706</v>
      </c>
      <c r="W92" s="133">
        <v>1127</v>
      </c>
      <c r="X92" s="133">
        <v>3959</v>
      </c>
      <c r="Y92" s="133">
        <v>711</v>
      </c>
      <c r="Z92" s="133">
        <v>1749</v>
      </c>
      <c r="AA92" s="133">
        <v>3</v>
      </c>
      <c r="AB92" s="179" t="s">
        <v>784</v>
      </c>
    </row>
    <row r="93" spans="1:28" ht="12.2" customHeight="1">
      <c r="A93" s="61" t="s">
        <v>487</v>
      </c>
      <c r="B93" s="133">
        <v>95445</v>
      </c>
      <c r="C93" s="133">
        <v>27609</v>
      </c>
      <c r="D93" s="133">
        <v>2016</v>
      </c>
      <c r="E93" s="133">
        <v>1551</v>
      </c>
      <c r="F93" s="133">
        <v>3807</v>
      </c>
      <c r="G93" s="133">
        <v>1122</v>
      </c>
      <c r="H93" s="133">
        <v>1516</v>
      </c>
      <c r="I93" s="133">
        <v>5050</v>
      </c>
      <c r="J93" s="133">
        <v>3477</v>
      </c>
      <c r="K93" s="133">
        <v>2838</v>
      </c>
      <c r="L93" s="133">
        <v>1337</v>
      </c>
      <c r="M93" s="133">
        <v>1944</v>
      </c>
      <c r="N93" s="133">
        <v>1142</v>
      </c>
      <c r="O93" s="133">
        <v>3925</v>
      </c>
      <c r="P93" s="133">
        <v>63</v>
      </c>
      <c r="Q93" s="133">
        <v>19815</v>
      </c>
      <c r="R93" s="133">
        <v>1512</v>
      </c>
      <c r="S93" s="133">
        <v>702</v>
      </c>
      <c r="T93" s="133">
        <v>2817</v>
      </c>
      <c r="U93" s="133">
        <v>4183</v>
      </c>
      <c r="V93" s="133">
        <v>722</v>
      </c>
      <c r="W93" s="133">
        <v>415</v>
      </c>
      <c r="X93" s="133">
        <v>3320</v>
      </c>
      <c r="Y93" s="133">
        <v>759</v>
      </c>
      <c r="Z93" s="133">
        <v>2043</v>
      </c>
      <c r="AA93" s="133">
        <v>3</v>
      </c>
      <c r="AB93" s="179" t="s">
        <v>785</v>
      </c>
    </row>
    <row r="94" spans="1:28" ht="12.2" customHeight="1">
      <c r="A94" s="61" t="s">
        <v>488</v>
      </c>
      <c r="B94" s="133">
        <v>54009</v>
      </c>
      <c r="C94" s="133">
        <v>13504</v>
      </c>
      <c r="D94" s="133">
        <v>617</v>
      </c>
      <c r="E94" s="133">
        <v>542</v>
      </c>
      <c r="F94" s="133">
        <v>1478</v>
      </c>
      <c r="G94" s="133">
        <v>488</v>
      </c>
      <c r="H94" s="133">
        <v>757</v>
      </c>
      <c r="I94" s="133">
        <v>2738</v>
      </c>
      <c r="J94" s="133">
        <v>1696</v>
      </c>
      <c r="K94" s="133">
        <v>2174</v>
      </c>
      <c r="L94" s="133">
        <v>462</v>
      </c>
      <c r="M94" s="133">
        <v>590</v>
      </c>
      <c r="N94" s="133">
        <v>2258</v>
      </c>
      <c r="O94" s="133">
        <v>5090</v>
      </c>
      <c r="P94" s="133">
        <v>156</v>
      </c>
      <c r="Q94" s="133">
        <v>3415</v>
      </c>
      <c r="R94" s="133">
        <v>2209</v>
      </c>
      <c r="S94" s="133">
        <v>839</v>
      </c>
      <c r="T94" s="133">
        <v>494</v>
      </c>
      <c r="U94" s="133">
        <v>3131</v>
      </c>
      <c r="V94" s="133">
        <v>740</v>
      </c>
      <c r="W94" s="133">
        <v>815</v>
      </c>
      <c r="X94" s="133">
        <v>3632</v>
      </c>
      <c r="Y94" s="133">
        <v>1692</v>
      </c>
      <c r="Z94" s="133">
        <v>652</v>
      </c>
      <c r="AA94" s="133">
        <v>10</v>
      </c>
      <c r="AB94" s="179" t="s">
        <v>786</v>
      </c>
    </row>
    <row r="95" spans="1:28" ht="12.2" customHeight="1">
      <c r="A95" s="61" t="s">
        <v>489</v>
      </c>
      <c r="B95" s="133">
        <v>59928</v>
      </c>
      <c r="C95" s="133">
        <v>14471</v>
      </c>
      <c r="D95" s="133">
        <v>148</v>
      </c>
      <c r="E95" s="133">
        <v>385</v>
      </c>
      <c r="F95" s="133">
        <v>497</v>
      </c>
      <c r="G95" s="133">
        <v>177</v>
      </c>
      <c r="H95" s="133">
        <v>293</v>
      </c>
      <c r="I95" s="133">
        <v>3175</v>
      </c>
      <c r="J95" s="133">
        <v>1512</v>
      </c>
      <c r="K95" s="133">
        <v>5749</v>
      </c>
      <c r="L95" s="133">
        <v>231</v>
      </c>
      <c r="M95" s="133">
        <v>137</v>
      </c>
      <c r="N95" s="133">
        <v>2728</v>
      </c>
      <c r="O95" s="133">
        <v>6813</v>
      </c>
      <c r="P95" s="133">
        <v>403</v>
      </c>
      <c r="Q95" s="133">
        <v>1788</v>
      </c>
      <c r="R95" s="133">
        <v>3793</v>
      </c>
      <c r="S95" s="133">
        <v>734</v>
      </c>
      <c r="T95" s="133">
        <v>149</v>
      </c>
      <c r="U95" s="133">
        <v>3989</v>
      </c>
      <c r="V95" s="133">
        <v>958</v>
      </c>
      <c r="W95" s="133">
        <v>293</v>
      </c>
      <c r="X95" s="133">
        <v>2095</v>
      </c>
      <c r="Y95" s="133">
        <v>6354</v>
      </c>
      <c r="Z95" s="133">
        <v>136</v>
      </c>
      <c r="AA95" s="133">
        <v>0</v>
      </c>
      <c r="AB95" s="179" t="s">
        <v>787</v>
      </c>
    </row>
    <row r="96" spans="1:28" ht="12.2" customHeight="1">
      <c r="A96" s="61" t="s">
        <v>490</v>
      </c>
      <c r="B96" s="133">
        <v>81890</v>
      </c>
      <c r="C96" s="133">
        <v>16641</v>
      </c>
      <c r="D96" s="133">
        <v>677</v>
      </c>
      <c r="E96" s="133">
        <v>662</v>
      </c>
      <c r="F96" s="133">
        <v>1722</v>
      </c>
      <c r="G96" s="133">
        <v>436</v>
      </c>
      <c r="H96" s="133">
        <v>883</v>
      </c>
      <c r="I96" s="133">
        <v>3205</v>
      </c>
      <c r="J96" s="133">
        <v>2179</v>
      </c>
      <c r="K96" s="133">
        <v>3196</v>
      </c>
      <c r="L96" s="133">
        <v>574</v>
      </c>
      <c r="M96" s="133">
        <v>511</v>
      </c>
      <c r="N96" s="133">
        <v>3405</v>
      </c>
      <c r="O96" s="133">
        <v>7506</v>
      </c>
      <c r="P96" s="133">
        <v>300</v>
      </c>
      <c r="Q96" s="133">
        <v>2802</v>
      </c>
      <c r="R96" s="133">
        <v>3363</v>
      </c>
      <c r="S96" s="133">
        <v>1160</v>
      </c>
      <c r="T96" s="133">
        <v>274</v>
      </c>
      <c r="U96" s="133">
        <v>5156</v>
      </c>
      <c r="V96" s="133">
        <v>1051</v>
      </c>
      <c r="W96" s="133">
        <v>914</v>
      </c>
      <c r="X96" s="133">
        <v>4842</v>
      </c>
      <c r="Y96" s="133">
        <v>10415</v>
      </c>
      <c r="Z96" s="133">
        <v>613</v>
      </c>
      <c r="AA96" s="133">
        <v>0</v>
      </c>
      <c r="AB96" s="179" t="s">
        <v>788</v>
      </c>
    </row>
    <row r="97" spans="1:28" ht="12.2" customHeight="1">
      <c r="A97" s="61" t="s">
        <v>491</v>
      </c>
      <c r="B97" s="133">
        <v>62894</v>
      </c>
      <c r="C97" s="133">
        <v>17934</v>
      </c>
      <c r="D97" s="133">
        <v>814</v>
      </c>
      <c r="E97" s="133">
        <v>960</v>
      </c>
      <c r="F97" s="133">
        <v>1600</v>
      </c>
      <c r="G97" s="133">
        <v>486</v>
      </c>
      <c r="H97" s="133">
        <v>516</v>
      </c>
      <c r="I97" s="133">
        <v>4653</v>
      </c>
      <c r="J97" s="133">
        <v>3619</v>
      </c>
      <c r="K97" s="133">
        <v>2015</v>
      </c>
      <c r="L97" s="133">
        <v>1075</v>
      </c>
      <c r="M97" s="133">
        <v>371</v>
      </c>
      <c r="N97" s="133">
        <v>1887</v>
      </c>
      <c r="O97" s="133">
        <v>4946</v>
      </c>
      <c r="P97" s="133">
        <v>98</v>
      </c>
      <c r="Q97" s="133">
        <v>9883</v>
      </c>
      <c r="R97" s="133">
        <v>1634</v>
      </c>
      <c r="S97" s="133">
        <v>823</v>
      </c>
      <c r="T97" s="133">
        <v>690</v>
      </c>
      <c r="U97" s="133">
        <v>2868</v>
      </c>
      <c r="V97" s="133">
        <v>804</v>
      </c>
      <c r="W97" s="133">
        <v>474</v>
      </c>
      <c r="X97" s="133">
        <v>2685</v>
      </c>
      <c r="Y97" s="133">
        <v>778</v>
      </c>
      <c r="Z97" s="133">
        <v>442</v>
      </c>
      <c r="AA97" s="133">
        <v>12</v>
      </c>
      <c r="AB97" s="179" t="s">
        <v>789</v>
      </c>
    </row>
    <row r="98" spans="1:28" ht="12.2" customHeight="1">
      <c r="A98" s="87" t="s">
        <v>457</v>
      </c>
      <c r="B98" s="134">
        <v>976419</v>
      </c>
      <c r="C98" s="134">
        <v>273314</v>
      </c>
      <c r="D98" s="134">
        <v>19053</v>
      </c>
      <c r="E98" s="134">
        <v>14158</v>
      </c>
      <c r="F98" s="134">
        <v>34057</v>
      </c>
      <c r="G98" s="134">
        <v>11878</v>
      </c>
      <c r="H98" s="134">
        <v>15867</v>
      </c>
      <c r="I98" s="134">
        <v>50967</v>
      </c>
      <c r="J98" s="134">
        <v>31442</v>
      </c>
      <c r="K98" s="134">
        <v>30948</v>
      </c>
      <c r="L98" s="134">
        <v>13131</v>
      </c>
      <c r="M98" s="134">
        <v>14547</v>
      </c>
      <c r="N98" s="134">
        <v>35644</v>
      </c>
      <c r="O98" s="134">
        <v>75867</v>
      </c>
      <c r="P98" s="134">
        <v>2279</v>
      </c>
      <c r="Q98" s="134">
        <v>108077</v>
      </c>
      <c r="R98" s="134">
        <v>24979</v>
      </c>
      <c r="S98" s="134">
        <v>13377</v>
      </c>
      <c r="T98" s="134">
        <v>9855</v>
      </c>
      <c r="U98" s="134">
        <v>41180</v>
      </c>
      <c r="V98" s="134">
        <v>8586</v>
      </c>
      <c r="W98" s="134">
        <v>14840</v>
      </c>
      <c r="X98" s="134">
        <v>48111</v>
      </c>
      <c r="Y98" s="134">
        <v>30830</v>
      </c>
      <c r="Z98" s="134">
        <v>21276</v>
      </c>
      <c r="AA98" s="134">
        <v>48</v>
      </c>
      <c r="AB98" s="180" t="s">
        <v>90</v>
      </c>
    </row>
    <row r="99" spans="1:28" ht="12.2" customHeight="1">
      <c r="A99" s="87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80"/>
    </row>
    <row r="100" spans="1:28" ht="11.1" customHeight="1">
      <c r="A100" s="81"/>
      <c r="B100" s="346" t="s">
        <v>65</v>
      </c>
      <c r="C100" s="346"/>
      <c r="D100" s="346"/>
      <c r="E100" s="346"/>
      <c r="F100" s="346"/>
      <c r="G100" s="346"/>
      <c r="H100" s="346"/>
      <c r="I100" s="346"/>
      <c r="J100" s="346"/>
      <c r="K100" s="346"/>
      <c r="L100" s="346"/>
      <c r="M100" s="346"/>
      <c r="N100" s="346"/>
      <c r="O100" s="346"/>
      <c r="P100" s="346" t="s">
        <v>65</v>
      </c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</row>
    <row r="101" spans="1:28" ht="11.1" customHeight="1">
      <c r="A101" s="81"/>
      <c r="B101" s="302" t="s">
        <v>66</v>
      </c>
      <c r="C101" s="302"/>
      <c r="D101" s="302"/>
      <c r="E101" s="302"/>
      <c r="F101" s="302"/>
      <c r="G101" s="302"/>
      <c r="H101" s="302"/>
      <c r="I101" s="302"/>
      <c r="J101" s="302"/>
      <c r="K101" s="302"/>
      <c r="L101" s="302"/>
      <c r="M101" s="302"/>
      <c r="N101" s="302"/>
      <c r="O101" s="302"/>
      <c r="P101" s="302" t="s">
        <v>66</v>
      </c>
      <c r="Q101" s="302"/>
      <c r="R101" s="302"/>
      <c r="S101" s="302"/>
      <c r="T101" s="302"/>
      <c r="U101" s="302"/>
      <c r="V101" s="302"/>
      <c r="W101" s="302"/>
      <c r="X101" s="302"/>
      <c r="Y101" s="302"/>
      <c r="Z101" s="302"/>
      <c r="AA101" s="302"/>
    </row>
    <row r="102" spans="1:28" ht="11.1" customHeight="1">
      <c r="A102" s="61" t="s">
        <v>480</v>
      </c>
      <c r="B102" s="133">
        <v>205205</v>
      </c>
      <c r="C102" s="133">
        <v>29873</v>
      </c>
      <c r="D102" s="133">
        <v>2733</v>
      </c>
      <c r="E102" s="133">
        <v>1774</v>
      </c>
      <c r="F102" s="133">
        <v>3925</v>
      </c>
      <c r="G102" s="133">
        <v>1310</v>
      </c>
      <c r="H102" s="133">
        <v>1950</v>
      </c>
      <c r="I102" s="133">
        <v>5286</v>
      </c>
      <c r="J102" s="133">
        <v>3737</v>
      </c>
      <c r="K102" s="133">
        <v>2201</v>
      </c>
      <c r="L102" s="133">
        <v>1084</v>
      </c>
      <c r="M102" s="133">
        <v>2398</v>
      </c>
      <c r="N102" s="133">
        <v>3949</v>
      </c>
      <c r="O102" s="133">
        <v>3389</v>
      </c>
      <c r="P102" s="133">
        <v>466</v>
      </c>
      <c r="Q102" s="133">
        <v>19147</v>
      </c>
      <c r="R102" s="133">
        <v>1534</v>
      </c>
      <c r="S102" s="133">
        <v>1661</v>
      </c>
      <c r="T102" s="133">
        <v>3759</v>
      </c>
      <c r="U102" s="133">
        <v>4974</v>
      </c>
      <c r="V102" s="133">
        <v>1143</v>
      </c>
      <c r="W102" s="133">
        <v>1968</v>
      </c>
      <c r="X102" s="133">
        <v>5896</v>
      </c>
      <c r="Y102" s="133">
        <v>1689</v>
      </c>
      <c r="Z102" s="133">
        <v>2927</v>
      </c>
      <c r="AA102" s="133">
        <v>6105</v>
      </c>
      <c r="AB102" s="179" t="s">
        <v>778</v>
      </c>
    </row>
    <row r="103" spans="1:28" ht="11.1" customHeight="1">
      <c r="A103" s="61" t="s">
        <v>481</v>
      </c>
      <c r="B103" s="133">
        <v>150193</v>
      </c>
      <c r="C103" s="133">
        <v>20169</v>
      </c>
      <c r="D103" s="133">
        <v>2578</v>
      </c>
      <c r="E103" s="133">
        <v>1169</v>
      </c>
      <c r="F103" s="133">
        <v>3683</v>
      </c>
      <c r="G103" s="133">
        <v>1060</v>
      </c>
      <c r="H103" s="133">
        <v>1876</v>
      </c>
      <c r="I103" s="133">
        <v>2374</v>
      </c>
      <c r="J103" s="133">
        <v>1114</v>
      </c>
      <c r="K103" s="133">
        <v>947</v>
      </c>
      <c r="L103" s="133">
        <v>580</v>
      </c>
      <c r="M103" s="133">
        <v>2270</v>
      </c>
      <c r="N103" s="133">
        <v>1955</v>
      </c>
      <c r="O103" s="133">
        <v>2005</v>
      </c>
      <c r="P103" s="133">
        <v>305</v>
      </c>
      <c r="Q103" s="133">
        <v>13306</v>
      </c>
      <c r="R103" s="133">
        <v>749</v>
      </c>
      <c r="S103" s="133">
        <v>858</v>
      </c>
      <c r="T103" s="133">
        <v>1435</v>
      </c>
      <c r="U103" s="133">
        <v>2672</v>
      </c>
      <c r="V103" s="133">
        <v>656</v>
      </c>
      <c r="W103" s="133">
        <v>429</v>
      </c>
      <c r="X103" s="133">
        <v>3088</v>
      </c>
      <c r="Y103" s="133">
        <v>1877</v>
      </c>
      <c r="Z103" s="133">
        <v>2645</v>
      </c>
      <c r="AA103" s="133">
        <v>4164</v>
      </c>
      <c r="AB103" s="179" t="s">
        <v>779</v>
      </c>
    </row>
    <row r="104" spans="1:28" ht="11.1" customHeight="1">
      <c r="A104" s="61" t="s">
        <v>482</v>
      </c>
      <c r="B104" s="133">
        <v>210601</v>
      </c>
      <c r="C104" s="133">
        <v>20087</v>
      </c>
      <c r="D104" s="133">
        <v>2128</v>
      </c>
      <c r="E104" s="133">
        <v>858</v>
      </c>
      <c r="F104" s="133">
        <v>3166</v>
      </c>
      <c r="G104" s="133">
        <v>1217</v>
      </c>
      <c r="H104" s="133">
        <v>1543</v>
      </c>
      <c r="I104" s="133">
        <v>3342</v>
      </c>
      <c r="J104" s="133">
        <v>1168</v>
      </c>
      <c r="K104" s="133">
        <v>1350</v>
      </c>
      <c r="L104" s="133">
        <v>447</v>
      </c>
      <c r="M104" s="133">
        <v>2163</v>
      </c>
      <c r="N104" s="133">
        <v>3340</v>
      </c>
      <c r="O104" s="133">
        <v>3430</v>
      </c>
      <c r="P104" s="133">
        <v>539</v>
      </c>
      <c r="Q104" s="133">
        <v>3548</v>
      </c>
      <c r="R104" s="133">
        <v>1760</v>
      </c>
      <c r="S104" s="133">
        <v>1003</v>
      </c>
      <c r="T104" s="133">
        <v>496</v>
      </c>
      <c r="U104" s="133">
        <v>2973</v>
      </c>
      <c r="V104" s="133">
        <v>490</v>
      </c>
      <c r="W104" s="133">
        <v>619</v>
      </c>
      <c r="X104" s="133">
        <v>2923</v>
      </c>
      <c r="Y104" s="133">
        <v>1611</v>
      </c>
      <c r="Z104" s="133">
        <v>2389</v>
      </c>
      <c r="AA104" s="133">
        <v>1387</v>
      </c>
      <c r="AB104" s="179" t="s">
        <v>780</v>
      </c>
    </row>
    <row r="105" spans="1:28" ht="11.1" customHeight="1">
      <c r="A105" s="61" t="s">
        <v>483</v>
      </c>
      <c r="B105" s="133">
        <v>166131</v>
      </c>
      <c r="C105" s="133">
        <v>20075</v>
      </c>
      <c r="D105" s="133">
        <v>1786</v>
      </c>
      <c r="E105" s="133">
        <v>1250</v>
      </c>
      <c r="F105" s="133">
        <v>2555</v>
      </c>
      <c r="G105" s="133">
        <v>1041</v>
      </c>
      <c r="H105" s="133">
        <v>1112</v>
      </c>
      <c r="I105" s="133">
        <v>4599</v>
      </c>
      <c r="J105" s="133">
        <v>1097</v>
      </c>
      <c r="K105" s="133">
        <v>1551</v>
      </c>
      <c r="L105" s="133">
        <v>1158</v>
      </c>
      <c r="M105" s="133">
        <v>1388</v>
      </c>
      <c r="N105" s="133">
        <v>3833</v>
      </c>
      <c r="O105" s="133">
        <v>4635</v>
      </c>
      <c r="P105" s="133">
        <v>458</v>
      </c>
      <c r="Q105" s="133">
        <v>7156</v>
      </c>
      <c r="R105" s="133">
        <v>1043</v>
      </c>
      <c r="S105" s="133">
        <v>2690</v>
      </c>
      <c r="T105" s="133">
        <v>1287</v>
      </c>
      <c r="U105" s="133">
        <v>2650</v>
      </c>
      <c r="V105" s="133">
        <v>620</v>
      </c>
      <c r="W105" s="133">
        <v>1636</v>
      </c>
      <c r="X105" s="133">
        <v>3712</v>
      </c>
      <c r="Y105" s="133">
        <v>1002</v>
      </c>
      <c r="Z105" s="133">
        <v>2270</v>
      </c>
      <c r="AA105" s="133">
        <v>3943</v>
      </c>
      <c r="AB105" s="179" t="s">
        <v>781</v>
      </c>
    </row>
    <row r="106" spans="1:28" ht="11.1" customHeight="1">
      <c r="A106" s="61" t="s">
        <v>484</v>
      </c>
      <c r="B106" s="133">
        <v>128627</v>
      </c>
      <c r="C106" s="133">
        <v>13737</v>
      </c>
      <c r="D106" s="133">
        <v>279</v>
      </c>
      <c r="E106" s="133">
        <v>458</v>
      </c>
      <c r="F106" s="133">
        <v>981</v>
      </c>
      <c r="G106" s="133">
        <v>299</v>
      </c>
      <c r="H106" s="133">
        <v>326</v>
      </c>
      <c r="I106" s="133">
        <v>5584</v>
      </c>
      <c r="J106" s="133">
        <v>1890</v>
      </c>
      <c r="K106" s="133">
        <v>1587</v>
      </c>
      <c r="L106" s="133">
        <v>841</v>
      </c>
      <c r="M106" s="133">
        <v>590</v>
      </c>
      <c r="N106" s="133">
        <v>2498</v>
      </c>
      <c r="O106" s="133">
        <v>3677</v>
      </c>
      <c r="P106" s="133">
        <v>1149</v>
      </c>
      <c r="Q106" s="133">
        <v>8817</v>
      </c>
      <c r="R106" s="133">
        <v>1879</v>
      </c>
      <c r="S106" s="133">
        <v>1514</v>
      </c>
      <c r="T106" s="133">
        <v>1362</v>
      </c>
      <c r="U106" s="133">
        <v>4118</v>
      </c>
      <c r="V106" s="133">
        <v>978</v>
      </c>
      <c r="W106" s="133">
        <v>376</v>
      </c>
      <c r="X106" s="133">
        <v>2010</v>
      </c>
      <c r="Y106" s="133">
        <v>693</v>
      </c>
      <c r="Z106" s="133">
        <v>378</v>
      </c>
      <c r="AA106" s="133">
        <v>3628</v>
      </c>
      <c r="AB106" s="179" t="s">
        <v>782</v>
      </c>
    </row>
    <row r="107" spans="1:28" ht="11.1" customHeight="1">
      <c r="A107" s="61" t="s">
        <v>485</v>
      </c>
      <c r="B107" s="133">
        <v>146247</v>
      </c>
      <c r="C107" s="133">
        <v>13364</v>
      </c>
      <c r="D107" s="133">
        <v>780</v>
      </c>
      <c r="E107" s="133">
        <v>1014</v>
      </c>
      <c r="F107" s="133">
        <v>1434</v>
      </c>
      <c r="G107" s="133">
        <v>811</v>
      </c>
      <c r="H107" s="133">
        <v>609</v>
      </c>
      <c r="I107" s="133">
        <v>4003</v>
      </c>
      <c r="J107" s="133">
        <v>639</v>
      </c>
      <c r="K107" s="133">
        <v>824</v>
      </c>
      <c r="L107" s="133">
        <v>907</v>
      </c>
      <c r="M107" s="133">
        <v>1003</v>
      </c>
      <c r="N107" s="133">
        <v>1835</v>
      </c>
      <c r="O107" s="133">
        <v>2386</v>
      </c>
      <c r="P107" s="133">
        <v>341</v>
      </c>
      <c r="Q107" s="133">
        <v>4533</v>
      </c>
      <c r="R107" s="133">
        <v>1036</v>
      </c>
      <c r="S107" s="133">
        <v>1750</v>
      </c>
      <c r="T107" s="133">
        <v>747</v>
      </c>
      <c r="U107" s="133">
        <v>2140</v>
      </c>
      <c r="V107" s="133">
        <v>420</v>
      </c>
      <c r="W107" s="133">
        <v>1007</v>
      </c>
      <c r="X107" s="133">
        <v>1744</v>
      </c>
      <c r="Y107" s="133">
        <v>420</v>
      </c>
      <c r="Z107" s="133">
        <v>2321</v>
      </c>
      <c r="AA107" s="133">
        <v>2538</v>
      </c>
      <c r="AB107" s="179" t="s">
        <v>783</v>
      </c>
    </row>
    <row r="108" spans="1:28" ht="11.1" customHeight="1">
      <c r="A108" s="61" t="s">
        <v>486</v>
      </c>
      <c r="B108" s="133">
        <v>176551</v>
      </c>
      <c r="C108" s="133">
        <v>19699</v>
      </c>
      <c r="D108" s="133">
        <v>1395</v>
      </c>
      <c r="E108" s="133">
        <v>1289</v>
      </c>
      <c r="F108" s="133">
        <v>2319</v>
      </c>
      <c r="G108" s="133">
        <v>856</v>
      </c>
      <c r="H108" s="133">
        <v>918</v>
      </c>
      <c r="I108" s="133">
        <v>5699</v>
      </c>
      <c r="J108" s="133">
        <v>1286</v>
      </c>
      <c r="K108" s="133">
        <v>1491</v>
      </c>
      <c r="L108" s="133">
        <v>1412</v>
      </c>
      <c r="M108" s="133">
        <v>1302</v>
      </c>
      <c r="N108" s="133">
        <v>2355</v>
      </c>
      <c r="O108" s="133">
        <v>3941</v>
      </c>
      <c r="P108" s="133">
        <v>630</v>
      </c>
      <c r="Q108" s="133">
        <v>12264</v>
      </c>
      <c r="R108" s="133">
        <v>1351</v>
      </c>
      <c r="S108" s="133">
        <v>1295</v>
      </c>
      <c r="T108" s="133">
        <v>2289</v>
      </c>
      <c r="U108" s="133">
        <v>3654</v>
      </c>
      <c r="V108" s="133">
        <v>757</v>
      </c>
      <c r="W108" s="133">
        <v>693</v>
      </c>
      <c r="X108" s="133">
        <v>2830</v>
      </c>
      <c r="Y108" s="133">
        <v>610</v>
      </c>
      <c r="Z108" s="133">
        <v>1710</v>
      </c>
      <c r="AA108" s="133">
        <v>5492</v>
      </c>
      <c r="AB108" s="179" t="s">
        <v>784</v>
      </c>
    </row>
    <row r="109" spans="1:28" ht="11.1" customHeight="1">
      <c r="A109" s="61" t="s">
        <v>487</v>
      </c>
      <c r="B109" s="133">
        <v>166220</v>
      </c>
      <c r="C109" s="133">
        <v>19940</v>
      </c>
      <c r="D109" s="133">
        <v>1452</v>
      </c>
      <c r="E109" s="133">
        <v>1091</v>
      </c>
      <c r="F109" s="133">
        <v>2609</v>
      </c>
      <c r="G109" s="133">
        <v>730</v>
      </c>
      <c r="H109" s="133">
        <v>983</v>
      </c>
      <c r="I109" s="133">
        <v>5371</v>
      </c>
      <c r="J109" s="133">
        <v>1893</v>
      </c>
      <c r="K109" s="133">
        <v>1794</v>
      </c>
      <c r="L109" s="133">
        <v>848</v>
      </c>
      <c r="M109" s="133">
        <v>1544</v>
      </c>
      <c r="N109" s="133">
        <v>1075</v>
      </c>
      <c r="O109" s="133">
        <v>1794</v>
      </c>
      <c r="P109" s="133">
        <v>391</v>
      </c>
      <c r="Q109" s="133">
        <v>19794</v>
      </c>
      <c r="R109" s="133">
        <v>1135</v>
      </c>
      <c r="S109" s="133">
        <v>790</v>
      </c>
      <c r="T109" s="133">
        <v>5342</v>
      </c>
      <c r="U109" s="133">
        <v>4171</v>
      </c>
      <c r="V109" s="133">
        <v>935</v>
      </c>
      <c r="W109" s="133">
        <v>296</v>
      </c>
      <c r="X109" s="133">
        <v>2439</v>
      </c>
      <c r="Y109" s="133">
        <v>566</v>
      </c>
      <c r="Z109" s="133">
        <v>1489</v>
      </c>
      <c r="AA109" s="133">
        <v>7772</v>
      </c>
      <c r="AB109" s="179" t="s">
        <v>785</v>
      </c>
    </row>
    <row r="110" spans="1:28" ht="11.1" customHeight="1">
      <c r="A110" s="61" t="s">
        <v>488</v>
      </c>
      <c r="B110" s="133">
        <v>149957</v>
      </c>
      <c r="C110" s="133">
        <v>10363</v>
      </c>
      <c r="D110" s="133">
        <v>532</v>
      </c>
      <c r="E110" s="133">
        <v>395</v>
      </c>
      <c r="F110" s="133">
        <v>1097</v>
      </c>
      <c r="G110" s="133">
        <v>390</v>
      </c>
      <c r="H110" s="133">
        <v>536</v>
      </c>
      <c r="I110" s="133">
        <v>2715</v>
      </c>
      <c r="J110" s="133">
        <v>978</v>
      </c>
      <c r="K110" s="133">
        <v>1335</v>
      </c>
      <c r="L110" s="133">
        <v>316</v>
      </c>
      <c r="M110" s="133">
        <v>662</v>
      </c>
      <c r="N110" s="133">
        <v>1983</v>
      </c>
      <c r="O110" s="133">
        <v>2410</v>
      </c>
      <c r="P110" s="133">
        <v>645</v>
      </c>
      <c r="Q110" s="133">
        <v>3357</v>
      </c>
      <c r="R110" s="133">
        <v>1499</v>
      </c>
      <c r="S110" s="133">
        <v>683</v>
      </c>
      <c r="T110" s="133">
        <v>746</v>
      </c>
      <c r="U110" s="133">
        <v>2927</v>
      </c>
      <c r="V110" s="133">
        <v>664</v>
      </c>
      <c r="W110" s="133">
        <v>477</v>
      </c>
      <c r="X110" s="133">
        <v>2464</v>
      </c>
      <c r="Y110" s="133">
        <v>1068</v>
      </c>
      <c r="Z110" s="133">
        <v>636</v>
      </c>
      <c r="AA110" s="133">
        <v>1317</v>
      </c>
      <c r="AB110" s="179" t="s">
        <v>786</v>
      </c>
    </row>
    <row r="111" spans="1:28" ht="11.1" customHeight="1">
      <c r="A111" s="61" t="s">
        <v>489</v>
      </c>
      <c r="B111" s="133">
        <v>147944</v>
      </c>
      <c r="C111" s="133">
        <v>10096</v>
      </c>
      <c r="D111" s="133">
        <v>138</v>
      </c>
      <c r="E111" s="133">
        <v>262</v>
      </c>
      <c r="F111" s="133">
        <v>399</v>
      </c>
      <c r="G111" s="133">
        <v>158</v>
      </c>
      <c r="H111" s="133">
        <v>209</v>
      </c>
      <c r="I111" s="133">
        <v>2730</v>
      </c>
      <c r="J111" s="133">
        <v>898</v>
      </c>
      <c r="K111" s="133">
        <v>3506</v>
      </c>
      <c r="L111" s="133">
        <v>155</v>
      </c>
      <c r="M111" s="133">
        <v>165</v>
      </c>
      <c r="N111" s="133">
        <v>4285</v>
      </c>
      <c r="O111" s="133">
        <v>3392</v>
      </c>
      <c r="P111" s="133">
        <v>2542</v>
      </c>
      <c r="Q111" s="133">
        <v>1712</v>
      </c>
      <c r="R111" s="133">
        <v>2492</v>
      </c>
      <c r="S111" s="133">
        <v>544</v>
      </c>
      <c r="T111" s="133">
        <v>203</v>
      </c>
      <c r="U111" s="133">
        <v>3579</v>
      </c>
      <c r="V111" s="133">
        <v>826</v>
      </c>
      <c r="W111" s="133">
        <v>220</v>
      </c>
      <c r="X111" s="133">
        <v>1450</v>
      </c>
      <c r="Y111" s="133">
        <v>4096</v>
      </c>
      <c r="Z111" s="133">
        <v>126</v>
      </c>
      <c r="AA111" s="133">
        <v>784</v>
      </c>
      <c r="AB111" s="179" t="s">
        <v>787</v>
      </c>
    </row>
    <row r="112" spans="1:28" ht="11.1" customHeight="1">
      <c r="A112" s="61" t="s">
        <v>490</v>
      </c>
      <c r="B112" s="133">
        <v>158399</v>
      </c>
      <c r="C112" s="133">
        <v>12006</v>
      </c>
      <c r="D112" s="133">
        <v>464</v>
      </c>
      <c r="E112" s="133">
        <v>460</v>
      </c>
      <c r="F112" s="133">
        <v>1088</v>
      </c>
      <c r="G112" s="133">
        <v>357</v>
      </c>
      <c r="H112" s="133">
        <v>636</v>
      </c>
      <c r="I112" s="133">
        <v>2907</v>
      </c>
      <c r="J112" s="133">
        <v>1403</v>
      </c>
      <c r="K112" s="133">
        <v>1957</v>
      </c>
      <c r="L112" s="133">
        <v>352</v>
      </c>
      <c r="M112" s="133">
        <v>480</v>
      </c>
      <c r="N112" s="133">
        <v>3759</v>
      </c>
      <c r="O112" s="133">
        <v>3606</v>
      </c>
      <c r="P112" s="133">
        <v>1650</v>
      </c>
      <c r="Q112" s="133">
        <v>2352</v>
      </c>
      <c r="R112" s="133">
        <v>2208</v>
      </c>
      <c r="S112" s="133">
        <v>795</v>
      </c>
      <c r="T112" s="133">
        <v>389</v>
      </c>
      <c r="U112" s="133">
        <v>4866</v>
      </c>
      <c r="V112" s="133">
        <v>1013</v>
      </c>
      <c r="W112" s="133">
        <v>428</v>
      </c>
      <c r="X112" s="133">
        <v>3112</v>
      </c>
      <c r="Y112" s="133">
        <v>6710</v>
      </c>
      <c r="Z112" s="133">
        <v>507</v>
      </c>
      <c r="AA112" s="133">
        <v>1251</v>
      </c>
      <c r="AB112" s="179" t="s">
        <v>788</v>
      </c>
    </row>
    <row r="113" spans="1:28" ht="11.1" customHeight="1">
      <c r="A113" s="61" t="s">
        <v>491</v>
      </c>
      <c r="B113" s="133">
        <v>134600</v>
      </c>
      <c r="C113" s="133">
        <v>13942</v>
      </c>
      <c r="D113" s="133">
        <v>842</v>
      </c>
      <c r="E113" s="133">
        <v>687</v>
      </c>
      <c r="F113" s="133">
        <v>1257</v>
      </c>
      <c r="G113" s="133">
        <v>394</v>
      </c>
      <c r="H113" s="133">
        <v>400</v>
      </c>
      <c r="I113" s="133">
        <v>4810</v>
      </c>
      <c r="J113" s="133">
        <v>1964</v>
      </c>
      <c r="K113" s="133">
        <v>1317</v>
      </c>
      <c r="L113" s="133">
        <v>707</v>
      </c>
      <c r="M113" s="133">
        <v>456</v>
      </c>
      <c r="N113" s="133">
        <v>1680</v>
      </c>
      <c r="O113" s="133">
        <v>2398</v>
      </c>
      <c r="P113" s="133">
        <v>503</v>
      </c>
      <c r="Q113" s="133">
        <v>10455</v>
      </c>
      <c r="R113" s="133">
        <v>1275</v>
      </c>
      <c r="S113" s="133">
        <v>953</v>
      </c>
      <c r="T113" s="133">
        <v>1510</v>
      </c>
      <c r="U113" s="133">
        <v>2880</v>
      </c>
      <c r="V113" s="133">
        <v>776</v>
      </c>
      <c r="W113" s="133">
        <v>285</v>
      </c>
      <c r="X113" s="133">
        <v>1818</v>
      </c>
      <c r="Y113" s="133">
        <v>655</v>
      </c>
      <c r="Z113" s="133">
        <v>469</v>
      </c>
      <c r="AA113" s="133">
        <v>4106</v>
      </c>
      <c r="AB113" s="179" t="s">
        <v>789</v>
      </c>
    </row>
    <row r="114" spans="1:28" ht="11.1" customHeight="1">
      <c r="A114" s="87" t="s">
        <v>457</v>
      </c>
      <c r="B114" s="134">
        <v>1940675</v>
      </c>
      <c r="C114" s="134">
        <v>203351</v>
      </c>
      <c r="D114" s="134">
        <v>15107</v>
      </c>
      <c r="E114" s="134">
        <v>10707</v>
      </c>
      <c r="F114" s="134">
        <v>24513</v>
      </c>
      <c r="G114" s="134">
        <v>8623</v>
      </c>
      <c r="H114" s="134">
        <v>11098</v>
      </c>
      <c r="I114" s="134">
        <v>49420</v>
      </c>
      <c r="J114" s="134">
        <v>18067</v>
      </c>
      <c r="K114" s="134">
        <v>19860</v>
      </c>
      <c r="L114" s="134">
        <v>8807</v>
      </c>
      <c r="M114" s="134">
        <v>14421</v>
      </c>
      <c r="N114" s="134">
        <v>32547</v>
      </c>
      <c r="O114" s="134">
        <v>37063</v>
      </c>
      <c r="P114" s="134">
        <v>9619</v>
      </c>
      <c r="Q114" s="134">
        <v>106441</v>
      </c>
      <c r="R114" s="134">
        <v>17961</v>
      </c>
      <c r="S114" s="134">
        <v>14536</v>
      </c>
      <c r="T114" s="134">
        <v>19565</v>
      </c>
      <c r="U114" s="134">
        <v>41604</v>
      </c>
      <c r="V114" s="134">
        <v>9278</v>
      </c>
      <c r="W114" s="134">
        <v>8434</v>
      </c>
      <c r="X114" s="134">
        <v>33486</v>
      </c>
      <c r="Y114" s="134">
        <v>20997</v>
      </c>
      <c r="Z114" s="134">
        <v>17867</v>
      </c>
      <c r="AA114" s="134">
        <v>42487</v>
      </c>
      <c r="AB114" s="180" t="s">
        <v>90</v>
      </c>
    </row>
    <row r="115" spans="1:28" ht="11.1" customHeight="1">
      <c r="A115" s="128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AB115" s="159"/>
    </row>
    <row r="116" spans="1:28" ht="11.1" customHeight="1">
      <c r="A116" s="81"/>
      <c r="B116" s="302" t="s">
        <v>67</v>
      </c>
      <c r="C116" s="302"/>
      <c r="D116" s="302"/>
      <c r="E116" s="302"/>
      <c r="F116" s="302"/>
      <c r="G116" s="302"/>
      <c r="H116" s="302"/>
      <c r="I116" s="302"/>
      <c r="J116" s="302"/>
      <c r="K116" s="302"/>
      <c r="L116" s="302"/>
      <c r="M116" s="302"/>
      <c r="N116" s="302"/>
      <c r="O116" s="302"/>
      <c r="P116" s="302" t="s">
        <v>67</v>
      </c>
      <c r="Q116" s="302"/>
      <c r="R116" s="302"/>
      <c r="S116" s="302"/>
      <c r="T116" s="302"/>
      <c r="U116" s="302"/>
      <c r="V116" s="302"/>
      <c r="W116" s="302"/>
      <c r="X116" s="302"/>
      <c r="Y116" s="302"/>
      <c r="Z116" s="302"/>
      <c r="AA116" s="302"/>
    </row>
    <row r="117" spans="1:28" ht="11.1" customHeight="1">
      <c r="A117" s="61" t="s">
        <v>480</v>
      </c>
      <c r="B117" s="133">
        <v>192674</v>
      </c>
      <c r="C117" s="133">
        <v>29324</v>
      </c>
      <c r="D117" s="133">
        <v>2702</v>
      </c>
      <c r="E117" s="133">
        <v>1614</v>
      </c>
      <c r="F117" s="133">
        <v>3202</v>
      </c>
      <c r="G117" s="133">
        <v>1308</v>
      </c>
      <c r="H117" s="133">
        <v>1931</v>
      </c>
      <c r="I117" s="133">
        <v>5798</v>
      </c>
      <c r="J117" s="133">
        <v>4133</v>
      </c>
      <c r="K117" s="133">
        <v>1899</v>
      </c>
      <c r="L117" s="133">
        <v>1158</v>
      </c>
      <c r="M117" s="133">
        <v>1739</v>
      </c>
      <c r="N117" s="133">
        <v>4913</v>
      </c>
      <c r="O117" s="133">
        <v>5045</v>
      </c>
      <c r="P117" s="133">
        <v>672</v>
      </c>
      <c r="Q117" s="133">
        <v>17644</v>
      </c>
      <c r="R117" s="133">
        <v>788</v>
      </c>
      <c r="S117" s="133">
        <v>1457</v>
      </c>
      <c r="T117" s="133">
        <v>3075</v>
      </c>
      <c r="U117" s="133">
        <v>3288</v>
      </c>
      <c r="V117" s="133">
        <v>869</v>
      </c>
      <c r="W117" s="133">
        <v>2122</v>
      </c>
      <c r="X117" s="133">
        <v>2894</v>
      </c>
      <c r="Y117" s="133">
        <v>2105</v>
      </c>
      <c r="Z117" s="133">
        <v>2675</v>
      </c>
      <c r="AA117" s="133">
        <v>6377</v>
      </c>
      <c r="AB117" s="179" t="s">
        <v>778</v>
      </c>
    </row>
    <row r="118" spans="1:28" ht="11.1" customHeight="1">
      <c r="A118" s="61" t="s">
        <v>481</v>
      </c>
      <c r="B118" s="133">
        <v>142596</v>
      </c>
      <c r="C118" s="133">
        <v>19871</v>
      </c>
      <c r="D118" s="133">
        <v>2354</v>
      </c>
      <c r="E118" s="133">
        <v>998</v>
      </c>
      <c r="F118" s="133">
        <v>2997</v>
      </c>
      <c r="G118" s="133">
        <v>1214</v>
      </c>
      <c r="H118" s="133">
        <v>1928</v>
      </c>
      <c r="I118" s="133">
        <v>2885</v>
      </c>
      <c r="J118" s="133">
        <v>1325</v>
      </c>
      <c r="K118" s="133">
        <v>939</v>
      </c>
      <c r="L118" s="133">
        <v>591</v>
      </c>
      <c r="M118" s="133">
        <v>1558</v>
      </c>
      <c r="N118" s="133">
        <v>2489</v>
      </c>
      <c r="O118" s="133">
        <v>3072</v>
      </c>
      <c r="P118" s="133">
        <v>441</v>
      </c>
      <c r="Q118" s="133">
        <v>12299</v>
      </c>
      <c r="R118" s="133">
        <v>389</v>
      </c>
      <c r="S118" s="133">
        <v>745</v>
      </c>
      <c r="T118" s="133">
        <v>1372</v>
      </c>
      <c r="U118" s="133">
        <v>1725</v>
      </c>
      <c r="V118" s="133">
        <v>501</v>
      </c>
      <c r="W118" s="133">
        <v>676</v>
      </c>
      <c r="X118" s="133">
        <v>1479</v>
      </c>
      <c r="Y118" s="133">
        <v>2334</v>
      </c>
      <c r="Z118" s="133">
        <v>2516</v>
      </c>
      <c r="AA118" s="133">
        <v>4379</v>
      </c>
      <c r="AB118" s="179" t="s">
        <v>779</v>
      </c>
    </row>
    <row r="119" spans="1:28" ht="11.1" customHeight="1">
      <c r="A119" s="61" t="s">
        <v>482</v>
      </c>
      <c r="B119" s="133">
        <v>218299</v>
      </c>
      <c r="C119" s="133">
        <v>21212</v>
      </c>
      <c r="D119" s="133">
        <v>2191</v>
      </c>
      <c r="E119" s="133">
        <v>809</v>
      </c>
      <c r="F119" s="133">
        <v>2835</v>
      </c>
      <c r="G119" s="133">
        <v>1312</v>
      </c>
      <c r="H119" s="133">
        <v>1620</v>
      </c>
      <c r="I119" s="133">
        <v>4358</v>
      </c>
      <c r="J119" s="133">
        <v>1373</v>
      </c>
      <c r="K119" s="133">
        <v>1258</v>
      </c>
      <c r="L119" s="133">
        <v>483</v>
      </c>
      <c r="M119" s="133">
        <v>1479</v>
      </c>
      <c r="N119" s="133">
        <v>4394</v>
      </c>
      <c r="O119" s="133">
        <v>4978</v>
      </c>
      <c r="P119" s="133">
        <v>713</v>
      </c>
      <c r="Q119" s="133">
        <v>2736</v>
      </c>
      <c r="R119" s="133">
        <v>958</v>
      </c>
      <c r="S119" s="133">
        <v>849</v>
      </c>
      <c r="T119" s="133">
        <v>311</v>
      </c>
      <c r="U119" s="133">
        <v>1665</v>
      </c>
      <c r="V119" s="133">
        <v>366</v>
      </c>
      <c r="W119" s="133">
        <v>885</v>
      </c>
      <c r="X119" s="133">
        <v>1779</v>
      </c>
      <c r="Y119" s="133">
        <v>2150</v>
      </c>
      <c r="Z119" s="133">
        <v>2454</v>
      </c>
      <c r="AA119" s="133">
        <v>1483</v>
      </c>
      <c r="AB119" s="179" t="s">
        <v>780</v>
      </c>
    </row>
    <row r="120" spans="1:28" ht="11.1" customHeight="1">
      <c r="A120" s="61" t="s">
        <v>483</v>
      </c>
      <c r="B120" s="133">
        <v>177494</v>
      </c>
      <c r="C120" s="133">
        <v>21596</v>
      </c>
      <c r="D120" s="133">
        <v>1789</v>
      </c>
      <c r="E120" s="133">
        <v>1128</v>
      </c>
      <c r="F120" s="133">
        <v>2203</v>
      </c>
      <c r="G120" s="133">
        <v>1093</v>
      </c>
      <c r="H120" s="133">
        <v>1104</v>
      </c>
      <c r="I120" s="133">
        <v>6048</v>
      </c>
      <c r="J120" s="133">
        <v>1312</v>
      </c>
      <c r="K120" s="133">
        <v>1594</v>
      </c>
      <c r="L120" s="133">
        <v>1168</v>
      </c>
      <c r="M120" s="133">
        <v>1200</v>
      </c>
      <c r="N120" s="133">
        <v>5078</v>
      </c>
      <c r="O120" s="133">
        <v>7121</v>
      </c>
      <c r="P120" s="133">
        <v>702</v>
      </c>
      <c r="Q120" s="133">
        <v>6668</v>
      </c>
      <c r="R120" s="133">
        <v>611</v>
      </c>
      <c r="S120" s="133">
        <v>2503</v>
      </c>
      <c r="T120" s="133">
        <v>828</v>
      </c>
      <c r="U120" s="133">
        <v>1792</v>
      </c>
      <c r="V120" s="133">
        <v>454</v>
      </c>
      <c r="W120" s="133">
        <v>2152</v>
      </c>
      <c r="X120" s="133">
        <v>2133</v>
      </c>
      <c r="Y120" s="133">
        <v>1150</v>
      </c>
      <c r="Z120" s="133">
        <v>2284</v>
      </c>
      <c r="AA120" s="133">
        <v>4303</v>
      </c>
      <c r="AB120" s="179" t="s">
        <v>781</v>
      </c>
    </row>
    <row r="121" spans="1:28" ht="11.1" customHeight="1">
      <c r="A121" s="61" t="s">
        <v>484</v>
      </c>
      <c r="B121" s="133">
        <v>132639</v>
      </c>
      <c r="C121" s="133">
        <v>14501</v>
      </c>
      <c r="D121" s="133">
        <v>261</v>
      </c>
      <c r="E121" s="133">
        <v>433</v>
      </c>
      <c r="F121" s="133">
        <v>778</v>
      </c>
      <c r="G121" s="133">
        <v>361</v>
      </c>
      <c r="H121" s="133">
        <v>300</v>
      </c>
      <c r="I121" s="133">
        <v>6222</v>
      </c>
      <c r="J121" s="133">
        <v>2093</v>
      </c>
      <c r="K121" s="133">
        <v>1510</v>
      </c>
      <c r="L121" s="133">
        <v>852</v>
      </c>
      <c r="M121" s="133">
        <v>424</v>
      </c>
      <c r="N121" s="133">
        <v>3059</v>
      </c>
      <c r="O121" s="133">
        <v>4841</v>
      </c>
      <c r="P121" s="133">
        <v>1306</v>
      </c>
      <c r="Q121" s="133">
        <v>7940</v>
      </c>
      <c r="R121" s="133">
        <v>1365</v>
      </c>
      <c r="S121" s="133">
        <v>1286</v>
      </c>
      <c r="T121" s="133">
        <v>1084</v>
      </c>
      <c r="U121" s="133">
        <v>3262</v>
      </c>
      <c r="V121" s="133">
        <v>784</v>
      </c>
      <c r="W121" s="133">
        <v>484</v>
      </c>
      <c r="X121" s="133">
        <v>1402</v>
      </c>
      <c r="Y121" s="133">
        <v>931</v>
      </c>
      <c r="Z121" s="133">
        <v>328</v>
      </c>
      <c r="AA121" s="133">
        <v>3662</v>
      </c>
      <c r="AB121" s="179" t="s">
        <v>782</v>
      </c>
    </row>
    <row r="122" spans="1:28" ht="11.1" customHeight="1">
      <c r="A122" s="61" t="s">
        <v>485</v>
      </c>
      <c r="B122" s="133">
        <v>163091</v>
      </c>
      <c r="C122" s="133">
        <v>15443</v>
      </c>
      <c r="D122" s="133">
        <v>948</v>
      </c>
      <c r="E122" s="133">
        <v>1054</v>
      </c>
      <c r="F122" s="133">
        <v>1231</v>
      </c>
      <c r="G122" s="133">
        <v>957</v>
      </c>
      <c r="H122" s="133">
        <v>650</v>
      </c>
      <c r="I122" s="133">
        <v>5110</v>
      </c>
      <c r="J122" s="133">
        <v>788</v>
      </c>
      <c r="K122" s="133">
        <v>865</v>
      </c>
      <c r="L122" s="133">
        <v>992</v>
      </c>
      <c r="M122" s="133">
        <v>873</v>
      </c>
      <c r="N122" s="133">
        <v>2542</v>
      </c>
      <c r="O122" s="133">
        <v>3692</v>
      </c>
      <c r="P122" s="133">
        <v>459</v>
      </c>
      <c r="Q122" s="133">
        <v>4244</v>
      </c>
      <c r="R122" s="133">
        <v>589</v>
      </c>
      <c r="S122" s="133">
        <v>1663</v>
      </c>
      <c r="T122" s="133">
        <v>579</v>
      </c>
      <c r="U122" s="133">
        <v>1407</v>
      </c>
      <c r="V122" s="133">
        <v>329</v>
      </c>
      <c r="W122" s="133">
        <v>1400</v>
      </c>
      <c r="X122" s="133">
        <v>1218</v>
      </c>
      <c r="Y122" s="133">
        <v>598</v>
      </c>
      <c r="Z122" s="133">
        <v>2275</v>
      </c>
      <c r="AA122" s="133">
        <v>2768</v>
      </c>
      <c r="AB122" s="179" t="s">
        <v>783</v>
      </c>
    </row>
    <row r="123" spans="1:28" ht="11.1" customHeight="1">
      <c r="A123" s="61" t="s">
        <v>486</v>
      </c>
      <c r="B123" s="133">
        <v>182284</v>
      </c>
      <c r="C123" s="133">
        <v>20580</v>
      </c>
      <c r="D123" s="133">
        <v>1498</v>
      </c>
      <c r="E123" s="133">
        <v>1216</v>
      </c>
      <c r="F123" s="133">
        <v>1960</v>
      </c>
      <c r="G123" s="133">
        <v>887</v>
      </c>
      <c r="H123" s="133">
        <v>855</v>
      </c>
      <c r="I123" s="133">
        <v>6766</v>
      </c>
      <c r="J123" s="133">
        <v>1389</v>
      </c>
      <c r="K123" s="133">
        <v>1395</v>
      </c>
      <c r="L123" s="133">
        <v>1477</v>
      </c>
      <c r="M123" s="133">
        <v>1017</v>
      </c>
      <c r="N123" s="133">
        <v>3155</v>
      </c>
      <c r="O123" s="133">
        <v>4774</v>
      </c>
      <c r="P123" s="133">
        <v>772</v>
      </c>
      <c r="Q123" s="133">
        <v>11404</v>
      </c>
      <c r="R123" s="133">
        <v>816</v>
      </c>
      <c r="S123" s="133">
        <v>1152</v>
      </c>
      <c r="T123" s="133">
        <v>1780</v>
      </c>
      <c r="U123" s="133">
        <v>2562</v>
      </c>
      <c r="V123" s="133">
        <v>498</v>
      </c>
      <c r="W123" s="133">
        <v>878</v>
      </c>
      <c r="X123" s="133">
        <v>1593</v>
      </c>
      <c r="Y123" s="133">
        <v>766</v>
      </c>
      <c r="Z123" s="133">
        <v>1592</v>
      </c>
      <c r="AA123" s="133">
        <v>5944</v>
      </c>
      <c r="AB123" s="179" t="s">
        <v>784</v>
      </c>
    </row>
    <row r="124" spans="1:28" ht="11.1" customHeight="1">
      <c r="A124" s="61" t="s">
        <v>487</v>
      </c>
      <c r="B124" s="133">
        <v>165403</v>
      </c>
      <c r="C124" s="133">
        <v>20946</v>
      </c>
      <c r="D124" s="133">
        <v>1487</v>
      </c>
      <c r="E124" s="133">
        <v>1039</v>
      </c>
      <c r="F124" s="133">
        <v>2309</v>
      </c>
      <c r="G124" s="133">
        <v>848</v>
      </c>
      <c r="H124" s="133">
        <v>926</v>
      </c>
      <c r="I124" s="133">
        <v>6362</v>
      </c>
      <c r="J124" s="133">
        <v>2093</v>
      </c>
      <c r="K124" s="133">
        <v>1682</v>
      </c>
      <c r="L124" s="133">
        <v>881</v>
      </c>
      <c r="M124" s="133">
        <v>1241</v>
      </c>
      <c r="N124" s="133">
        <v>1427</v>
      </c>
      <c r="O124" s="133">
        <v>2665</v>
      </c>
      <c r="P124" s="133">
        <v>477</v>
      </c>
      <c r="Q124" s="133">
        <v>18135</v>
      </c>
      <c r="R124" s="133">
        <v>570</v>
      </c>
      <c r="S124" s="133">
        <v>651</v>
      </c>
      <c r="T124" s="133">
        <v>4366</v>
      </c>
      <c r="U124" s="133">
        <v>2662</v>
      </c>
      <c r="V124" s="133">
        <v>524</v>
      </c>
      <c r="W124" s="133">
        <v>350</v>
      </c>
      <c r="X124" s="133">
        <v>1138</v>
      </c>
      <c r="Y124" s="133">
        <v>809</v>
      </c>
      <c r="Z124" s="133">
        <v>1499</v>
      </c>
      <c r="AA124" s="133">
        <v>7983</v>
      </c>
      <c r="AB124" s="179" t="s">
        <v>785</v>
      </c>
    </row>
    <row r="125" spans="1:28" ht="11.1" customHeight="1">
      <c r="A125" s="61" t="s">
        <v>488</v>
      </c>
      <c r="B125" s="133">
        <v>152729</v>
      </c>
      <c r="C125" s="133">
        <v>10752</v>
      </c>
      <c r="D125" s="133">
        <v>526</v>
      </c>
      <c r="E125" s="133">
        <v>340</v>
      </c>
      <c r="F125" s="133">
        <v>907</v>
      </c>
      <c r="G125" s="133">
        <v>369</v>
      </c>
      <c r="H125" s="133">
        <v>466</v>
      </c>
      <c r="I125" s="133">
        <v>3326</v>
      </c>
      <c r="J125" s="133">
        <v>1067</v>
      </c>
      <c r="K125" s="133">
        <v>1299</v>
      </c>
      <c r="L125" s="133">
        <v>310</v>
      </c>
      <c r="M125" s="133">
        <v>425</v>
      </c>
      <c r="N125" s="133">
        <v>2365</v>
      </c>
      <c r="O125" s="133">
        <v>3498</v>
      </c>
      <c r="P125" s="133">
        <v>657</v>
      </c>
      <c r="Q125" s="133">
        <v>2575</v>
      </c>
      <c r="R125" s="133">
        <v>874</v>
      </c>
      <c r="S125" s="133">
        <v>600</v>
      </c>
      <c r="T125" s="133">
        <v>462</v>
      </c>
      <c r="U125" s="133">
        <v>1827</v>
      </c>
      <c r="V125" s="133">
        <v>399</v>
      </c>
      <c r="W125" s="133">
        <v>528</v>
      </c>
      <c r="X125" s="133">
        <v>1415</v>
      </c>
      <c r="Y125" s="133">
        <v>1415</v>
      </c>
      <c r="Z125" s="133">
        <v>614</v>
      </c>
      <c r="AA125" s="133">
        <v>1330</v>
      </c>
      <c r="AB125" s="179" t="s">
        <v>786</v>
      </c>
    </row>
    <row r="126" spans="1:28" ht="11.1" customHeight="1">
      <c r="A126" s="61" t="s">
        <v>489</v>
      </c>
      <c r="B126" s="133">
        <v>148743</v>
      </c>
      <c r="C126" s="133">
        <v>9450</v>
      </c>
      <c r="D126" s="133">
        <v>167</v>
      </c>
      <c r="E126" s="133">
        <v>244</v>
      </c>
      <c r="F126" s="133">
        <v>295</v>
      </c>
      <c r="G126" s="133">
        <v>148</v>
      </c>
      <c r="H126" s="133">
        <v>174</v>
      </c>
      <c r="I126" s="133">
        <v>2962</v>
      </c>
      <c r="J126" s="133">
        <v>935</v>
      </c>
      <c r="K126" s="133">
        <v>2672</v>
      </c>
      <c r="L126" s="133">
        <v>148</v>
      </c>
      <c r="M126" s="133">
        <v>115</v>
      </c>
      <c r="N126" s="133">
        <v>5171</v>
      </c>
      <c r="O126" s="133">
        <v>4598</v>
      </c>
      <c r="P126" s="133">
        <v>2734</v>
      </c>
      <c r="Q126" s="133">
        <v>1114</v>
      </c>
      <c r="R126" s="133">
        <v>1592</v>
      </c>
      <c r="S126" s="133">
        <v>462</v>
      </c>
      <c r="T126" s="133">
        <v>143</v>
      </c>
      <c r="U126" s="133">
        <v>2577</v>
      </c>
      <c r="V126" s="133">
        <v>574</v>
      </c>
      <c r="W126" s="133">
        <v>224</v>
      </c>
      <c r="X126" s="133">
        <v>889</v>
      </c>
      <c r="Y126" s="133">
        <v>4692</v>
      </c>
      <c r="Z126" s="133">
        <v>147</v>
      </c>
      <c r="AA126" s="133">
        <v>586</v>
      </c>
      <c r="AB126" s="179" t="s">
        <v>787</v>
      </c>
    </row>
    <row r="127" spans="1:28" ht="11.1" customHeight="1">
      <c r="A127" s="61" t="s">
        <v>490</v>
      </c>
      <c r="B127" s="133">
        <v>159862</v>
      </c>
      <c r="C127" s="133">
        <v>11420</v>
      </c>
      <c r="D127" s="133">
        <v>531</v>
      </c>
      <c r="E127" s="133">
        <v>403</v>
      </c>
      <c r="F127" s="133">
        <v>1039</v>
      </c>
      <c r="G127" s="133">
        <v>317</v>
      </c>
      <c r="H127" s="133">
        <v>528</v>
      </c>
      <c r="I127" s="133">
        <v>3002</v>
      </c>
      <c r="J127" s="133">
        <v>1363</v>
      </c>
      <c r="K127" s="133">
        <v>1658</v>
      </c>
      <c r="L127" s="133">
        <v>344</v>
      </c>
      <c r="M127" s="133">
        <v>350</v>
      </c>
      <c r="N127" s="133">
        <v>4633</v>
      </c>
      <c r="O127" s="133">
        <v>4998</v>
      </c>
      <c r="P127" s="133">
        <v>1866</v>
      </c>
      <c r="Q127" s="133">
        <v>1876</v>
      </c>
      <c r="R127" s="133">
        <v>1555</v>
      </c>
      <c r="S127" s="133">
        <v>802</v>
      </c>
      <c r="T127" s="133">
        <v>236</v>
      </c>
      <c r="U127" s="133">
        <v>3628</v>
      </c>
      <c r="V127" s="133">
        <v>732</v>
      </c>
      <c r="W127" s="133">
        <v>666</v>
      </c>
      <c r="X127" s="133">
        <v>2116</v>
      </c>
      <c r="Y127" s="133">
        <v>7541</v>
      </c>
      <c r="Z127" s="133">
        <v>479</v>
      </c>
      <c r="AA127" s="133">
        <v>1220</v>
      </c>
      <c r="AB127" s="179" t="s">
        <v>788</v>
      </c>
    </row>
    <row r="128" spans="1:28" ht="11.1" customHeight="1">
      <c r="A128" s="61" t="s">
        <v>491</v>
      </c>
      <c r="B128" s="133">
        <v>137155</v>
      </c>
      <c r="C128" s="133">
        <v>14270</v>
      </c>
      <c r="D128" s="133">
        <v>699</v>
      </c>
      <c r="E128" s="133">
        <v>628</v>
      </c>
      <c r="F128" s="133">
        <v>994</v>
      </c>
      <c r="G128" s="133">
        <v>396</v>
      </c>
      <c r="H128" s="133">
        <v>400</v>
      </c>
      <c r="I128" s="133">
        <v>5534</v>
      </c>
      <c r="J128" s="133">
        <v>2040</v>
      </c>
      <c r="K128" s="133">
        <v>1110</v>
      </c>
      <c r="L128" s="133">
        <v>762</v>
      </c>
      <c r="M128" s="133">
        <v>397</v>
      </c>
      <c r="N128" s="133">
        <v>2092</v>
      </c>
      <c r="O128" s="133">
        <v>3149</v>
      </c>
      <c r="P128" s="133">
        <v>579</v>
      </c>
      <c r="Q128" s="133">
        <v>9203</v>
      </c>
      <c r="R128" s="133">
        <v>730</v>
      </c>
      <c r="S128" s="133">
        <v>727</v>
      </c>
      <c r="T128" s="133">
        <v>1008</v>
      </c>
      <c r="U128" s="133">
        <v>1945</v>
      </c>
      <c r="V128" s="133">
        <v>634</v>
      </c>
      <c r="W128" s="133">
        <v>415</v>
      </c>
      <c r="X128" s="133">
        <v>1141</v>
      </c>
      <c r="Y128" s="133">
        <v>814</v>
      </c>
      <c r="Z128" s="133">
        <v>412</v>
      </c>
      <c r="AA128" s="133">
        <v>4131</v>
      </c>
      <c r="AB128" s="179" t="s">
        <v>789</v>
      </c>
    </row>
    <row r="129" spans="1:28" ht="11.1" customHeight="1">
      <c r="A129" s="87" t="s">
        <v>457</v>
      </c>
      <c r="B129" s="134">
        <v>1972969</v>
      </c>
      <c r="C129" s="134">
        <v>209365</v>
      </c>
      <c r="D129" s="134">
        <v>15153</v>
      </c>
      <c r="E129" s="134">
        <v>9906</v>
      </c>
      <c r="F129" s="134">
        <v>20750</v>
      </c>
      <c r="G129" s="134">
        <v>9210</v>
      </c>
      <c r="H129" s="134">
        <v>10882</v>
      </c>
      <c r="I129" s="134">
        <v>58373</v>
      </c>
      <c r="J129" s="134">
        <v>19911</v>
      </c>
      <c r="K129" s="134">
        <v>17881</v>
      </c>
      <c r="L129" s="134">
        <v>9166</v>
      </c>
      <c r="M129" s="134">
        <v>10818</v>
      </c>
      <c r="N129" s="134">
        <v>41318</v>
      </c>
      <c r="O129" s="134">
        <v>52431</v>
      </c>
      <c r="P129" s="134">
        <v>11378</v>
      </c>
      <c r="Q129" s="134">
        <v>95838</v>
      </c>
      <c r="R129" s="134">
        <v>10837</v>
      </c>
      <c r="S129" s="134">
        <v>12897</v>
      </c>
      <c r="T129" s="134">
        <v>15244</v>
      </c>
      <c r="U129" s="134">
        <v>28340</v>
      </c>
      <c r="V129" s="134">
        <v>6664</v>
      </c>
      <c r="W129" s="134">
        <v>10780</v>
      </c>
      <c r="X129" s="134">
        <v>19197</v>
      </c>
      <c r="Y129" s="134">
        <v>25305</v>
      </c>
      <c r="Z129" s="134">
        <v>17275</v>
      </c>
      <c r="AA129" s="134">
        <v>44166</v>
      </c>
      <c r="AB129" s="180" t="s">
        <v>90</v>
      </c>
    </row>
    <row r="130" spans="1:28" ht="11.1" customHeight="1">
      <c r="A130" s="128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AB130" s="159"/>
    </row>
    <row r="131" spans="1:28" ht="11.1" customHeight="1">
      <c r="A131" s="81"/>
      <c r="B131" s="302" t="s">
        <v>65</v>
      </c>
      <c r="C131" s="302"/>
      <c r="D131" s="302"/>
      <c r="E131" s="302"/>
      <c r="F131" s="302"/>
      <c r="G131" s="302"/>
      <c r="H131" s="302"/>
      <c r="I131" s="302"/>
      <c r="J131" s="302"/>
      <c r="K131" s="302"/>
      <c r="L131" s="302"/>
      <c r="M131" s="302"/>
      <c r="N131" s="302"/>
      <c r="O131" s="302"/>
      <c r="P131" s="302" t="s">
        <v>65</v>
      </c>
      <c r="Q131" s="302"/>
      <c r="R131" s="302"/>
      <c r="S131" s="302"/>
      <c r="T131" s="302"/>
      <c r="U131" s="302"/>
      <c r="V131" s="302"/>
      <c r="W131" s="302"/>
      <c r="X131" s="302"/>
      <c r="Y131" s="302"/>
      <c r="Z131" s="302"/>
      <c r="AA131" s="302"/>
    </row>
    <row r="132" spans="1:28" ht="11.1" customHeight="1">
      <c r="A132" s="61" t="s">
        <v>480</v>
      </c>
      <c r="B132" s="133">
        <v>397879</v>
      </c>
      <c r="C132" s="133">
        <v>59197</v>
      </c>
      <c r="D132" s="133">
        <v>5435</v>
      </c>
      <c r="E132" s="133">
        <v>3388</v>
      </c>
      <c r="F132" s="133">
        <v>7127</v>
      </c>
      <c r="G132" s="133">
        <v>2618</v>
      </c>
      <c r="H132" s="133">
        <v>3881</v>
      </c>
      <c r="I132" s="133">
        <v>11084</v>
      </c>
      <c r="J132" s="133">
        <v>7870</v>
      </c>
      <c r="K132" s="133">
        <v>4100</v>
      </c>
      <c r="L132" s="133">
        <v>2242</v>
      </c>
      <c r="M132" s="133">
        <v>4137</v>
      </c>
      <c r="N132" s="133">
        <v>8862</v>
      </c>
      <c r="O132" s="133">
        <v>8434</v>
      </c>
      <c r="P132" s="133">
        <v>1138</v>
      </c>
      <c r="Q132" s="133">
        <v>36791</v>
      </c>
      <c r="R132" s="133">
        <v>2322</v>
      </c>
      <c r="S132" s="133">
        <v>3118</v>
      </c>
      <c r="T132" s="133">
        <v>6834</v>
      </c>
      <c r="U132" s="133">
        <v>8262</v>
      </c>
      <c r="V132" s="133">
        <v>2012</v>
      </c>
      <c r="W132" s="133">
        <v>4090</v>
      </c>
      <c r="X132" s="133">
        <v>8790</v>
      </c>
      <c r="Y132" s="133">
        <v>3794</v>
      </c>
      <c r="Z132" s="133">
        <v>5602</v>
      </c>
      <c r="AA132" s="133">
        <v>12482</v>
      </c>
      <c r="AB132" s="179" t="s">
        <v>778</v>
      </c>
    </row>
    <row r="133" spans="1:28" ht="11.1" customHeight="1">
      <c r="A133" s="61" t="s">
        <v>481</v>
      </c>
      <c r="B133" s="133">
        <v>292789</v>
      </c>
      <c r="C133" s="133">
        <v>40040</v>
      </c>
      <c r="D133" s="133">
        <v>4932</v>
      </c>
      <c r="E133" s="133">
        <v>2167</v>
      </c>
      <c r="F133" s="133">
        <v>6680</v>
      </c>
      <c r="G133" s="133">
        <v>2274</v>
      </c>
      <c r="H133" s="133">
        <v>3804</v>
      </c>
      <c r="I133" s="133">
        <v>5259</v>
      </c>
      <c r="J133" s="133">
        <v>2439</v>
      </c>
      <c r="K133" s="133">
        <v>1886</v>
      </c>
      <c r="L133" s="133">
        <v>1171</v>
      </c>
      <c r="M133" s="133">
        <v>3828</v>
      </c>
      <c r="N133" s="133">
        <v>4444</v>
      </c>
      <c r="O133" s="133">
        <v>5077</v>
      </c>
      <c r="P133" s="133">
        <v>746</v>
      </c>
      <c r="Q133" s="133">
        <v>25605</v>
      </c>
      <c r="R133" s="133">
        <v>1138</v>
      </c>
      <c r="S133" s="133">
        <v>1603</v>
      </c>
      <c r="T133" s="133">
        <v>2807</v>
      </c>
      <c r="U133" s="133">
        <v>4397</v>
      </c>
      <c r="V133" s="133">
        <v>1157</v>
      </c>
      <c r="W133" s="133">
        <v>1105</v>
      </c>
      <c r="X133" s="133">
        <v>4567</v>
      </c>
      <c r="Y133" s="133">
        <v>4211</v>
      </c>
      <c r="Z133" s="133">
        <v>5161</v>
      </c>
      <c r="AA133" s="133">
        <v>8543</v>
      </c>
      <c r="AB133" s="179" t="s">
        <v>779</v>
      </c>
    </row>
    <row r="134" spans="1:28" ht="11.1" customHeight="1">
      <c r="A134" s="61" t="s">
        <v>482</v>
      </c>
      <c r="B134" s="133">
        <v>428900</v>
      </c>
      <c r="C134" s="133">
        <v>41299</v>
      </c>
      <c r="D134" s="133">
        <v>4319</v>
      </c>
      <c r="E134" s="133">
        <v>1667</v>
      </c>
      <c r="F134" s="133">
        <v>6001</v>
      </c>
      <c r="G134" s="133">
        <v>2529</v>
      </c>
      <c r="H134" s="133">
        <v>3163</v>
      </c>
      <c r="I134" s="133">
        <v>7700</v>
      </c>
      <c r="J134" s="133">
        <v>2541</v>
      </c>
      <c r="K134" s="133">
        <v>2608</v>
      </c>
      <c r="L134" s="133">
        <v>930</v>
      </c>
      <c r="M134" s="133">
        <v>3642</v>
      </c>
      <c r="N134" s="133">
        <v>7734</v>
      </c>
      <c r="O134" s="133">
        <v>8408</v>
      </c>
      <c r="P134" s="133">
        <v>1252</v>
      </c>
      <c r="Q134" s="133">
        <v>6284</v>
      </c>
      <c r="R134" s="133">
        <v>2718</v>
      </c>
      <c r="S134" s="133">
        <v>1852</v>
      </c>
      <c r="T134" s="133">
        <v>807</v>
      </c>
      <c r="U134" s="133">
        <v>4638</v>
      </c>
      <c r="V134" s="133">
        <v>856</v>
      </c>
      <c r="W134" s="133">
        <v>1504</v>
      </c>
      <c r="X134" s="133">
        <v>4702</v>
      </c>
      <c r="Y134" s="133">
        <v>3761</v>
      </c>
      <c r="Z134" s="133">
        <v>4843</v>
      </c>
      <c r="AA134" s="133">
        <v>2870</v>
      </c>
      <c r="AB134" s="179" t="s">
        <v>780</v>
      </c>
    </row>
    <row r="135" spans="1:28" ht="11.1" customHeight="1">
      <c r="A135" s="61" t="s">
        <v>483</v>
      </c>
      <c r="B135" s="133">
        <v>343625</v>
      </c>
      <c r="C135" s="133">
        <v>41671</v>
      </c>
      <c r="D135" s="133">
        <v>3575</v>
      </c>
      <c r="E135" s="133">
        <v>2378</v>
      </c>
      <c r="F135" s="133">
        <v>4758</v>
      </c>
      <c r="G135" s="133">
        <v>2134</v>
      </c>
      <c r="H135" s="133">
        <v>2216</v>
      </c>
      <c r="I135" s="133">
        <v>10647</v>
      </c>
      <c r="J135" s="133">
        <v>2409</v>
      </c>
      <c r="K135" s="133">
        <v>3145</v>
      </c>
      <c r="L135" s="133">
        <v>2326</v>
      </c>
      <c r="M135" s="133">
        <v>2588</v>
      </c>
      <c r="N135" s="133">
        <v>8911</v>
      </c>
      <c r="O135" s="133">
        <v>11756</v>
      </c>
      <c r="P135" s="133">
        <v>1160</v>
      </c>
      <c r="Q135" s="133">
        <v>13824</v>
      </c>
      <c r="R135" s="133">
        <v>1654</v>
      </c>
      <c r="S135" s="133">
        <v>5193</v>
      </c>
      <c r="T135" s="133">
        <v>2115</v>
      </c>
      <c r="U135" s="133">
        <v>4442</v>
      </c>
      <c r="V135" s="133">
        <v>1074</v>
      </c>
      <c r="W135" s="133">
        <v>3788</v>
      </c>
      <c r="X135" s="133">
        <v>5845</v>
      </c>
      <c r="Y135" s="133">
        <v>2152</v>
      </c>
      <c r="Z135" s="133">
        <v>4554</v>
      </c>
      <c r="AA135" s="133">
        <v>8246</v>
      </c>
      <c r="AB135" s="179" t="s">
        <v>781</v>
      </c>
    </row>
    <row r="136" spans="1:28" ht="11.1" customHeight="1">
      <c r="A136" s="61" t="s">
        <v>484</v>
      </c>
      <c r="B136" s="133">
        <v>261266</v>
      </c>
      <c r="C136" s="133">
        <v>28238</v>
      </c>
      <c r="D136" s="133">
        <v>540</v>
      </c>
      <c r="E136" s="133">
        <v>891</v>
      </c>
      <c r="F136" s="133">
        <v>1759</v>
      </c>
      <c r="G136" s="133">
        <v>660</v>
      </c>
      <c r="H136" s="133">
        <v>626</v>
      </c>
      <c r="I136" s="133">
        <v>11806</v>
      </c>
      <c r="J136" s="133">
        <v>3983</v>
      </c>
      <c r="K136" s="133">
        <v>3097</v>
      </c>
      <c r="L136" s="133">
        <v>1693</v>
      </c>
      <c r="M136" s="133">
        <v>1014</v>
      </c>
      <c r="N136" s="133">
        <v>5557</v>
      </c>
      <c r="O136" s="133">
        <v>8518</v>
      </c>
      <c r="P136" s="133">
        <v>2455</v>
      </c>
      <c r="Q136" s="133">
        <v>16757</v>
      </c>
      <c r="R136" s="133">
        <v>3244</v>
      </c>
      <c r="S136" s="133">
        <v>2800</v>
      </c>
      <c r="T136" s="133">
        <v>2446</v>
      </c>
      <c r="U136" s="133">
        <v>7380</v>
      </c>
      <c r="V136" s="133">
        <v>1762</v>
      </c>
      <c r="W136" s="133">
        <v>860</v>
      </c>
      <c r="X136" s="133">
        <v>3412</v>
      </c>
      <c r="Y136" s="133">
        <v>1624</v>
      </c>
      <c r="Z136" s="133">
        <v>706</v>
      </c>
      <c r="AA136" s="133">
        <v>7290</v>
      </c>
      <c r="AB136" s="179" t="s">
        <v>782</v>
      </c>
    </row>
    <row r="137" spans="1:28" ht="11.1" customHeight="1">
      <c r="A137" s="61" t="s">
        <v>485</v>
      </c>
      <c r="B137" s="133">
        <v>309338</v>
      </c>
      <c r="C137" s="133">
        <v>28807</v>
      </c>
      <c r="D137" s="133">
        <v>1728</v>
      </c>
      <c r="E137" s="133">
        <v>2068</v>
      </c>
      <c r="F137" s="133">
        <v>2665</v>
      </c>
      <c r="G137" s="133">
        <v>1768</v>
      </c>
      <c r="H137" s="133">
        <v>1259</v>
      </c>
      <c r="I137" s="133">
        <v>9113</v>
      </c>
      <c r="J137" s="133">
        <v>1427</v>
      </c>
      <c r="K137" s="133">
        <v>1689</v>
      </c>
      <c r="L137" s="133">
        <v>1899</v>
      </c>
      <c r="M137" s="133">
        <v>1876</v>
      </c>
      <c r="N137" s="133">
        <v>4377</v>
      </c>
      <c r="O137" s="133">
        <v>6078</v>
      </c>
      <c r="P137" s="133">
        <v>800</v>
      </c>
      <c r="Q137" s="133">
        <v>8777</v>
      </c>
      <c r="R137" s="133">
        <v>1625</v>
      </c>
      <c r="S137" s="133">
        <v>3413</v>
      </c>
      <c r="T137" s="133">
        <v>1326</v>
      </c>
      <c r="U137" s="133">
        <v>3547</v>
      </c>
      <c r="V137" s="133">
        <v>749</v>
      </c>
      <c r="W137" s="133">
        <v>2407</v>
      </c>
      <c r="X137" s="133">
        <v>2962</v>
      </c>
      <c r="Y137" s="133">
        <v>1018</v>
      </c>
      <c r="Z137" s="133">
        <v>4596</v>
      </c>
      <c r="AA137" s="133">
        <v>5306</v>
      </c>
      <c r="AB137" s="179" t="s">
        <v>783</v>
      </c>
    </row>
    <row r="138" spans="1:28" ht="11.1" customHeight="1">
      <c r="A138" s="61" t="s">
        <v>486</v>
      </c>
      <c r="B138" s="133">
        <v>358835</v>
      </c>
      <c r="C138" s="133">
        <v>40279</v>
      </c>
      <c r="D138" s="133">
        <v>2893</v>
      </c>
      <c r="E138" s="133">
        <v>2505</v>
      </c>
      <c r="F138" s="133">
        <v>4279</v>
      </c>
      <c r="G138" s="133">
        <v>1743</v>
      </c>
      <c r="H138" s="133">
        <v>1773</v>
      </c>
      <c r="I138" s="133">
        <v>12465</v>
      </c>
      <c r="J138" s="133">
        <v>2675</v>
      </c>
      <c r="K138" s="133">
        <v>2886</v>
      </c>
      <c r="L138" s="133">
        <v>2889</v>
      </c>
      <c r="M138" s="133">
        <v>2319</v>
      </c>
      <c r="N138" s="133">
        <v>5510</v>
      </c>
      <c r="O138" s="133">
        <v>8715</v>
      </c>
      <c r="P138" s="133">
        <v>1402</v>
      </c>
      <c r="Q138" s="133">
        <v>23668</v>
      </c>
      <c r="R138" s="133">
        <v>2167</v>
      </c>
      <c r="S138" s="133">
        <v>2447</v>
      </c>
      <c r="T138" s="133">
        <v>4069</v>
      </c>
      <c r="U138" s="133">
        <v>6216</v>
      </c>
      <c r="V138" s="133">
        <v>1255</v>
      </c>
      <c r="W138" s="133">
        <v>1571</v>
      </c>
      <c r="X138" s="133">
        <v>4423</v>
      </c>
      <c r="Y138" s="133">
        <v>1376</v>
      </c>
      <c r="Z138" s="133">
        <v>3302</v>
      </c>
      <c r="AA138" s="133">
        <v>11436</v>
      </c>
      <c r="AB138" s="179" t="s">
        <v>784</v>
      </c>
    </row>
    <row r="139" spans="1:28" ht="11.1" customHeight="1">
      <c r="A139" s="61" t="s">
        <v>487</v>
      </c>
      <c r="B139" s="133">
        <v>331623</v>
      </c>
      <c r="C139" s="133">
        <v>40886</v>
      </c>
      <c r="D139" s="133">
        <v>2939</v>
      </c>
      <c r="E139" s="133">
        <v>2130</v>
      </c>
      <c r="F139" s="133">
        <v>4918</v>
      </c>
      <c r="G139" s="133">
        <v>1578</v>
      </c>
      <c r="H139" s="133">
        <v>1909</v>
      </c>
      <c r="I139" s="133">
        <v>11733</v>
      </c>
      <c r="J139" s="133">
        <v>3986</v>
      </c>
      <c r="K139" s="133">
        <v>3476</v>
      </c>
      <c r="L139" s="133">
        <v>1729</v>
      </c>
      <c r="M139" s="133">
        <v>2785</v>
      </c>
      <c r="N139" s="133">
        <v>2502</v>
      </c>
      <c r="O139" s="133">
        <v>4459</v>
      </c>
      <c r="P139" s="133">
        <v>868</v>
      </c>
      <c r="Q139" s="133">
        <v>37929</v>
      </c>
      <c r="R139" s="133">
        <v>1705</v>
      </c>
      <c r="S139" s="133">
        <v>1441</v>
      </c>
      <c r="T139" s="133">
        <v>9708</v>
      </c>
      <c r="U139" s="133">
        <v>6833</v>
      </c>
      <c r="V139" s="133">
        <v>1459</v>
      </c>
      <c r="W139" s="133">
        <v>646</v>
      </c>
      <c r="X139" s="133">
        <v>3577</v>
      </c>
      <c r="Y139" s="133">
        <v>1375</v>
      </c>
      <c r="Z139" s="133">
        <v>2988</v>
      </c>
      <c r="AA139" s="133">
        <v>15755</v>
      </c>
      <c r="AB139" s="179" t="s">
        <v>785</v>
      </c>
    </row>
    <row r="140" spans="1:28" ht="11.1" customHeight="1">
      <c r="A140" s="61" t="s">
        <v>488</v>
      </c>
      <c r="B140" s="133">
        <v>302686</v>
      </c>
      <c r="C140" s="133">
        <v>21115</v>
      </c>
      <c r="D140" s="133">
        <v>1058</v>
      </c>
      <c r="E140" s="133">
        <v>735</v>
      </c>
      <c r="F140" s="133">
        <v>2004</v>
      </c>
      <c r="G140" s="133">
        <v>759</v>
      </c>
      <c r="H140" s="133">
        <v>1002</v>
      </c>
      <c r="I140" s="133">
        <v>6041</v>
      </c>
      <c r="J140" s="133">
        <v>2045</v>
      </c>
      <c r="K140" s="133">
        <v>2634</v>
      </c>
      <c r="L140" s="133">
        <v>626</v>
      </c>
      <c r="M140" s="133">
        <v>1087</v>
      </c>
      <c r="N140" s="133">
        <v>4348</v>
      </c>
      <c r="O140" s="133">
        <v>5908</v>
      </c>
      <c r="P140" s="133">
        <v>1302</v>
      </c>
      <c r="Q140" s="133">
        <v>5932</v>
      </c>
      <c r="R140" s="133">
        <v>2373</v>
      </c>
      <c r="S140" s="133">
        <v>1283</v>
      </c>
      <c r="T140" s="133">
        <v>1208</v>
      </c>
      <c r="U140" s="133">
        <v>4754</v>
      </c>
      <c r="V140" s="133">
        <v>1063</v>
      </c>
      <c r="W140" s="133">
        <v>1005</v>
      </c>
      <c r="X140" s="133">
        <v>3879</v>
      </c>
      <c r="Y140" s="133">
        <v>2483</v>
      </c>
      <c r="Z140" s="133">
        <v>1250</v>
      </c>
      <c r="AA140" s="133">
        <v>2647</v>
      </c>
      <c r="AB140" s="179" t="s">
        <v>786</v>
      </c>
    </row>
    <row r="141" spans="1:28" ht="11.1" customHeight="1">
      <c r="A141" s="61" t="s">
        <v>489</v>
      </c>
      <c r="B141" s="133">
        <v>296687</v>
      </c>
      <c r="C141" s="133">
        <v>19546</v>
      </c>
      <c r="D141" s="133">
        <v>305</v>
      </c>
      <c r="E141" s="133">
        <v>506</v>
      </c>
      <c r="F141" s="133">
        <v>694</v>
      </c>
      <c r="G141" s="133">
        <v>306</v>
      </c>
      <c r="H141" s="133">
        <v>383</v>
      </c>
      <c r="I141" s="133">
        <v>5692</v>
      </c>
      <c r="J141" s="133">
        <v>1833</v>
      </c>
      <c r="K141" s="133">
        <v>6178</v>
      </c>
      <c r="L141" s="133">
        <v>303</v>
      </c>
      <c r="M141" s="133">
        <v>280</v>
      </c>
      <c r="N141" s="133">
        <v>9456</v>
      </c>
      <c r="O141" s="133">
        <v>7990</v>
      </c>
      <c r="P141" s="133">
        <v>5276</v>
      </c>
      <c r="Q141" s="133">
        <v>2826</v>
      </c>
      <c r="R141" s="133">
        <v>4084</v>
      </c>
      <c r="S141" s="133">
        <v>1006</v>
      </c>
      <c r="T141" s="133">
        <v>346</v>
      </c>
      <c r="U141" s="133">
        <v>6156</v>
      </c>
      <c r="V141" s="133">
        <v>1400</v>
      </c>
      <c r="W141" s="133">
        <v>444</v>
      </c>
      <c r="X141" s="133">
        <v>2339</v>
      </c>
      <c r="Y141" s="133">
        <v>8788</v>
      </c>
      <c r="Z141" s="133">
        <v>273</v>
      </c>
      <c r="AA141" s="133">
        <v>1370</v>
      </c>
      <c r="AB141" s="179" t="s">
        <v>787</v>
      </c>
    </row>
    <row r="142" spans="1:28" ht="11.1" customHeight="1">
      <c r="A142" s="61" t="s">
        <v>490</v>
      </c>
      <c r="B142" s="133">
        <v>318261</v>
      </c>
      <c r="C142" s="133">
        <v>23426</v>
      </c>
      <c r="D142" s="133">
        <v>995</v>
      </c>
      <c r="E142" s="133">
        <v>863</v>
      </c>
      <c r="F142" s="133">
        <v>2127</v>
      </c>
      <c r="G142" s="133">
        <v>674</v>
      </c>
      <c r="H142" s="133">
        <v>1164</v>
      </c>
      <c r="I142" s="133">
        <v>5909</v>
      </c>
      <c r="J142" s="133">
        <v>2766</v>
      </c>
      <c r="K142" s="133">
        <v>3615</v>
      </c>
      <c r="L142" s="133">
        <v>696</v>
      </c>
      <c r="M142" s="133">
        <v>830</v>
      </c>
      <c r="N142" s="133">
        <v>8392</v>
      </c>
      <c r="O142" s="133">
        <v>8604</v>
      </c>
      <c r="P142" s="133">
        <v>3516</v>
      </c>
      <c r="Q142" s="133">
        <v>4228</v>
      </c>
      <c r="R142" s="133">
        <v>3763</v>
      </c>
      <c r="S142" s="133">
        <v>1597</v>
      </c>
      <c r="T142" s="133">
        <v>625</v>
      </c>
      <c r="U142" s="133">
        <v>8494</v>
      </c>
      <c r="V142" s="133">
        <v>1745</v>
      </c>
      <c r="W142" s="133">
        <v>1094</v>
      </c>
      <c r="X142" s="133">
        <v>5228</v>
      </c>
      <c r="Y142" s="133">
        <v>14251</v>
      </c>
      <c r="Z142" s="133">
        <v>986</v>
      </c>
      <c r="AA142" s="133">
        <v>2471</v>
      </c>
      <c r="AB142" s="179" t="s">
        <v>788</v>
      </c>
    </row>
    <row r="143" spans="1:28" ht="11.1" customHeight="1">
      <c r="A143" s="61" t="s">
        <v>491</v>
      </c>
      <c r="B143" s="133">
        <v>271755</v>
      </c>
      <c r="C143" s="133">
        <v>28212</v>
      </c>
      <c r="D143" s="133">
        <v>1541</v>
      </c>
      <c r="E143" s="133">
        <v>1315</v>
      </c>
      <c r="F143" s="133">
        <v>2251</v>
      </c>
      <c r="G143" s="133">
        <v>790</v>
      </c>
      <c r="H143" s="133">
        <v>800</v>
      </c>
      <c r="I143" s="133">
        <v>10344</v>
      </c>
      <c r="J143" s="133">
        <v>4004</v>
      </c>
      <c r="K143" s="133">
        <v>2427</v>
      </c>
      <c r="L143" s="133">
        <v>1469</v>
      </c>
      <c r="M143" s="133">
        <v>853</v>
      </c>
      <c r="N143" s="133">
        <v>3772</v>
      </c>
      <c r="O143" s="133">
        <v>5547</v>
      </c>
      <c r="P143" s="133">
        <v>1082</v>
      </c>
      <c r="Q143" s="133">
        <v>19658</v>
      </c>
      <c r="R143" s="133">
        <v>2005</v>
      </c>
      <c r="S143" s="133">
        <v>1680</v>
      </c>
      <c r="T143" s="133">
        <v>2518</v>
      </c>
      <c r="U143" s="133">
        <v>4825</v>
      </c>
      <c r="V143" s="133">
        <v>1410</v>
      </c>
      <c r="W143" s="133">
        <v>700</v>
      </c>
      <c r="X143" s="133">
        <v>2959</v>
      </c>
      <c r="Y143" s="133">
        <v>1469</v>
      </c>
      <c r="Z143" s="133">
        <v>881</v>
      </c>
      <c r="AA143" s="133">
        <v>8237</v>
      </c>
      <c r="AB143" s="179" t="s">
        <v>789</v>
      </c>
    </row>
    <row r="144" spans="1:28" ht="11.1" customHeight="1">
      <c r="A144" s="87" t="s">
        <v>457</v>
      </c>
      <c r="B144" s="134">
        <v>3913644</v>
      </c>
      <c r="C144" s="134">
        <v>412716</v>
      </c>
      <c r="D144" s="134">
        <v>30260</v>
      </c>
      <c r="E144" s="134">
        <v>20613</v>
      </c>
      <c r="F144" s="134">
        <v>45263</v>
      </c>
      <c r="G144" s="134">
        <v>17833</v>
      </c>
      <c r="H144" s="134">
        <v>21980</v>
      </c>
      <c r="I144" s="134">
        <v>107793</v>
      </c>
      <c r="J144" s="134">
        <v>37978</v>
      </c>
      <c r="K144" s="134">
        <v>37741</v>
      </c>
      <c r="L144" s="134">
        <v>17973</v>
      </c>
      <c r="M144" s="134">
        <v>25239</v>
      </c>
      <c r="N144" s="134">
        <v>73865</v>
      </c>
      <c r="O144" s="134">
        <v>89494</v>
      </c>
      <c r="P144" s="134">
        <v>20997</v>
      </c>
      <c r="Q144" s="134">
        <v>202279</v>
      </c>
      <c r="R144" s="134">
        <v>28798</v>
      </c>
      <c r="S144" s="134">
        <v>27433</v>
      </c>
      <c r="T144" s="134">
        <v>34809</v>
      </c>
      <c r="U144" s="134">
        <v>69944</v>
      </c>
      <c r="V144" s="134">
        <v>15942</v>
      </c>
      <c r="W144" s="134">
        <v>19214</v>
      </c>
      <c r="X144" s="134">
        <v>52683</v>
      </c>
      <c r="Y144" s="134">
        <v>46302</v>
      </c>
      <c r="Z144" s="134">
        <v>35142</v>
      </c>
      <c r="AA144" s="134">
        <v>86653</v>
      </c>
      <c r="AB144" s="180" t="s">
        <v>90</v>
      </c>
    </row>
    <row r="145" spans="1:15" s="11" customFormat="1" ht="11.1" customHeight="1">
      <c r="A145" s="116" t="s">
        <v>195</v>
      </c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</row>
    <row r="146" spans="1:15" s="135" customFormat="1" ht="31.5" customHeight="1">
      <c r="A146" s="345" t="s">
        <v>746</v>
      </c>
      <c r="B146" s="345"/>
      <c r="C146" s="345"/>
      <c r="D146" s="345"/>
      <c r="E146" s="345"/>
      <c r="F146" s="345"/>
      <c r="G146" s="345"/>
      <c r="H146" s="345"/>
      <c r="I146" s="345"/>
      <c r="J146" s="345"/>
      <c r="K146" s="345"/>
      <c r="L146" s="345"/>
      <c r="M146" s="345"/>
      <c r="N146" s="345"/>
      <c r="O146" s="345"/>
    </row>
    <row r="147" spans="1:15" s="135" customFormat="1" ht="20.25" customHeight="1">
      <c r="A147" s="345" t="s">
        <v>799</v>
      </c>
      <c r="B147" s="345"/>
      <c r="C147" s="345"/>
      <c r="D147" s="345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</row>
    <row r="148" spans="1:15" s="135" customFormat="1" ht="11.1" customHeight="1">
      <c r="A148" s="281"/>
      <c r="B148" s="281"/>
      <c r="C148" s="281"/>
      <c r="D148" s="281"/>
      <c r="E148" s="281"/>
      <c r="F148" s="281"/>
      <c r="G148" s="281"/>
      <c r="H148" s="281"/>
      <c r="I148" s="281"/>
      <c r="J148" s="281"/>
      <c r="K148" s="281"/>
      <c r="L148" s="281"/>
      <c r="M148" s="281"/>
    </row>
    <row r="149" spans="1:15" s="135" customFormat="1" ht="11.1" customHeight="1">
      <c r="A149" s="281"/>
      <c r="B149" s="281"/>
      <c r="C149" s="281"/>
      <c r="D149" s="281"/>
      <c r="E149" s="281"/>
      <c r="F149" s="281"/>
      <c r="G149" s="281"/>
      <c r="H149" s="281"/>
      <c r="I149" s="281"/>
      <c r="J149" s="281"/>
      <c r="K149" s="281"/>
      <c r="L149" s="281"/>
      <c r="M149" s="281"/>
    </row>
    <row r="150" spans="1:15" s="135" customFormat="1" ht="11.1" customHeight="1">
      <c r="A150" s="281"/>
      <c r="B150" s="281"/>
      <c r="C150" s="281"/>
      <c r="D150" s="281"/>
      <c r="E150" s="281"/>
      <c r="F150" s="281"/>
      <c r="G150" s="281"/>
      <c r="H150" s="281"/>
      <c r="I150" s="281"/>
      <c r="J150" s="281"/>
      <c r="K150" s="281"/>
      <c r="L150" s="281"/>
      <c r="M150" s="281"/>
    </row>
    <row r="151" spans="1:15" s="135" customFormat="1" ht="11.1" customHeight="1">
      <c r="A151" s="281"/>
      <c r="B151" s="281"/>
      <c r="C151" s="281"/>
      <c r="D151" s="281"/>
      <c r="E151" s="281"/>
      <c r="F151" s="281"/>
      <c r="G151" s="281"/>
      <c r="H151" s="281"/>
      <c r="I151" s="281"/>
      <c r="J151" s="281"/>
      <c r="K151" s="281"/>
      <c r="L151" s="281"/>
      <c r="M151" s="281"/>
    </row>
    <row r="152" spans="1:15" ht="11.1" customHeight="1"/>
    <row r="153" spans="1:15" ht="11.1" customHeight="1"/>
    <row r="154" spans="1:15" ht="11.1" customHeight="1"/>
    <row r="155" spans="1:15" ht="11.1" customHeight="1"/>
  </sheetData>
  <mergeCells count="58">
    <mergeCell ref="AB3:AB6"/>
    <mergeCell ref="C4:C6"/>
    <mergeCell ref="D4:L4"/>
    <mergeCell ref="M4:M6"/>
    <mergeCell ref="N4:N6"/>
    <mergeCell ref="P3:AA3"/>
    <mergeCell ref="C3:O3"/>
    <mergeCell ref="AA4:AA6"/>
    <mergeCell ref="Y4:Y6"/>
    <mergeCell ref="Z4:Z6"/>
    <mergeCell ref="X4:X6"/>
    <mergeCell ref="R4:R6"/>
    <mergeCell ref="S4:S6"/>
    <mergeCell ref="T4:T6"/>
    <mergeCell ref="U4:U6"/>
    <mergeCell ref="V4:V6"/>
    <mergeCell ref="A1:M1"/>
    <mergeCell ref="A3:A6"/>
    <mergeCell ref="B3:B6"/>
    <mergeCell ref="W4:W6"/>
    <mergeCell ref="O4:O6"/>
    <mergeCell ref="P4:P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Q4:Q6"/>
    <mergeCell ref="B39:O39"/>
    <mergeCell ref="P39:AA39"/>
    <mergeCell ref="B54:O54"/>
    <mergeCell ref="P54:AA54"/>
    <mergeCell ref="B101:O101"/>
    <mergeCell ref="P101:AA101"/>
    <mergeCell ref="B100:O100"/>
    <mergeCell ref="P100:AA100"/>
    <mergeCell ref="B55:O55"/>
    <mergeCell ref="P55:AA55"/>
    <mergeCell ref="P8:AA8"/>
    <mergeCell ref="B24:O24"/>
    <mergeCell ref="P24:AA24"/>
    <mergeCell ref="B9:O9"/>
    <mergeCell ref="P9:AA9"/>
    <mergeCell ref="B8:O8"/>
    <mergeCell ref="A146:O146"/>
    <mergeCell ref="A147:O147"/>
    <mergeCell ref="B70:O70"/>
    <mergeCell ref="P70:AA70"/>
    <mergeCell ref="B85:O85"/>
    <mergeCell ref="P85:AA85"/>
    <mergeCell ref="B131:O131"/>
    <mergeCell ref="P131:AA131"/>
    <mergeCell ref="B116:O116"/>
    <mergeCell ref="P116:AA116"/>
  </mergeCells>
  <hyperlinks>
    <hyperlink ref="A1:M1" location="Inhaltsverzeichnis!E31" display="Inhaltsverzeichnis!E31" xr:uid="{7573685C-3DA3-4E0F-BBDD-CF976DC57FAF}"/>
  </hyperlinks>
  <pageMargins left="0.59055118110236227" right="0" top="0.78740157480314965" bottom="0.19685039370078741" header="0.31496062992125984" footer="0.23622047244094491"/>
  <pageSetup paperSize="9" firstPageNumber="12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rowBreaks count="2" manualBreakCount="2">
    <brk id="53" max="16383" man="1"/>
    <brk id="99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A440-3088-48A8-BD0E-9AAE52D0223B}">
  <dimension ref="A1:AE267"/>
  <sheetViews>
    <sheetView zoomScale="146" zoomScaleNormal="146" workbookViewId="0">
      <selection sqref="A1:L1"/>
    </sheetView>
  </sheetViews>
  <sheetFormatPr baseColWidth="10" defaultColWidth="11.5703125" defaultRowHeight="9" customHeight="1"/>
  <cols>
    <col min="1" max="1" width="1.5703125" style="169" customWidth="1"/>
    <col min="2" max="2" width="23.5703125" style="169" customWidth="1"/>
    <col min="3" max="12" width="7.140625" style="169" customWidth="1"/>
    <col min="13" max="13" width="8.42578125" style="235" customWidth="1"/>
    <col min="14" max="15" width="11.5703125" style="235" customWidth="1"/>
    <col min="16" max="16" width="14.7109375" style="235" customWidth="1"/>
    <col min="17" max="26" width="11.5703125" style="235" customWidth="1"/>
    <col min="27" max="31" width="11.5703125" style="169" customWidth="1"/>
    <col min="32" max="16384" width="11.5703125" style="169"/>
  </cols>
  <sheetData>
    <row r="1" spans="1:31" s="51" customFormat="1" ht="24" customHeight="1">
      <c r="A1" s="304" t="s">
        <v>801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31" s="246" customFormat="1" ht="11.1" customHeight="1"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47"/>
      <c r="AB2" s="247"/>
      <c r="AC2" s="247"/>
      <c r="AD2" s="247"/>
      <c r="AE2" s="247"/>
    </row>
    <row r="3" spans="1:31" s="162" customFormat="1" ht="11.1" customHeight="1">
      <c r="A3" s="361" t="s">
        <v>297</v>
      </c>
      <c r="B3" s="362"/>
      <c r="C3" s="312" t="s">
        <v>60</v>
      </c>
      <c r="D3" s="313"/>
      <c r="E3" s="313"/>
      <c r="F3" s="313"/>
      <c r="G3" s="367"/>
      <c r="H3" s="312" t="s">
        <v>274</v>
      </c>
      <c r="I3" s="313"/>
      <c r="J3" s="313"/>
      <c r="K3" s="313"/>
      <c r="L3" s="313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</row>
    <row r="4" spans="1:31" s="162" customFormat="1" ht="11.1" customHeight="1">
      <c r="A4" s="363"/>
      <c r="B4" s="364"/>
      <c r="C4" s="368" t="s">
        <v>215</v>
      </c>
      <c r="D4" s="370" t="s">
        <v>411</v>
      </c>
      <c r="E4" s="371"/>
      <c r="F4" s="371"/>
      <c r="G4" s="372"/>
      <c r="H4" s="368" t="s">
        <v>216</v>
      </c>
      <c r="I4" s="370" t="s">
        <v>411</v>
      </c>
      <c r="J4" s="371"/>
      <c r="K4" s="371"/>
      <c r="L4" s="371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</row>
    <row r="5" spans="1:31" s="162" customFormat="1" ht="24" customHeight="1">
      <c r="A5" s="365"/>
      <c r="B5" s="366"/>
      <c r="C5" s="369"/>
      <c r="D5" s="163" t="s">
        <v>275</v>
      </c>
      <c r="E5" s="164" t="s">
        <v>301</v>
      </c>
      <c r="F5" s="164" t="s">
        <v>302</v>
      </c>
      <c r="G5" s="165" t="s">
        <v>144</v>
      </c>
      <c r="H5" s="369"/>
      <c r="I5" s="163" t="s">
        <v>275</v>
      </c>
      <c r="J5" s="164" t="s">
        <v>301</v>
      </c>
      <c r="K5" s="164" t="s">
        <v>302</v>
      </c>
      <c r="L5" s="165" t="s">
        <v>144</v>
      </c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</row>
    <row r="6" spans="1:31" s="162" customFormat="1" ht="12.2" customHeight="1"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</row>
    <row r="7" spans="1:31" s="167" customFormat="1" ht="12.2" customHeight="1">
      <c r="B7" s="168"/>
      <c r="C7" s="375" t="s">
        <v>428</v>
      </c>
      <c r="D7" s="376"/>
      <c r="E7" s="376"/>
      <c r="F7" s="376"/>
      <c r="G7" s="376"/>
      <c r="H7" s="376"/>
      <c r="I7" s="376"/>
      <c r="J7" s="376"/>
      <c r="K7" s="376"/>
      <c r="L7" s="376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169"/>
      <c r="AB7" s="169"/>
      <c r="AC7" s="169"/>
      <c r="AD7" s="169"/>
      <c r="AE7" s="169"/>
    </row>
    <row r="8" spans="1:31" s="167" customFormat="1" ht="12.2" customHeight="1">
      <c r="A8" s="242" t="s">
        <v>298</v>
      </c>
      <c r="B8" s="242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169"/>
      <c r="AB8" s="169"/>
      <c r="AC8" s="169"/>
      <c r="AD8" s="169"/>
      <c r="AE8" s="169"/>
    </row>
    <row r="9" spans="1:31" s="167" customFormat="1" ht="12.2" customHeight="1">
      <c r="A9" s="169"/>
      <c r="B9" s="166" t="s">
        <v>277</v>
      </c>
      <c r="C9" s="186">
        <v>2304</v>
      </c>
      <c r="D9" s="186">
        <v>132</v>
      </c>
      <c r="E9" s="186">
        <v>1602</v>
      </c>
      <c r="F9" s="186">
        <v>401</v>
      </c>
      <c r="G9" s="186">
        <v>169</v>
      </c>
      <c r="H9" s="186">
        <v>1012</v>
      </c>
      <c r="I9" s="186">
        <v>44</v>
      </c>
      <c r="J9" s="186">
        <v>738</v>
      </c>
      <c r="K9" s="186">
        <v>151</v>
      </c>
      <c r="L9" s="186">
        <v>79</v>
      </c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169"/>
      <c r="AB9" s="169"/>
      <c r="AC9" s="169"/>
      <c r="AD9" s="169"/>
      <c r="AE9" s="169"/>
    </row>
    <row r="10" spans="1:31" s="167" customFormat="1" ht="12.2" customHeight="1">
      <c r="A10" s="169"/>
      <c r="B10" s="166" t="s">
        <v>264</v>
      </c>
      <c r="C10" s="186">
        <v>31442</v>
      </c>
      <c r="D10" s="186">
        <v>5121</v>
      </c>
      <c r="E10" s="186">
        <v>16601</v>
      </c>
      <c r="F10" s="186">
        <v>8317</v>
      </c>
      <c r="G10" s="186">
        <v>1403</v>
      </c>
      <c r="H10" s="186">
        <v>16220</v>
      </c>
      <c r="I10" s="186">
        <v>2509</v>
      </c>
      <c r="J10" s="186">
        <v>8626</v>
      </c>
      <c r="K10" s="186">
        <v>4252</v>
      </c>
      <c r="L10" s="186">
        <v>833</v>
      </c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169"/>
      <c r="AB10" s="169"/>
      <c r="AC10" s="169"/>
      <c r="AD10" s="169"/>
      <c r="AE10" s="169"/>
    </row>
    <row r="11" spans="1:31" s="167" customFormat="1" ht="12.2" customHeight="1">
      <c r="A11" s="169"/>
      <c r="B11" s="166" t="s">
        <v>300</v>
      </c>
      <c r="C11" s="186">
        <v>2531</v>
      </c>
      <c r="D11" s="186">
        <v>141</v>
      </c>
      <c r="E11" s="186">
        <v>1462</v>
      </c>
      <c r="F11" s="186">
        <v>575</v>
      </c>
      <c r="G11" s="186">
        <v>353</v>
      </c>
      <c r="H11" s="186">
        <v>1300</v>
      </c>
      <c r="I11" s="186">
        <v>52</v>
      </c>
      <c r="J11" s="186">
        <v>824</v>
      </c>
      <c r="K11" s="186">
        <v>232</v>
      </c>
      <c r="L11" s="186">
        <v>192</v>
      </c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169"/>
      <c r="AB11" s="169"/>
      <c r="AC11" s="169"/>
      <c r="AD11" s="169"/>
      <c r="AE11" s="169"/>
    </row>
    <row r="12" spans="1:31" s="167" customFormat="1" ht="12.2" customHeight="1">
      <c r="A12" s="169"/>
      <c r="B12" s="166" t="s">
        <v>414</v>
      </c>
      <c r="C12" s="186">
        <v>965</v>
      </c>
      <c r="D12" s="186">
        <v>64</v>
      </c>
      <c r="E12" s="186">
        <v>711</v>
      </c>
      <c r="F12" s="186">
        <v>158</v>
      </c>
      <c r="G12" s="186">
        <v>32</v>
      </c>
      <c r="H12" s="186">
        <v>579</v>
      </c>
      <c r="I12" s="186">
        <v>27</v>
      </c>
      <c r="J12" s="186">
        <v>430</v>
      </c>
      <c r="K12" s="186">
        <v>100</v>
      </c>
      <c r="L12" s="186">
        <v>22</v>
      </c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169"/>
      <c r="AB12" s="169"/>
      <c r="AC12" s="169"/>
      <c r="AD12" s="169"/>
      <c r="AE12" s="169"/>
    </row>
    <row r="13" spans="1:31" s="167" customFormat="1" ht="12.2" customHeight="1">
      <c r="A13" s="169"/>
      <c r="B13" s="166" t="s">
        <v>279</v>
      </c>
      <c r="C13" s="186">
        <v>1956</v>
      </c>
      <c r="D13" s="186">
        <v>69</v>
      </c>
      <c r="E13" s="186">
        <v>1155</v>
      </c>
      <c r="F13" s="186">
        <v>404</v>
      </c>
      <c r="G13" s="186">
        <v>328</v>
      </c>
      <c r="H13" s="186">
        <v>1256</v>
      </c>
      <c r="I13" s="186">
        <v>37</v>
      </c>
      <c r="J13" s="186">
        <v>760</v>
      </c>
      <c r="K13" s="186">
        <v>182</v>
      </c>
      <c r="L13" s="186">
        <v>277</v>
      </c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169"/>
      <c r="AB13" s="169"/>
      <c r="AC13" s="169"/>
      <c r="AD13" s="169"/>
      <c r="AE13" s="169"/>
    </row>
    <row r="14" spans="1:31" s="167" customFormat="1" ht="12.2" customHeight="1">
      <c r="A14" s="169"/>
      <c r="B14" s="166" t="s">
        <v>273</v>
      </c>
      <c r="C14" s="186">
        <v>19053</v>
      </c>
      <c r="D14" s="186">
        <v>839</v>
      </c>
      <c r="E14" s="186">
        <v>12931</v>
      </c>
      <c r="F14" s="186">
        <v>3849</v>
      </c>
      <c r="G14" s="186">
        <v>1434</v>
      </c>
      <c r="H14" s="186">
        <v>9611</v>
      </c>
      <c r="I14" s="186">
        <v>414</v>
      </c>
      <c r="J14" s="186">
        <v>6766</v>
      </c>
      <c r="K14" s="186">
        <v>1690</v>
      </c>
      <c r="L14" s="186">
        <v>741</v>
      </c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169"/>
      <c r="AB14" s="169"/>
      <c r="AC14" s="169"/>
      <c r="AD14" s="169"/>
      <c r="AE14" s="169"/>
    </row>
    <row r="15" spans="1:31" s="167" customFormat="1" ht="12.2" customHeight="1">
      <c r="A15" s="169"/>
      <c r="B15" s="166" t="s">
        <v>280</v>
      </c>
      <c r="C15" s="186">
        <v>14158</v>
      </c>
      <c r="D15" s="186">
        <v>892</v>
      </c>
      <c r="E15" s="186">
        <v>7428</v>
      </c>
      <c r="F15" s="186">
        <v>3795</v>
      </c>
      <c r="G15" s="186">
        <v>2043</v>
      </c>
      <c r="H15" s="186">
        <v>6695</v>
      </c>
      <c r="I15" s="186">
        <v>441</v>
      </c>
      <c r="J15" s="186">
        <v>3629</v>
      </c>
      <c r="K15" s="186">
        <v>1687</v>
      </c>
      <c r="L15" s="186">
        <v>938</v>
      </c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169"/>
      <c r="AB15" s="169"/>
      <c r="AC15" s="169"/>
      <c r="AD15" s="169"/>
      <c r="AE15" s="169"/>
    </row>
    <row r="16" spans="1:31" s="167" customFormat="1" ht="12.2" customHeight="1">
      <c r="A16" s="169"/>
      <c r="B16" s="166" t="s">
        <v>281</v>
      </c>
      <c r="C16" s="186">
        <v>4639</v>
      </c>
      <c r="D16" s="186">
        <v>104</v>
      </c>
      <c r="E16" s="186">
        <v>3462</v>
      </c>
      <c r="F16" s="186">
        <v>846</v>
      </c>
      <c r="G16" s="186">
        <v>227</v>
      </c>
      <c r="H16" s="186">
        <v>1840</v>
      </c>
      <c r="I16" s="186">
        <v>45</v>
      </c>
      <c r="J16" s="186">
        <v>1445</v>
      </c>
      <c r="K16" s="186">
        <v>254</v>
      </c>
      <c r="L16" s="186">
        <v>96</v>
      </c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169"/>
      <c r="AB16" s="169"/>
      <c r="AC16" s="169"/>
      <c r="AD16" s="169"/>
      <c r="AE16" s="169"/>
    </row>
    <row r="17" spans="1:31" s="167" customFormat="1" ht="12.2" customHeight="1">
      <c r="A17" s="169"/>
      <c r="B17" s="166" t="s">
        <v>220</v>
      </c>
      <c r="C17" s="186">
        <v>34057</v>
      </c>
      <c r="D17" s="186">
        <v>1636</v>
      </c>
      <c r="E17" s="186">
        <v>22462</v>
      </c>
      <c r="F17" s="186">
        <v>7578</v>
      </c>
      <c r="G17" s="186">
        <v>2381</v>
      </c>
      <c r="H17" s="186">
        <v>15143</v>
      </c>
      <c r="I17" s="186">
        <v>797</v>
      </c>
      <c r="J17" s="186">
        <v>10667</v>
      </c>
      <c r="K17" s="186">
        <v>2927</v>
      </c>
      <c r="L17" s="186">
        <v>752</v>
      </c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169"/>
      <c r="AB17" s="169"/>
      <c r="AC17" s="169"/>
      <c r="AD17" s="169"/>
      <c r="AE17" s="169"/>
    </row>
    <row r="18" spans="1:31" s="167" customFormat="1" ht="12.2" customHeight="1">
      <c r="A18" s="169"/>
      <c r="B18" s="166" t="s">
        <v>265</v>
      </c>
      <c r="C18" s="186">
        <v>13131</v>
      </c>
      <c r="D18" s="186">
        <v>727</v>
      </c>
      <c r="E18" s="186">
        <v>5292</v>
      </c>
      <c r="F18" s="186">
        <v>4207</v>
      </c>
      <c r="G18" s="186">
        <v>2905</v>
      </c>
      <c r="H18" s="186">
        <v>6610</v>
      </c>
      <c r="I18" s="186">
        <v>378</v>
      </c>
      <c r="J18" s="186">
        <v>2599</v>
      </c>
      <c r="K18" s="186">
        <v>1899</v>
      </c>
      <c r="L18" s="186">
        <v>1734</v>
      </c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169"/>
      <c r="AB18" s="169"/>
      <c r="AC18" s="169"/>
      <c r="AD18" s="169"/>
      <c r="AE18" s="169"/>
    </row>
    <row r="19" spans="1:31" s="167" customFormat="1" ht="12.2" customHeight="1">
      <c r="A19" s="169"/>
      <c r="B19" s="166" t="s">
        <v>415</v>
      </c>
      <c r="C19" s="186">
        <v>3632</v>
      </c>
      <c r="D19" s="186">
        <v>273</v>
      </c>
      <c r="E19" s="186">
        <v>2084</v>
      </c>
      <c r="F19" s="186">
        <v>1051</v>
      </c>
      <c r="G19" s="186">
        <v>224</v>
      </c>
      <c r="H19" s="186">
        <v>1959</v>
      </c>
      <c r="I19" s="186">
        <v>150</v>
      </c>
      <c r="J19" s="186">
        <v>1070</v>
      </c>
      <c r="K19" s="186">
        <v>601</v>
      </c>
      <c r="L19" s="186">
        <v>138</v>
      </c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169"/>
      <c r="AB19" s="169"/>
      <c r="AC19" s="169"/>
      <c r="AD19" s="169"/>
      <c r="AE19" s="169"/>
    </row>
    <row r="20" spans="1:31" s="167" customFormat="1" ht="12.2" customHeight="1">
      <c r="A20" s="169"/>
      <c r="B20" s="166" t="s">
        <v>416</v>
      </c>
      <c r="C20" s="186">
        <v>3146</v>
      </c>
      <c r="D20" s="186">
        <v>212</v>
      </c>
      <c r="E20" s="186">
        <v>1819</v>
      </c>
      <c r="F20" s="186">
        <v>852</v>
      </c>
      <c r="G20" s="186">
        <v>263</v>
      </c>
      <c r="H20" s="186">
        <v>1911</v>
      </c>
      <c r="I20" s="186">
        <v>105</v>
      </c>
      <c r="J20" s="186">
        <v>1066</v>
      </c>
      <c r="K20" s="186">
        <v>513</v>
      </c>
      <c r="L20" s="186">
        <v>227</v>
      </c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169"/>
      <c r="AB20" s="169"/>
      <c r="AC20" s="169"/>
      <c r="AD20" s="169"/>
      <c r="AE20" s="169"/>
    </row>
    <row r="21" spans="1:31" s="167" customFormat="1" ht="12.2" customHeight="1">
      <c r="A21" s="169"/>
      <c r="B21" s="166" t="s">
        <v>284</v>
      </c>
      <c r="C21" s="186">
        <v>1055</v>
      </c>
      <c r="D21" s="186">
        <v>12</v>
      </c>
      <c r="E21" s="186">
        <v>909</v>
      </c>
      <c r="F21" s="186">
        <v>94</v>
      </c>
      <c r="G21" s="186">
        <v>40</v>
      </c>
      <c r="H21" s="186">
        <v>580</v>
      </c>
      <c r="I21" s="186">
        <v>3</v>
      </c>
      <c r="J21" s="186">
        <v>513</v>
      </c>
      <c r="K21" s="186">
        <v>46</v>
      </c>
      <c r="L21" s="186">
        <v>18</v>
      </c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169"/>
      <c r="AB21" s="169"/>
      <c r="AC21" s="169"/>
      <c r="AD21" s="169"/>
      <c r="AE21" s="169"/>
    </row>
    <row r="22" spans="1:31" s="167" customFormat="1" ht="12.2" customHeight="1">
      <c r="A22" s="169"/>
      <c r="B22" s="166" t="s">
        <v>285</v>
      </c>
      <c r="C22" s="186">
        <v>158</v>
      </c>
      <c r="D22" s="186">
        <v>10</v>
      </c>
      <c r="E22" s="186">
        <v>123</v>
      </c>
      <c r="F22" s="186">
        <v>25</v>
      </c>
      <c r="G22" s="186">
        <v>0</v>
      </c>
      <c r="H22" s="186">
        <v>75</v>
      </c>
      <c r="I22" s="186">
        <v>3</v>
      </c>
      <c r="J22" s="186">
        <v>59</v>
      </c>
      <c r="K22" s="186">
        <v>13</v>
      </c>
      <c r="L22" s="186">
        <v>0</v>
      </c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169"/>
      <c r="AB22" s="169"/>
      <c r="AC22" s="169"/>
      <c r="AD22" s="169"/>
      <c r="AE22" s="169"/>
    </row>
    <row r="23" spans="1:31" s="167" customFormat="1" ht="12.2" customHeight="1">
      <c r="A23" s="169"/>
      <c r="B23" s="166" t="s">
        <v>286</v>
      </c>
      <c r="C23" s="186">
        <v>6982</v>
      </c>
      <c r="D23" s="186">
        <v>331</v>
      </c>
      <c r="E23" s="186">
        <v>4151</v>
      </c>
      <c r="F23" s="186">
        <v>1697</v>
      </c>
      <c r="G23" s="186">
        <v>803</v>
      </c>
      <c r="H23" s="186">
        <v>3059</v>
      </c>
      <c r="I23" s="186">
        <v>179</v>
      </c>
      <c r="J23" s="186">
        <v>1927</v>
      </c>
      <c r="K23" s="186">
        <v>569</v>
      </c>
      <c r="L23" s="186">
        <v>384</v>
      </c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169"/>
      <c r="AB23" s="169"/>
      <c r="AC23" s="169"/>
      <c r="AD23" s="169"/>
      <c r="AE23" s="169"/>
    </row>
    <row r="24" spans="1:31" s="167" customFormat="1" ht="12.2" customHeight="1">
      <c r="A24" s="169"/>
      <c r="B24" s="166" t="s">
        <v>288</v>
      </c>
      <c r="C24" s="186">
        <v>11878</v>
      </c>
      <c r="D24" s="186">
        <v>440</v>
      </c>
      <c r="E24" s="186">
        <v>6503</v>
      </c>
      <c r="F24" s="186">
        <v>3123</v>
      </c>
      <c r="G24" s="186">
        <v>1812</v>
      </c>
      <c r="H24" s="186">
        <v>6164</v>
      </c>
      <c r="I24" s="186">
        <v>213</v>
      </c>
      <c r="J24" s="186">
        <v>3638</v>
      </c>
      <c r="K24" s="186">
        <v>1412</v>
      </c>
      <c r="L24" s="186">
        <v>901</v>
      </c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169"/>
      <c r="AB24" s="169"/>
      <c r="AC24" s="169"/>
      <c r="AD24" s="169"/>
      <c r="AE24" s="169"/>
    </row>
    <row r="25" spans="1:31" s="167" customFormat="1" ht="12.2" customHeight="1">
      <c r="A25" s="169"/>
      <c r="B25" s="166" t="s">
        <v>204</v>
      </c>
      <c r="C25" s="186">
        <v>50967</v>
      </c>
      <c r="D25" s="186">
        <v>3265</v>
      </c>
      <c r="E25" s="186">
        <v>24066</v>
      </c>
      <c r="F25" s="186">
        <v>17768</v>
      </c>
      <c r="G25" s="186">
        <v>5868</v>
      </c>
      <c r="H25" s="186">
        <v>27435</v>
      </c>
      <c r="I25" s="186">
        <v>1622</v>
      </c>
      <c r="J25" s="186">
        <v>12758</v>
      </c>
      <c r="K25" s="186">
        <v>9532</v>
      </c>
      <c r="L25" s="186">
        <v>3523</v>
      </c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169"/>
      <c r="AB25" s="169"/>
      <c r="AC25" s="169"/>
      <c r="AD25" s="169"/>
      <c r="AE25" s="169"/>
    </row>
    <row r="26" spans="1:31" s="167" customFormat="1" ht="12.2" customHeight="1">
      <c r="A26" s="169"/>
      <c r="B26" s="166" t="s">
        <v>289</v>
      </c>
      <c r="C26" s="186">
        <v>6988</v>
      </c>
      <c r="D26" s="186">
        <v>458</v>
      </c>
      <c r="E26" s="186">
        <v>4580</v>
      </c>
      <c r="F26" s="186">
        <v>1591</v>
      </c>
      <c r="G26" s="186">
        <v>359</v>
      </c>
      <c r="H26" s="186">
        <v>2951</v>
      </c>
      <c r="I26" s="186">
        <v>214</v>
      </c>
      <c r="J26" s="186">
        <v>1959</v>
      </c>
      <c r="K26" s="186">
        <v>602</v>
      </c>
      <c r="L26" s="186">
        <v>176</v>
      </c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169"/>
      <c r="AB26" s="169"/>
      <c r="AC26" s="169"/>
      <c r="AD26" s="169"/>
      <c r="AE26" s="169"/>
    </row>
    <row r="27" spans="1:31" s="167" customFormat="1" ht="12.2" customHeight="1">
      <c r="A27" s="169"/>
      <c r="B27" s="166" t="s">
        <v>290</v>
      </c>
      <c r="C27" s="186">
        <v>30948</v>
      </c>
      <c r="D27" s="186">
        <v>6340</v>
      </c>
      <c r="E27" s="186">
        <v>18343</v>
      </c>
      <c r="F27" s="186">
        <v>5749</v>
      </c>
      <c r="G27" s="186">
        <v>516</v>
      </c>
      <c r="H27" s="186">
        <v>14237</v>
      </c>
      <c r="I27" s="186">
        <v>3142</v>
      </c>
      <c r="J27" s="186">
        <v>8317</v>
      </c>
      <c r="K27" s="186">
        <v>2480</v>
      </c>
      <c r="L27" s="186">
        <v>298</v>
      </c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169"/>
      <c r="AB27" s="169"/>
      <c r="AC27" s="169"/>
      <c r="AD27" s="169"/>
      <c r="AE27" s="169"/>
    </row>
    <row r="28" spans="1:31" s="167" customFormat="1" ht="12.2" customHeight="1">
      <c r="A28" s="169"/>
      <c r="B28" s="166" t="s">
        <v>291</v>
      </c>
      <c r="C28" s="186">
        <v>4250</v>
      </c>
      <c r="D28" s="186">
        <v>276</v>
      </c>
      <c r="E28" s="186">
        <v>2719</v>
      </c>
      <c r="F28" s="186">
        <v>919</v>
      </c>
      <c r="G28" s="186">
        <v>336</v>
      </c>
      <c r="H28" s="186">
        <v>2139</v>
      </c>
      <c r="I28" s="186">
        <v>138</v>
      </c>
      <c r="J28" s="186">
        <v>1452</v>
      </c>
      <c r="K28" s="186">
        <v>373</v>
      </c>
      <c r="L28" s="186">
        <v>176</v>
      </c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169"/>
      <c r="AB28" s="169"/>
      <c r="AC28" s="169"/>
      <c r="AD28" s="169"/>
      <c r="AE28" s="169"/>
    </row>
    <row r="29" spans="1:31" s="167" customFormat="1" ht="12.2" customHeight="1">
      <c r="A29" s="169"/>
      <c r="B29" s="166" t="s">
        <v>417</v>
      </c>
      <c r="C29" s="186">
        <v>1588</v>
      </c>
      <c r="D29" s="186">
        <v>112</v>
      </c>
      <c r="E29" s="186">
        <v>1063</v>
      </c>
      <c r="F29" s="186">
        <v>351</v>
      </c>
      <c r="G29" s="186">
        <v>62</v>
      </c>
      <c r="H29" s="186">
        <v>894</v>
      </c>
      <c r="I29" s="186">
        <v>46</v>
      </c>
      <c r="J29" s="186">
        <v>574</v>
      </c>
      <c r="K29" s="186">
        <v>230</v>
      </c>
      <c r="L29" s="186">
        <v>44</v>
      </c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169"/>
      <c r="AB29" s="169"/>
      <c r="AC29" s="169"/>
      <c r="AD29" s="169"/>
      <c r="AE29" s="169"/>
    </row>
    <row r="30" spans="1:31" s="167" customFormat="1" ht="12.2" customHeight="1">
      <c r="A30" s="169"/>
      <c r="B30" s="166" t="s">
        <v>293</v>
      </c>
      <c r="C30" s="186">
        <v>1527</v>
      </c>
      <c r="D30" s="186">
        <v>84</v>
      </c>
      <c r="E30" s="186">
        <v>859</v>
      </c>
      <c r="F30" s="186">
        <v>351</v>
      </c>
      <c r="G30" s="186">
        <v>233</v>
      </c>
      <c r="H30" s="186">
        <v>779</v>
      </c>
      <c r="I30" s="186">
        <v>37</v>
      </c>
      <c r="J30" s="186">
        <v>435</v>
      </c>
      <c r="K30" s="186">
        <v>167</v>
      </c>
      <c r="L30" s="186">
        <v>140</v>
      </c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169"/>
      <c r="AB30" s="169"/>
      <c r="AC30" s="169"/>
      <c r="AD30" s="169"/>
      <c r="AE30" s="169"/>
    </row>
    <row r="31" spans="1:31" s="167" customFormat="1" ht="12.2" customHeight="1">
      <c r="A31" s="169"/>
      <c r="B31" s="166" t="s">
        <v>294</v>
      </c>
      <c r="C31" s="186">
        <v>15867</v>
      </c>
      <c r="D31" s="186">
        <v>755</v>
      </c>
      <c r="E31" s="186">
        <v>10840</v>
      </c>
      <c r="F31" s="186">
        <v>3686</v>
      </c>
      <c r="G31" s="186">
        <v>586</v>
      </c>
      <c r="H31" s="186">
        <v>7787</v>
      </c>
      <c r="I31" s="186">
        <v>384</v>
      </c>
      <c r="J31" s="186">
        <v>5416</v>
      </c>
      <c r="K31" s="186">
        <v>1677</v>
      </c>
      <c r="L31" s="186">
        <v>310</v>
      </c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169"/>
      <c r="AB31" s="169"/>
      <c r="AC31" s="169"/>
      <c r="AD31" s="169"/>
      <c r="AE31" s="169"/>
    </row>
    <row r="32" spans="1:31" s="167" customFormat="1" ht="12.2" customHeight="1">
      <c r="A32" s="169"/>
      <c r="B32" s="166" t="s">
        <v>719</v>
      </c>
      <c r="C32" s="186">
        <v>2898</v>
      </c>
      <c r="D32" s="186">
        <v>204</v>
      </c>
      <c r="E32" s="186">
        <v>1829</v>
      </c>
      <c r="F32" s="186">
        <v>682</v>
      </c>
      <c r="G32" s="186">
        <v>183</v>
      </c>
      <c r="H32" s="186">
        <v>1659</v>
      </c>
      <c r="I32" s="186">
        <v>73</v>
      </c>
      <c r="J32" s="186">
        <v>1060</v>
      </c>
      <c r="K32" s="186">
        <v>408</v>
      </c>
      <c r="L32" s="186">
        <v>118</v>
      </c>
      <c r="M32" s="235"/>
      <c r="N32" s="237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169"/>
      <c r="AB32" s="169"/>
      <c r="AC32" s="169"/>
      <c r="AD32" s="169"/>
      <c r="AE32" s="169"/>
    </row>
    <row r="33" spans="1:31" s="167" customFormat="1" ht="12.2" customHeight="1">
      <c r="A33" s="169"/>
      <c r="B33" s="166" t="s">
        <v>295</v>
      </c>
      <c r="C33" s="186">
        <v>6636</v>
      </c>
      <c r="D33" s="186">
        <v>464</v>
      </c>
      <c r="E33" s="186">
        <v>4205</v>
      </c>
      <c r="F33" s="186">
        <v>1616</v>
      </c>
      <c r="G33" s="186">
        <v>351</v>
      </c>
      <c r="H33" s="186">
        <v>3514</v>
      </c>
      <c r="I33" s="186">
        <v>228</v>
      </c>
      <c r="J33" s="186">
        <v>2331</v>
      </c>
      <c r="K33" s="186">
        <v>813</v>
      </c>
      <c r="L33" s="186">
        <v>142</v>
      </c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169"/>
      <c r="AB33" s="169"/>
      <c r="AC33" s="169"/>
      <c r="AD33" s="169"/>
      <c r="AE33" s="169"/>
    </row>
    <row r="34" spans="1:31" s="167" customFormat="1" ht="12.2" customHeight="1">
      <c r="A34" s="169"/>
      <c r="B34" s="166" t="s">
        <v>296</v>
      </c>
      <c r="C34" s="186">
        <v>530</v>
      </c>
      <c r="D34" s="186">
        <v>17</v>
      </c>
      <c r="E34" s="186">
        <v>397</v>
      </c>
      <c r="F34" s="186">
        <v>81</v>
      </c>
      <c r="G34" s="186">
        <v>35</v>
      </c>
      <c r="H34" s="186">
        <v>251</v>
      </c>
      <c r="I34" s="186">
        <v>14</v>
      </c>
      <c r="J34" s="186">
        <v>183</v>
      </c>
      <c r="K34" s="186">
        <v>31</v>
      </c>
      <c r="L34" s="186">
        <v>23</v>
      </c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169"/>
      <c r="AB34" s="169"/>
      <c r="AC34" s="169"/>
      <c r="AD34" s="169"/>
      <c r="AE34" s="169"/>
    </row>
    <row r="35" spans="1:31" s="167" customFormat="1" ht="14.25" customHeight="1">
      <c r="A35" s="245"/>
      <c r="B35" s="166" t="s">
        <v>753</v>
      </c>
      <c r="C35" s="186">
        <v>28</v>
      </c>
      <c r="D35" s="186">
        <v>0</v>
      </c>
      <c r="E35" s="186">
        <v>3</v>
      </c>
      <c r="F35" s="186">
        <v>4</v>
      </c>
      <c r="G35" s="186">
        <v>21</v>
      </c>
      <c r="H35" s="186">
        <v>15</v>
      </c>
      <c r="I35" s="186">
        <v>0</v>
      </c>
      <c r="J35" s="186">
        <v>3</v>
      </c>
      <c r="K35" s="186">
        <v>0</v>
      </c>
      <c r="L35" s="186">
        <v>12</v>
      </c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169"/>
      <c r="AB35" s="169"/>
      <c r="AC35" s="169"/>
      <c r="AD35" s="169"/>
      <c r="AE35" s="169"/>
    </row>
    <row r="36" spans="1:31" s="167" customFormat="1" ht="12.2" customHeight="1">
      <c r="A36" s="169"/>
      <c r="B36" s="243" t="s">
        <v>133</v>
      </c>
      <c r="C36" s="186">
        <v>273314</v>
      </c>
      <c r="D36" s="186">
        <v>22978</v>
      </c>
      <c r="E36" s="186">
        <v>157599</v>
      </c>
      <c r="F36" s="186">
        <v>69770</v>
      </c>
      <c r="G36" s="186">
        <v>22967</v>
      </c>
      <c r="H36" s="186">
        <v>135675</v>
      </c>
      <c r="I36" s="186">
        <v>11295</v>
      </c>
      <c r="J36" s="186">
        <v>79245</v>
      </c>
      <c r="K36" s="186">
        <v>32841</v>
      </c>
      <c r="L36" s="186">
        <v>12294</v>
      </c>
      <c r="M36" s="235"/>
      <c r="N36" s="244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169"/>
      <c r="AB36" s="169"/>
      <c r="AC36" s="169"/>
      <c r="AD36" s="169"/>
      <c r="AE36" s="169"/>
    </row>
    <row r="37" spans="1:31" s="167" customFormat="1" ht="12.2" customHeight="1">
      <c r="A37" s="242" t="s">
        <v>691</v>
      </c>
      <c r="B37" s="242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169"/>
      <c r="AB37" s="169"/>
      <c r="AC37" s="169"/>
      <c r="AD37" s="169"/>
      <c r="AE37" s="169"/>
    </row>
    <row r="38" spans="1:31" ht="12.2" customHeight="1">
      <c r="B38" s="166" t="s">
        <v>276</v>
      </c>
      <c r="C38" s="186">
        <v>7011</v>
      </c>
      <c r="D38" s="186">
        <v>1126</v>
      </c>
      <c r="E38" s="186">
        <v>5198</v>
      </c>
      <c r="F38" s="186">
        <v>618</v>
      </c>
      <c r="G38" s="186">
        <v>69</v>
      </c>
      <c r="H38" s="186">
        <v>2842</v>
      </c>
      <c r="I38" s="186">
        <v>545</v>
      </c>
      <c r="J38" s="186">
        <v>2080</v>
      </c>
      <c r="K38" s="186">
        <v>198</v>
      </c>
      <c r="L38" s="186">
        <v>19</v>
      </c>
    </row>
    <row r="39" spans="1:31" ht="12.2" customHeight="1">
      <c r="B39" s="166" t="s">
        <v>735</v>
      </c>
      <c r="C39" s="186">
        <v>2646</v>
      </c>
      <c r="D39" s="186">
        <v>180</v>
      </c>
      <c r="E39" s="186">
        <v>1671</v>
      </c>
      <c r="F39" s="186">
        <v>642</v>
      </c>
      <c r="G39" s="186">
        <v>153</v>
      </c>
      <c r="H39" s="186">
        <v>1664</v>
      </c>
      <c r="I39" s="186">
        <v>102</v>
      </c>
      <c r="J39" s="186">
        <v>968</v>
      </c>
      <c r="K39" s="186">
        <v>484</v>
      </c>
      <c r="L39" s="186">
        <v>110</v>
      </c>
    </row>
    <row r="40" spans="1:31" s="167" customFormat="1" ht="12.2" customHeight="1">
      <c r="A40" s="169"/>
      <c r="B40" s="166" t="s">
        <v>278</v>
      </c>
      <c r="C40" s="186">
        <v>12575</v>
      </c>
      <c r="D40" s="186">
        <v>1776</v>
      </c>
      <c r="E40" s="186">
        <v>5717</v>
      </c>
      <c r="F40" s="186">
        <v>3319</v>
      </c>
      <c r="G40" s="186">
        <v>1763</v>
      </c>
      <c r="H40" s="186">
        <v>6292</v>
      </c>
      <c r="I40" s="186">
        <v>894</v>
      </c>
      <c r="J40" s="186">
        <v>2833</v>
      </c>
      <c r="K40" s="186">
        <v>1604</v>
      </c>
      <c r="L40" s="186">
        <v>961</v>
      </c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169"/>
      <c r="AB40" s="169"/>
      <c r="AC40" s="169"/>
      <c r="AD40" s="169"/>
      <c r="AE40" s="169"/>
    </row>
    <row r="41" spans="1:31" s="167" customFormat="1" ht="12.2" customHeight="1">
      <c r="A41" s="169"/>
      <c r="B41" s="166" t="s">
        <v>282</v>
      </c>
      <c r="C41" s="186">
        <v>620</v>
      </c>
      <c r="D41" s="186">
        <v>28</v>
      </c>
      <c r="E41" s="186">
        <v>467</v>
      </c>
      <c r="F41" s="186">
        <v>103</v>
      </c>
      <c r="G41" s="186">
        <v>22</v>
      </c>
      <c r="H41" s="186">
        <v>282</v>
      </c>
      <c r="I41" s="186">
        <v>15</v>
      </c>
      <c r="J41" s="186">
        <v>226</v>
      </c>
      <c r="K41" s="186">
        <v>38</v>
      </c>
      <c r="L41" s="186">
        <v>3</v>
      </c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169"/>
      <c r="AB41" s="169"/>
      <c r="AC41" s="169"/>
      <c r="AD41" s="169"/>
      <c r="AE41" s="169"/>
    </row>
    <row r="42" spans="1:31" s="167" customFormat="1" ht="14.25" customHeight="1">
      <c r="A42" s="169"/>
      <c r="B42" s="166" t="s">
        <v>756</v>
      </c>
      <c r="C42" s="186">
        <v>6563</v>
      </c>
      <c r="D42" s="186">
        <v>653</v>
      </c>
      <c r="E42" s="186">
        <v>3467</v>
      </c>
      <c r="F42" s="186">
        <v>1928</v>
      </c>
      <c r="G42" s="186">
        <v>515</v>
      </c>
      <c r="H42" s="186">
        <v>2962</v>
      </c>
      <c r="I42" s="186">
        <v>314</v>
      </c>
      <c r="J42" s="186">
        <v>1584</v>
      </c>
      <c r="K42" s="186">
        <v>816</v>
      </c>
      <c r="L42" s="186">
        <v>248</v>
      </c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169"/>
      <c r="AB42" s="169"/>
      <c r="AC42" s="169"/>
      <c r="AD42" s="169"/>
      <c r="AE42" s="169"/>
    </row>
    <row r="43" spans="1:31" s="167" customFormat="1" ht="12.2" customHeight="1">
      <c r="A43" s="169"/>
      <c r="B43" s="166" t="s">
        <v>283</v>
      </c>
      <c r="C43" s="186">
        <v>42</v>
      </c>
      <c r="D43" s="186">
        <v>0</v>
      </c>
      <c r="E43" s="186">
        <v>26</v>
      </c>
      <c r="F43" s="186">
        <v>13</v>
      </c>
      <c r="G43" s="186">
        <v>3</v>
      </c>
      <c r="H43" s="186">
        <v>25</v>
      </c>
      <c r="I43" s="186">
        <v>0</v>
      </c>
      <c r="J43" s="186">
        <v>16</v>
      </c>
      <c r="K43" s="186">
        <v>9</v>
      </c>
      <c r="L43" s="186">
        <v>0</v>
      </c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169"/>
      <c r="AB43" s="169"/>
      <c r="AC43" s="169"/>
      <c r="AD43" s="169"/>
      <c r="AE43" s="169"/>
    </row>
    <row r="44" spans="1:31" s="167" customFormat="1" ht="12.2" customHeight="1">
      <c r="A44" s="169"/>
      <c r="B44" s="166" t="s">
        <v>470</v>
      </c>
      <c r="C44" s="186">
        <v>5456</v>
      </c>
      <c r="D44" s="186">
        <v>1706</v>
      </c>
      <c r="E44" s="186">
        <v>2759</v>
      </c>
      <c r="F44" s="186">
        <v>858</v>
      </c>
      <c r="G44" s="186">
        <v>133</v>
      </c>
      <c r="H44" s="186">
        <v>2929</v>
      </c>
      <c r="I44" s="186">
        <v>823</v>
      </c>
      <c r="J44" s="186">
        <v>1548</v>
      </c>
      <c r="K44" s="186">
        <v>483</v>
      </c>
      <c r="L44" s="186">
        <v>75</v>
      </c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169"/>
      <c r="AB44" s="169"/>
      <c r="AC44" s="169"/>
      <c r="AD44" s="169"/>
      <c r="AE44" s="169"/>
    </row>
    <row r="45" spans="1:31" s="167" customFormat="1" ht="14.25" customHeight="1">
      <c r="A45" s="169"/>
      <c r="B45" s="166" t="s">
        <v>757</v>
      </c>
      <c r="C45" s="186">
        <v>730</v>
      </c>
      <c r="D45" s="186">
        <v>62</v>
      </c>
      <c r="E45" s="186">
        <v>390</v>
      </c>
      <c r="F45" s="186">
        <v>208</v>
      </c>
      <c r="G45" s="186">
        <v>70</v>
      </c>
      <c r="H45" s="186">
        <v>326</v>
      </c>
      <c r="I45" s="186">
        <v>33</v>
      </c>
      <c r="J45" s="186">
        <v>189</v>
      </c>
      <c r="K45" s="186">
        <v>74</v>
      </c>
      <c r="L45" s="186">
        <v>30</v>
      </c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169"/>
      <c r="AB45" s="169"/>
      <c r="AC45" s="169"/>
      <c r="AD45" s="169"/>
      <c r="AE45" s="169"/>
    </row>
    <row r="46" spans="1:31" s="167" customFormat="1" ht="12.2" customHeight="1">
      <c r="A46" s="169"/>
      <c r="B46" s="166" t="s">
        <v>718</v>
      </c>
      <c r="C46" s="186">
        <v>8737</v>
      </c>
      <c r="D46" s="186">
        <v>1016</v>
      </c>
      <c r="E46" s="186">
        <v>4497</v>
      </c>
      <c r="F46" s="186">
        <v>2590</v>
      </c>
      <c r="G46" s="186">
        <v>634</v>
      </c>
      <c r="H46" s="186">
        <v>3810</v>
      </c>
      <c r="I46" s="186">
        <v>509</v>
      </c>
      <c r="J46" s="186">
        <v>1904</v>
      </c>
      <c r="K46" s="186">
        <v>1091</v>
      </c>
      <c r="L46" s="186">
        <v>306</v>
      </c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169"/>
      <c r="AB46" s="169"/>
      <c r="AC46" s="169"/>
      <c r="AD46" s="169"/>
      <c r="AE46" s="169"/>
    </row>
    <row r="47" spans="1:31" s="167" customFormat="1" ht="12.2" customHeight="1">
      <c r="A47" s="169"/>
      <c r="B47" s="166" t="s">
        <v>287</v>
      </c>
      <c r="C47" s="186">
        <v>1963</v>
      </c>
      <c r="D47" s="186">
        <v>52</v>
      </c>
      <c r="E47" s="186">
        <v>1373</v>
      </c>
      <c r="F47" s="186">
        <v>366</v>
      </c>
      <c r="G47" s="186">
        <v>172</v>
      </c>
      <c r="H47" s="186">
        <v>1038</v>
      </c>
      <c r="I47" s="186">
        <v>28</v>
      </c>
      <c r="J47" s="186">
        <v>753</v>
      </c>
      <c r="K47" s="186">
        <v>159</v>
      </c>
      <c r="L47" s="186">
        <v>98</v>
      </c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169"/>
      <c r="AB47" s="169"/>
      <c r="AC47" s="169"/>
      <c r="AD47" s="169"/>
      <c r="AE47" s="169"/>
    </row>
    <row r="48" spans="1:31" s="167" customFormat="1" ht="12.2" customHeight="1">
      <c r="A48" s="169"/>
      <c r="B48" s="166" t="s">
        <v>418</v>
      </c>
      <c r="C48" s="186">
        <v>35644</v>
      </c>
      <c r="D48" s="186">
        <v>4276</v>
      </c>
      <c r="E48" s="186">
        <v>20876</v>
      </c>
      <c r="F48" s="186">
        <v>7481</v>
      </c>
      <c r="G48" s="186">
        <v>3011</v>
      </c>
      <c r="H48" s="186">
        <v>20101</v>
      </c>
      <c r="I48" s="186">
        <v>2131</v>
      </c>
      <c r="J48" s="186">
        <v>11673</v>
      </c>
      <c r="K48" s="186">
        <v>4475</v>
      </c>
      <c r="L48" s="186">
        <v>1822</v>
      </c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169"/>
      <c r="AA48" s="169"/>
      <c r="AB48" s="169"/>
      <c r="AC48" s="169"/>
      <c r="AD48" s="169"/>
      <c r="AE48" s="169"/>
    </row>
    <row r="49" spans="1:31" s="167" customFormat="1" ht="12.2" customHeight="1">
      <c r="A49" s="169"/>
      <c r="B49" s="166" t="s">
        <v>292</v>
      </c>
      <c r="C49" s="186">
        <v>5582</v>
      </c>
      <c r="D49" s="186">
        <v>124</v>
      </c>
      <c r="E49" s="186">
        <v>3549</v>
      </c>
      <c r="F49" s="186">
        <v>1235</v>
      </c>
      <c r="G49" s="186">
        <v>674</v>
      </c>
      <c r="H49" s="186">
        <v>2898</v>
      </c>
      <c r="I49" s="186">
        <v>58</v>
      </c>
      <c r="J49" s="186">
        <v>1884</v>
      </c>
      <c r="K49" s="186">
        <v>611</v>
      </c>
      <c r="L49" s="186">
        <v>345</v>
      </c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169"/>
      <c r="AB49" s="169"/>
      <c r="AC49" s="169"/>
      <c r="AD49" s="169"/>
      <c r="AE49" s="169"/>
    </row>
    <row r="50" spans="1:31" s="167" customFormat="1" ht="14.25" customHeight="1">
      <c r="A50" s="169"/>
      <c r="B50" s="166" t="s">
        <v>758</v>
      </c>
      <c r="C50" s="186">
        <v>21012</v>
      </c>
      <c r="D50" s="186">
        <v>2792</v>
      </c>
      <c r="E50" s="186">
        <v>10236</v>
      </c>
      <c r="F50" s="186">
        <v>5576</v>
      </c>
      <c r="G50" s="186">
        <v>2408</v>
      </c>
      <c r="H50" s="186">
        <v>10432</v>
      </c>
      <c r="I50" s="186">
        <v>1361</v>
      </c>
      <c r="J50" s="186">
        <v>5104</v>
      </c>
      <c r="K50" s="186">
        <v>2621</v>
      </c>
      <c r="L50" s="186">
        <v>1346</v>
      </c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169"/>
      <c r="AB50" s="169"/>
      <c r="AC50" s="169"/>
      <c r="AD50" s="169"/>
      <c r="AE50" s="169"/>
    </row>
    <row r="51" spans="1:31" s="167" customFormat="1" ht="12.2" customHeight="1">
      <c r="A51" s="169"/>
      <c r="B51" s="166" t="s">
        <v>203</v>
      </c>
      <c r="C51" s="186">
        <v>108077</v>
      </c>
      <c r="D51" s="186">
        <v>4926</v>
      </c>
      <c r="E51" s="186">
        <v>45025</v>
      </c>
      <c r="F51" s="186">
        <v>39258</v>
      </c>
      <c r="G51" s="186">
        <v>18868</v>
      </c>
      <c r="H51" s="186">
        <v>50387</v>
      </c>
      <c r="I51" s="186">
        <v>2290</v>
      </c>
      <c r="J51" s="186">
        <v>20064</v>
      </c>
      <c r="K51" s="186">
        <v>17695</v>
      </c>
      <c r="L51" s="186">
        <v>10338</v>
      </c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169"/>
      <c r="AB51" s="169"/>
      <c r="AC51" s="169"/>
      <c r="AD51" s="169"/>
      <c r="AE51" s="169"/>
    </row>
    <row r="52" spans="1:31" s="167" customFormat="1" ht="12.2" customHeight="1">
      <c r="A52" s="169"/>
      <c r="B52" s="166" t="s">
        <v>212</v>
      </c>
      <c r="C52" s="186">
        <v>75867</v>
      </c>
      <c r="D52" s="186">
        <v>11102</v>
      </c>
      <c r="E52" s="186">
        <v>41216</v>
      </c>
      <c r="F52" s="186">
        <v>16173</v>
      </c>
      <c r="G52" s="186">
        <v>7376</v>
      </c>
      <c r="H52" s="186">
        <v>44567</v>
      </c>
      <c r="I52" s="186">
        <v>5513</v>
      </c>
      <c r="J52" s="186">
        <v>23027</v>
      </c>
      <c r="K52" s="186">
        <v>10855</v>
      </c>
      <c r="L52" s="186">
        <v>5172</v>
      </c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169"/>
      <c r="AB52" s="169"/>
      <c r="AC52" s="169"/>
      <c r="AD52" s="169"/>
      <c r="AE52" s="169"/>
    </row>
    <row r="53" spans="1:31" s="167" customFormat="1" ht="12.2" customHeight="1">
      <c r="A53" s="169"/>
      <c r="B53" s="166" t="s">
        <v>299</v>
      </c>
      <c r="C53" s="186">
        <v>14547</v>
      </c>
      <c r="D53" s="186">
        <v>458</v>
      </c>
      <c r="E53" s="186">
        <v>9826</v>
      </c>
      <c r="F53" s="186">
        <v>3175</v>
      </c>
      <c r="G53" s="186">
        <v>1088</v>
      </c>
      <c r="H53" s="186">
        <v>5676</v>
      </c>
      <c r="I53" s="186">
        <v>227</v>
      </c>
      <c r="J53" s="186">
        <v>4169</v>
      </c>
      <c r="K53" s="186">
        <v>932</v>
      </c>
      <c r="L53" s="186">
        <v>348</v>
      </c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169"/>
      <c r="AB53" s="169"/>
      <c r="AC53" s="169"/>
      <c r="AD53" s="169"/>
      <c r="AE53" s="169"/>
    </row>
    <row r="54" spans="1:31" s="167" customFormat="1" ht="12.2" customHeight="1">
      <c r="A54" s="169"/>
      <c r="B54" s="166" t="s">
        <v>492</v>
      </c>
      <c r="C54" s="186">
        <v>33</v>
      </c>
      <c r="D54" s="186">
        <v>0</v>
      </c>
      <c r="E54" s="186">
        <v>24</v>
      </c>
      <c r="F54" s="186">
        <v>3</v>
      </c>
      <c r="G54" s="186">
        <v>6</v>
      </c>
      <c r="H54" s="186">
        <v>21</v>
      </c>
      <c r="I54" s="186">
        <v>0</v>
      </c>
      <c r="J54" s="186">
        <v>12</v>
      </c>
      <c r="K54" s="186">
        <v>3</v>
      </c>
      <c r="L54" s="186">
        <v>6</v>
      </c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169"/>
      <c r="AB54" s="169"/>
      <c r="AC54" s="169"/>
      <c r="AD54" s="169"/>
      <c r="AE54" s="169"/>
    </row>
    <row r="55" spans="1:31" s="167" customFormat="1" ht="14.25" customHeight="1">
      <c r="A55" s="169"/>
      <c r="B55" s="241" t="s">
        <v>752</v>
      </c>
      <c r="C55" s="186">
        <v>12</v>
      </c>
      <c r="D55" s="186">
        <v>0</v>
      </c>
      <c r="E55" s="186">
        <v>12</v>
      </c>
      <c r="F55" s="186">
        <v>0</v>
      </c>
      <c r="G55" s="186">
        <v>0</v>
      </c>
      <c r="H55" s="186">
        <v>3</v>
      </c>
      <c r="I55" s="186">
        <v>0</v>
      </c>
      <c r="J55" s="186">
        <v>3</v>
      </c>
      <c r="K55" s="186">
        <v>0</v>
      </c>
      <c r="L55" s="186">
        <v>0</v>
      </c>
      <c r="M55" s="235"/>
      <c r="N55" s="241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  <c r="AA55" s="169"/>
      <c r="AB55" s="169"/>
      <c r="AC55" s="169"/>
      <c r="AD55" s="169"/>
      <c r="AE55" s="169"/>
    </row>
    <row r="56" spans="1:31" s="167" customFormat="1" ht="14.25" customHeight="1">
      <c r="A56" s="169"/>
      <c r="B56" s="166" t="s">
        <v>754</v>
      </c>
      <c r="C56" s="186">
        <v>188</v>
      </c>
      <c r="D56" s="186">
        <v>0</v>
      </c>
      <c r="E56" s="186">
        <v>24</v>
      </c>
      <c r="F56" s="186">
        <v>73</v>
      </c>
      <c r="G56" s="186">
        <v>91</v>
      </c>
      <c r="H56" s="186">
        <v>99</v>
      </c>
      <c r="I56" s="186">
        <v>0</v>
      </c>
      <c r="J56" s="186">
        <v>9</v>
      </c>
      <c r="K56" s="186">
        <v>32</v>
      </c>
      <c r="L56" s="186">
        <v>58</v>
      </c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169"/>
      <c r="AB56" s="169"/>
      <c r="AC56" s="169"/>
      <c r="AD56" s="169"/>
      <c r="AE56" s="169"/>
    </row>
    <row r="57" spans="1:31" s="167" customFormat="1" ht="12.2" customHeight="1">
      <c r="A57" s="169"/>
      <c r="B57" s="243" t="s">
        <v>133</v>
      </c>
      <c r="C57" s="186">
        <v>307305</v>
      </c>
      <c r="D57" s="186">
        <v>30277</v>
      </c>
      <c r="E57" s="186">
        <v>156353</v>
      </c>
      <c r="F57" s="186">
        <v>83619</v>
      </c>
      <c r="G57" s="186">
        <v>37056</v>
      </c>
      <c r="H57" s="186">
        <v>156354</v>
      </c>
      <c r="I57" s="186">
        <v>14843</v>
      </c>
      <c r="J57" s="186">
        <v>78046</v>
      </c>
      <c r="K57" s="186">
        <v>42180</v>
      </c>
      <c r="L57" s="186">
        <v>21285</v>
      </c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169"/>
      <c r="AB57" s="169"/>
      <c r="AC57" s="169"/>
      <c r="AD57" s="169"/>
      <c r="AE57" s="169"/>
    </row>
    <row r="58" spans="1:31" s="167" customFormat="1" ht="12.2" customHeight="1">
      <c r="A58" s="169"/>
      <c r="B58" s="239" t="s">
        <v>458</v>
      </c>
      <c r="C58" s="185">
        <v>580619</v>
      </c>
      <c r="D58" s="185">
        <v>53255</v>
      </c>
      <c r="E58" s="185">
        <v>313952</v>
      </c>
      <c r="F58" s="185">
        <v>153389</v>
      </c>
      <c r="G58" s="185">
        <v>60023</v>
      </c>
      <c r="H58" s="185">
        <v>292029</v>
      </c>
      <c r="I58" s="185">
        <v>26138</v>
      </c>
      <c r="J58" s="185">
        <v>157291</v>
      </c>
      <c r="K58" s="185">
        <v>75021</v>
      </c>
      <c r="L58" s="185">
        <v>33579</v>
      </c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169"/>
      <c r="AB58" s="169"/>
      <c r="AC58" s="169"/>
      <c r="AD58" s="169"/>
      <c r="AE58" s="169"/>
    </row>
    <row r="59" spans="1:31" s="167" customFormat="1" ht="12.2" customHeight="1">
      <c r="A59" s="169"/>
      <c r="B59" s="239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169"/>
      <c r="AB59" s="169"/>
      <c r="AC59" s="169"/>
      <c r="AD59" s="169"/>
      <c r="AE59" s="169"/>
    </row>
    <row r="60" spans="1:31" s="167" customFormat="1" ht="12.2" customHeight="1">
      <c r="A60" s="169"/>
      <c r="B60" s="242"/>
      <c r="C60" s="373" t="s">
        <v>345</v>
      </c>
      <c r="D60" s="373"/>
      <c r="E60" s="373"/>
      <c r="F60" s="373"/>
      <c r="G60" s="373"/>
      <c r="H60" s="373"/>
      <c r="I60" s="373"/>
      <c r="J60" s="373"/>
      <c r="K60" s="373"/>
      <c r="L60" s="373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169"/>
      <c r="AB60" s="169"/>
      <c r="AC60" s="169"/>
      <c r="AD60" s="169"/>
      <c r="AE60" s="169"/>
    </row>
    <row r="61" spans="1:31" s="167" customFormat="1" ht="12.2" customHeight="1">
      <c r="A61" s="242" t="s">
        <v>400</v>
      </c>
      <c r="B61" s="242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169"/>
      <c r="AB61" s="169"/>
      <c r="AC61" s="169"/>
      <c r="AD61" s="169"/>
      <c r="AE61" s="169"/>
    </row>
    <row r="62" spans="1:31" s="167" customFormat="1" ht="12.2" customHeight="1">
      <c r="A62" s="169"/>
      <c r="B62" s="166" t="s">
        <v>303</v>
      </c>
      <c r="C62" s="186">
        <v>7553</v>
      </c>
      <c r="D62" s="186">
        <v>869</v>
      </c>
      <c r="E62" s="186">
        <v>5712</v>
      </c>
      <c r="F62" s="186">
        <v>796</v>
      </c>
      <c r="G62" s="186">
        <v>176</v>
      </c>
      <c r="H62" s="186">
        <v>2835</v>
      </c>
      <c r="I62" s="186">
        <v>426</v>
      </c>
      <c r="J62" s="186">
        <v>2099</v>
      </c>
      <c r="K62" s="186">
        <v>286</v>
      </c>
      <c r="L62" s="186">
        <v>24</v>
      </c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169"/>
      <c r="AB62" s="169"/>
      <c r="AC62" s="169"/>
      <c r="AD62" s="169"/>
      <c r="AE62" s="169"/>
    </row>
    <row r="63" spans="1:31" s="167" customFormat="1" ht="12.2" customHeight="1">
      <c r="A63" s="169"/>
      <c r="B63" s="166" t="s">
        <v>304</v>
      </c>
      <c r="C63" s="186">
        <v>1529</v>
      </c>
      <c r="D63" s="186">
        <v>109</v>
      </c>
      <c r="E63" s="186">
        <v>981</v>
      </c>
      <c r="F63" s="186">
        <v>367</v>
      </c>
      <c r="G63" s="186">
        <v>72</v>
      </c>
      <c r="H63" s="186">
        <v>584</v>
      </c>
      <c r="I63" s="186">
        <v>55</v>
      </c>
      <c r="J63" s="186">
        <v>385</v>
      </c>
      <c r="K63" s="186">
        <v>118</v>
      </c>
      <c r="L63" s="186">
        <v>26</v>
      </c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169"/>
      <c r="AB63" s="169"/>
      <c r="AC63" s="169"/>
      <c r="AD63" s="169"/>
      <c r="AE63" s="169"/>
    </row>
    <row r="64" spans="1:31" s="167" customFormat="1" ht="12.2" customHeight="1">
      <c r="A64" s="169"/>
      <c r="B64" s="166" t="s">
        <v>321</v>
      </c>
      <c r="C64" s="186">
        <v>2591</v>
      </c>
      <c r="D64" s="186">
        <v>416</v>
      </c>
      <c r="E64" s="186">
        <v>1422</v>
      </c>
      <c r="F64" s="186">
        <v>615</v>
      </c>
      <c r="G64" s="186">
        <v>138</v>
      </c>
      <c r="H64" s="186">
        <v>877</v>
      </c>
      <c r="I64" s="186">
        <v>193</v>
      </c>
      <c r="J64" s="186">
        <v>412</v>
      </c>
      <c r="K64" s="186">
        <v>210</v>
      </c>
      <c r="L64" s="186">
        <v>62</v>
      </c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169"/>
      <c r="AB64" s="169"/>
      <c r="AC64" s="169"/>
      <c r="AD64" s="169"/>
      <c r="AE64" s="169"/>
    </row>
    <row r="65" spans="1:31" s="167" customFormat="1" ht="12.2" customHeight="1">
      <c r="A65" s="169"/>
      <c r="B65" s="166" t="s">
        <v>325</v>
      </c>
      <c r="C65" s="186">
        <v>2670</v>
      </c>
      <c r="D65" s="186">
        <v>114</v>
      </c>
      <c r="E65" s="186">
        <v>2006</v>
      </c>
      <c r="F65" s="186">
        <v>494</v>
      </c>
      <c r="G65" s="186">
        <v>56</v>
      </c>
      <c r="H65" s="186">
        <v>1348</v>
      </c>
      <c r="I65" s="186">
        <v>69</v>
      </c>
      <c r="J65" s="186">
        <v>1001</v>
      </c>
      <c r="K65" s="186">
        <v>250</v>
      </c>
      <c r="L65" s="186">
        <v>28</v>
      </c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169"/>
      <c r="AB65" s="169"/>
      <c r="AC65" s="169"/>
      <c r="AD65" s="169"/>
      <c r="AE65" s="169"/>
    </row>
    <row r="66" spans="1:31" s="167" customFormat="1" ht="12.2" customHeight="1">
      <c r="A66" s="169"/>
      <c r="B66" s="166" t="s">
        <v>343</v>
      </c>
      <c r="C66" s="186">
        <v>4495</v>
      </c>
      <c r="D66" s="186">
        <v>217</v>
      </c>
      <c r="E66" s="186">
        <v>3603</v>
      </c>
      <c r="F66" s="186">
        <v>579</v>
      </c>
      <c r="G66" s="186">
        <v>96</v>
      </c>
      <c r="H66" s="186">
        <v>1897</v>
      </c>
      <c r="I66" s="186">
        <v>106</v>
      </c>
      <c r="J66" s="186">
        <v>1558</v>
      </c>
      <c r="K66" s="186">
        <v>175</v>
      </c>
      <c r="L66" s="186">
        <v>58</v>
      </c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169"/>
      <c r="AB66" s="169"/>
      <c r="AC66" s="169"/>
      <c r="AD66" s="169"/>
      <c r="AE66" s="169"/>
    </row>
    <row r="67" spans="1:31" s="167" customFormat="1" ht="12.2" customHeight="1">
      <c r="A67" s="169"/>
      <c r="B67" s="243" t="s">
        <v>133</v>
      </c>
      <c r="C67" s="186">
        <v>18838</v>
      </c>
      <c r="D67" s="186">
        <v>1725</v>
      </c>
      <c r="E67" s="186">
        <v>13724</v>
      </c>
      <c r="F67" s="186">
        <v>2851</v>
      </c>
      <c r="G67" s="186">
        <v>538</v>
      </c>
      <c r="H67" s="186">
        <v>7541</v>
      </c>
      <c r="I67" s="186">
        <v>849</v>
      </c>
      <c r="J67" s="186">
        <v>5455</v>
      </c>
      <c r="K67" s="186">
        <v>1039</v>
      </c>
      <c r="L67" s="186">
        <v>198</v>
      </c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169"/>
      <c r="AB67" s="169"/>
      <c r="AC67" s="169"/>
      <c r="AD67" s="169"/>
      <c r="AE67" s="169"/>
    </row>
    <row r="68" spans="1:31" s="167" customFormat="1" ht="12.2" customHeight="1">
      <c r="A68" s="242" t="s">
        <v>401</v>
      </c>
      <c r="B68" s="242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169"/>
      <c r="AB68" s="169"/>
      <c r="AC68" s="169"/>
      <c r="AD68" s="169"/>
      <c r="AE68" s="169"/>
    </row>
    <row r="69" spans="1:31" s="167" customFormat="1" ht="12.2" customHeight="1">
      <c r="A69" s="169"/>
      <c r="B69" s="166" t="s">
        <v>308</v>
      </c>
      <c r="C69" s="186">
        <v>954</v>
      </c>
      <c r="D69" s="186">
        <v>207</v>
      </c>
      <c r="E69" s="186">
        <v>655</v>
      </c>
      <c r="F69" s="186">
        <v>86</v>
      </c>
      <c r="G69" s="186">
        <v>6</v>
      </c>
      <c r="H69" s="186">
        <v>314</v>
      </c>
      <c r="I69" s="186">
        <v>92</v>
      </c>
      <c r="J69" s="186">
        <v>207</v>
      </c>
      <c r="K69" s="186">
        <v>15</v>
      </c>
      <c r="L69" s="186">
        <v>0</v>
      </c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169"/>
      <c r="AB69" s="169"/>
      <c r="AC69" s="169"/>
      <c r="AD69" s="169"/>
      <c r="AE69" s="169"/>
    </row>
    <row r="70" spans="1:31" s="167" customFormat="1" ht="12.2" customHeight="1">
      <c r="A70" s="169"/>
      <c r="B70" s="166" t="s">
        <v>309</v>
      </c>
      <c r="C70" s="186">
        <v>412</v>
      </c>
      <c r="D70" s="186">
        <v>60</v>
      </c>
      <c r="E70" s="186">
        <v>288</v>
      </c>
      <c r="F70" s="186">
        <v>58</v>
      </c>
      <c r="G70" s="186">
        <v>6</v>
      </c>
      <c r="H70" s="186">
        <v>147</v>
      </c>
      <c r="I70" s="186">
        <v>27</v>
      </c>
      <c r="J70" s="186">
        <v>89</v>
      </c>
      <c r="K70" s="186">
        <v>28</v>
      </c>
      <c r="L70" s="186">
        <v>3</v>
      </c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169"/>
      <c r="AB70" s="169"/>
      <c r="AC70" s="169"/>
      <c r="AD70" s="169"/>
      <c r="AE70" s="169"/>
    </row>
    <row r="71" spans="1:31" s="167" customFormat="1" ht="12.2" customHeight="1">
      <c r="A71" s="169"/>
      <c r="B71" s="166" t="s">
        <v>498</v>
      </c>
      <c r="C71" s="186">
        <v>29</v>
      </c>
      <c r="D71" s="186">
        <v>3</v>
      </c>
      <c r="E71" s="186">
        <v>16</v>
      </c>
      <c r="F71" s="186">
        <v>10</v>
      </c>
      <c r="G71" s="186">
        <v>0</v>
      </c>
      <c r="H71" s="186">
        <v>9</v>
      </c>
      <c r="I71" s="186">
        <v>0</v>
      </c>
      <c r="J71" s="186">
        <v>6</v>
      </c>
      <c r="K71" s="186">
        <v>3</v>
      </c>
      <c r="L71" s="186">
        <v>0</v>
      </c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169"/>
      <c r="AB71" s="169"/>
      <c r="AC71" s="169"/>
      <c r="AD71" s="169"/>
      <c r="AE71" s="169"/>
    </row>
    <row r="72" spans="1:31" s="167" customFormat="1" ht="12.2" customHeight="1">
      <c r="A72" s="169"/>
      <c r="B72" s="166" t="s">
        <v>311</v>
      </c>
      <c r="C72" s="186">
        <v>274</v>
      </c>
      <c r="D72" s="186">
        <v>19</v>
      </c>
      <c r="E72" s="186">
        <v>153</v>
      </c>
      <c r="F72" s="186">
        <v>93</v>
      </c>
      <c r="G72" s="186">
        <v>9</v>
      </c>
      <c r="H72" s="186">
        <v>108</v>
      </c>
      <c r="I72" s="186">
        <v>12</v>
      </c>
      <c r="J72" s="186">
        <v>66</v>
      </c>
      <c r="K72" s="186">
        <v>30</v>
      </c>
      <c r="L72" s="186">
        <v>0</v>
      </c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169"/>
      <c r="AB72" s="169"/>
      <c r="AC72" s="169"/>
      <c r="AD72" s="169"/>
      <c r="AE72" s="169"/>
    </row>
    <row r="73" spans="1:31" s="167" customFormat="1" ht="12.2" customHeight="1">
      <c r="A73" s="169"/>
      <c r="B73" s="166" t="s">
        <v>314</v>
      </c>
      <c r="C73" s="186">
        <v>865</v>
      </c>
      <c r="D73" s="186">
        <v>68</v>
      </c>
      <c r="E73" s="186">
        <v>652</v>
      </c>
      <c r="F73" s="186">
        <v>136</v>
      </c>
      <c r="G73" s="186">
        <v>9</v>
      </c>
      <c r="H73" s="186">
        <v>174</v>
      </c>
      <c r="I73" s="186">
        <v>38</v>
      </c>
      <c r="J73" s="186">
        <v>112</v>
      </c>
      <c r="K73" s="186">
        <v>24</v>
      </c>
      <c r="L73" s="186">
        <v>0</v>
      </c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169"/>
      <c r="AB73" s="169"/>
      <c r="AC73" s="169"/>
      <c r="AD73" s="169"/>
      <c r="AE73" s="169"/>
    </row>
    <row r="74" spans="1:31" s="167" customFormat="1" ht="12.2" customHeight="1">
      <c r="A74" s="169"/>
      <c r="B74" s="166" t="s">
        <v>315</v>
      </c>
      <c r="C74" s="186">
        <v>4902</v>
      </c>
      <c r="D74" s="186">
        <v>690</v>
      </c>
      <c r="E74" s="186">
        <v>2882</v>
      </c>
      <c r="F74" s="186">
        <v>1076</v>
      </c>
      <c r="G74" s="186">
        <v>254</v>
      </c>
      <c r="H74" s="186">
        <v>2005</v>
      </c>
      <c r="I74" s="186">
        <v>304</v>
      </c>
      <c r="J74" s="186">
        <v>1104</v>
      </c>
      <c r="K74" s="186">
        <v>518</v>
      </c>
      <c r="L74" s="186">
        <v>79</v>
      </c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169"/>
      <c r="AB74" s="169"/>
      <c r="AC74" s="169"/>
      <c r="AD74" s="169"/>
      <c r="AE74" s="169"/>
    </row>
    <row r="75" spans="1:31" s="167" customFormat="1" ht="12.2" customHeight="1">
      <c r="A75" s="169"/>
      <c r="B75" s="166" t="s">
        <v>316</v>
      </c>
      <c r="C75" s="186">
        <v>1776</v>
      </c>
      <c r="D75" s="186">
        <v>374</v>
      </c>
      <c r="E75" s="186">
        <v>1263</v>
      </c>
      <c r="F75" s="186">
        <v>109</v>
      </c>
      <c r="G75" s="186">
        <v>30</v>
      </c>
      <c r="H75" s="186">
        <v>656</v>
      </c>
      <c r="I75" s="186">
        <v>173</v>
      </c>
      <c r="J75" s="186">
        <v>430</v>
      </c>
      <c r="K75" s="186">
        <v>44</v>
      </c>
      <c r="L75" s="186">
        <v>9</v>
      </c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169"/>
      <c r="AB75" s="169"/>
      <c r="AC75" s="169"/>
      <c r="AD75" s="169"/>
      <c r="AE75" s="169"/>
    </row>
    <row r="76" spans="1:31" s="167" customFormat="1" ht="12.2" customHeight="1">
      <c r="A76" s="169"/>
      <c r="B76" s="166" t="s">
        <v>317</v>
      </c>
      <c r="C76" s="186">
        <v>142</v>
      </c>
      <c r="D76" s="186">
        <v>18</v>
      </c>
      <c r="E76" s="186">
        <v>93</v>
      </c>
      <c r="F76" s="186">
        <v>31</v>
      </c>
      <c r="G76" s="186">
        <v>0</v>
      </c>
      <c r="H76" s="186">
        <v>60</v>
      </c>
      <c r="I76" s="186">
        <v>12</v>
      </c>
      <c r="J76" s="186">
        <v>39</v>
      </c>
      <c r="K76" s="186">
        <v>9</v>
      </c>
      <c r="L76" s="186">
        <v>0</v>
      </c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169"/>
      <c r="AB76" s="169"/>
      <c r="AC76" s="169"/>
      <c r="AD76" s="169"/>
      <c r="AE76" s="169"/>
    </row>
    <row r="77" spans="1:31" s="167" customFormat="1" ht="12.2" customHeight="1">
      <c r="A77" s="169"/>
      <c r="B77" s="166" t="s">
        <v>320</v>
      </c>
      <c r="C77" s="186">
        <v>72</v>
      </c>
      <c r="D77" s="186">
        <v>10</v>
      </c>
      <c r="E77" s="186">
        <v>37</v>
      </c>
      <c r="F77" s="186">
        <v>19</v>
      </c>
      <c r="G77" s="186">
        <v>6</v>
      </c>
      <c r="H77" s="186">
        <v>17</v>
      </c>
      <c r="I77" s="186">
        <v>4</v>
      </c>
      <c r="J77" s="186">
        <v>10</v>
      </c>
      <c r="K77" s="186">
        <v>3</v>
      </c>
      <c r="L77" s="186">
        <v>0</v>
      </c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169"/>
      <c r="AB77" s="169"/>
      <c r="AC77" s="169"/>
      <c r="AD77" s="169"/>
      <c r="AE77" s="169"/>
    </row>
    <row r="78" spans="1:31" s="167" customFormat="1" ht="12.2" customHeight="1">
      <c r="A78" s="169"/>
      <c r="B78" s="166" t="s">
        <v>324</v>
      </c>
      <c r="C78" s="186">
        <v>237</v>
      </c>
      <c r="D78" s="186">
        <v>27</v>
      </c>
      <c r="E78" s="186">
        <v>164</v>
      </c>
      <c r="F78" s="186">
        <v>40</v>
      </c>
      <c r="G78" s="186">
        <v>6</v>
      </c>
      <c r="H78" s="186">
        <v>64</v>
      </c>
      <c r="I78" s="186">
        <v>15</v>
      </c>
      <c r="J78" s="186">
        <v>43</v>
      </c>
      <c r="K78" s="186">
        <v>6</v>
      </c>
      <c r="L78" s="186">
        <v>0</v>
      </c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169"/>
      <c r="AB78" s="169"/>
      <c r="AC78" s="169"/>
      <c r="AD78" s="169"/>
      <c r="AE78" s="169"/>
    </row>
    <row r="79" spans="1:31" s="167" customFormat="1" ht="12.2" customHeight="1">
      <c r="A79" s="169"/>
      <c r="B79" s="166" t="s">
        <v>326</v>
      </c>
      <c r="C79" s="186">
        <v>68</v>
      </c>
      <c r="D79" s="186">
        <v>12</v>
      </c>
      <c r="E79" s="186">
        <v>37</v>
      </c>
      <c r="F79" s="186">
        <v>16</v>
      </c>
      <c r="G79" s="186">
        <v>3</v>
      </c>
      <c r="H79" s="186">
        <v>25</v>
      </c>
      <c r="I79" s="186">
        <v>9</v>
      </c>
      <c r="J79" s="186">
        <v>6</v>
      </c>
      <c r="K79" s="186">
        <v>10</v>
      </c>
      <c r="L79" s="186">
        <v>0</v>
      </c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169"/>
      <c r="AB79" s="169"/>
      <c r="AC79" s="169"/>
      <c r="AD79" s="169"/>
      <c r="AE79" s="169"/>
    </row>
    <row r="80" spans="1:31" s="167" customFormat="1" ht="12.2" customHeight="1">
      <c r="A80" s="169"/>
      <c r="B80" s="166" t="s">
        <v>330</v>
      </c>
      <c r="C80" s="186">
        <v>119</v>
      </c>
      <c r="D80" s="186">
        <v>27</v>
      </c>
      <c r="E80" s="186">
        <v>75</v>
      </c>
      <c r="F80" s="186">
        <v>17</v>
      </c>
      <c r="G80" s="186">
        <v>0</v>
      </c>
      <c r="H80" s="186">
        <v>36</v>
      </c>
      <c r="I80" s="186">
        <v>10</v>
      </c>
      <c r="J80" s="186">
        <v>26</v>
      </c>
      <c r="K80" s="186">
        <v>0</v>
      </c>
      <c r="L80" s="186">
        <v>0</v>
      </c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169"/>
      <c r="AB80" s="169"/>
      <c r="AC80" s="169"/>
      <c r="AD80" s="169"/>
      <c r="AE80" s="169"/>
    </row>
    <row r="81" spans="1:31" s="167" customFormat="1" ht="12.2" customHeight="1">
      <c r="A81" s="169"/>
      <c r="B81" s="166" t="s">
        <v>331</v>
      </c>
      <c r="C81" s="186">
        <v>6173</v>
      </c>
      <c r="D81" s="186">
        <v>1167</v>
      </c>
      <c r="E81" s="186">
        <v>3871</v>
      </c>
      <c r="F81" s="186">
        <v>1068</v>
      </c>
      <c r="G81" s="186">
        <v>67</v>
      </c>
      <c r="H81" s="186">
        <v>2416</v>
      </c>
      <c r="I81" s="186">
        <v>580</v>
      </c>
      <c r="J81" s="186">
        <v>1503</v>
      </c>
      <c r="K81" s="186">
        <v>313</v>
      </c>
      <c r="L81" s="186">
        <v>20</v>
      </c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169"/>
      <c r="AB81" s="169"/>
      <c r="AC81" s="169"/>
      <c r="AD81" s="169"/>
      <c r="AE81" s="169"/>
    </row>
    <row r="82" spans="1:31" s="167" customFormat="1" ht="12.2" customHeight="1">
      <c r="A82" s="169"/>
      <c r="B82" s="166" t="s">
        <v>334</v>
      </c>
      <c r="C82" s="186">
        <v>588</v>
      </c>
      <c r="D82" s="186">
        <v>27</v>
      </c>
      <c r="E82" s="186">
        <v>360</v>
      </c>
      <c r="F82" s="186">
        <v>168</v>
      </c>
      <c r="G82" s="186">
        <v>33</v>
      </c>
      <c r="H82" s="186">
        <v>187</v>
      </c>
      <c r="I82" s="186">
        <v>15</v>
      </c>
      <c r="J82" s="186">
        <v>129</v>
      </c>
      <c r="K82" s="186">
        <v>43</v>
      </c>
      <c r="L82" s="186">
        <v>0</v>
      </c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169"/>
      <c r="AB82" s="169"/>
      <c r="AC82" s="169"/>
      <c r="AD82" s="169"/>
      <c r="AE82" s="169"/>
    </row>
    <row r="83" spans="1:31" s="167" customFormat="1" ht="12.2" customHeight="1">
      <c r="A83" s="169"/>
      <c r="B83" s="166" t="s">
        <v>336</v>
      </c>
      <c r="C83" s="186">
        <v>313</v>
      </c>
      <c r="D83" s="186">
        <v>32</v>
      </c>
      <c r="E83" s="186">
        <v>202</v>
      </c>
      <c r="F83" s="186">
        <v>64</v>
      </c>
      <c r="G83" s="186">
        <v>15</v>
      </c>
      <c r="H83" s="186">
        <v>109</v>
      </c>
      <c r="I83" s="186">
        <v>16</v>
      </c>
      <c r="J83" s="186">
        <v>65</v>
      </c>
      <c r="K83" s="186">
        <v>19</v>
      </c>
      <c r="L83" s="186">
        <v>9</v>
      </c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169"/>
      <c r="AB83" s="169"/>
      <c r="AC83" s="169"/>
      <c r="AD83" s="169"/>
      <c r="AE83" s="169"/>
    </row>
    <row r="84" spans="1:31" s="167" customFormat="1" ht="12.2" customHeight="1">
      <c r="A84" s="169"/>
      <c r="B84" s="166" t="s">
        <v>341</v>
      </c>
      <c r="C84" s="186">
        <v>381</v>
      </c>
      <c r="D84" s="186">
        <v>55</v>
      </c>
      <c r="E84" s="186">
        <v>202</v>
      </c>
      <c r="F84" s="186">
        <v>121</v>
      </c>
      <c r="G84" s="186">
        <v>3</v>
      </c>
      <c r="H84" s="186">
        <v>177</v>
      </c>
      <c r="I84" s="186">
        <v>21</v>
      </c>
      <c r="J84" s="186">
        <v>116</v>
      </c>
      <c r="K84" s="186">
        <v>40</v>
      </c>
      <c r="L84" s="186">
        <v>0</v>
      </c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169"/>
      <c r="AB84" s="169"/>
      <c r="AC84" s="169"/>
      <c r="AD84" s="169"/>
      <c r="AE84" s="169"/>
    </row>
    <row r="85" spans="1:31" s="167" customFormat="1" ht="12.2" customHeight="1">
      <c r="A85" s="169"/>
      <c r="B85" s="243" t="s">
        <v>133</v>
      </c>
      <c r="C85" s="186">
        <v>17305</v>
      </c>
      <c r="D85" s="186">
        <v>2796</v>
      </c>
      <c r="E85" s="186">
        <v>10950</v>
      </c>
      <c r="F85" s="186">
        <v>3112</v>
      </c>
      <c r="G85" s="186">
        <v>447</v>
      </c>
      <c r="H85" s="186">
        <v>6504</v>
      </c>
      <c r="I85" s="186">
        <v>1328</v>
      </c>
      <c r="J85" s="186">
        <v>3951</v>
      </c>
      <c r="K85" s="186">
        <v>1105</v>
      </c>
      <c r="L85" s="186">
        <v>120</v>
      </c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169"/>
      <c r="AB85" s="169"/>
      <c r="AC85" s="169"/>
      <c r="AD85" s="169"/>
      <c r="AE85" s="169"/>
    </row>
    <row r="86" spans="1:31" s="167" customFormat="1" ht="12.2" customHeight="1">
      <c r="A86" s="242" t="s">
        <v>402</v>
      </c>
      <c r="B86" s="242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169"/>
      <c r="AB86" s="169"/>
      <c r="AC86" s="169"/>
      <c r="AD86" s="169"/>
      <c r="AE86" s="169"/>
    </row>
    <row r="87" spans="1:31" s="167" customFormat="1" ht="12.2" customHeight="1">
      <c r="A87" s="169"/>
      <c r="B87" s="166" t="s">
        <v>306</v>
      </c>
      <c r="C87" s="186">
        <v>61</v>
      </c>
      <c r="D87" s="186">
        <v>9</v>
      </c>
      <c r="E87" s="186">
        <v>40</v>
      </c>
      <c r="F87" s="186">
        <v>3</v>
      </c>
      <c r="G87" s="186">
        <v>9</v>
      </c>
      <c r="H87" s="186">
        <v>24</v>
      </c>
      <c r="I87" s="186">
        <v>3</v>
      </c>
      <c r="J87" s="186">
        <v>12</v>
      </c>
      <c r="K87" s="186">
        <v>3</v>
      </c>
      <c r="L87" s="186">
        <v>6</v>
      </c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169"/>
      <c r="AB87" s="169"/>
      <c r="AC87" s="169"/>
      <c r="AD87" s="169"/>
      <c r="AE87" s="169"/>
    </row>
    <row r="88" spans="1:31" s="167" customFormat="1" ht="12.2" customHeight="1">
      <c r="A88" s="169"/>
      <c r="B88" s="166" t="s">
        <v>313</v>
      </c>
      <c r="C88" s="186">
        <v>46</v>
      </c>
      <c r="D88" s="186">
        <v>6</v>
      </c>
      <c r="E88" s="186">
        <v>34</v>
      </c>
      <c r="F88" s="186">
        <v>6</v>
      </c>
      <c r="G88" s="186">
        <v>0</v>
      </c>
      <c r="H88" s="186">
        <v>27</v>
      </c>
      <c r="I88" s="186">
        <v>6</v>
      </c>
      <c r="J88" s="186">
        <v>15</v>
      </c>
      <c r="K88" s="186">
        <v>6</v>
      </c>
      <c r="L88" s="186">
        <v>0</v>
      </c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169"/>
      <c r="AB88" s="169"/>
      <c r="AC88" s="169"/>
      <c r="AD88" s="169"/>
      <c r="AE88" s="169"/>
    </row>
    <row r="89" spans="1:31" s="167" customFormat="1" ht="12.2" customHeight="1">
      <c r="A89" s="169"/>
      <c r="B89" s="166" t="s">
        <v>318</v>
      </c>
      <c r="C89" s="186">
        <v>4702</v>
      </c>
      <c r="D89" s="186">
        <v>897</v>
      </c>
      <c r="E89" s="186">
        <v>3111</v>
      </c>
      <c r="F89" s="186">
        <v>650</v>
      </c>
      <c r="G89" s="186">
        <v>44</v>
      </c>
      <c r="H89" s="186">
        <v>2288</v>
      </c>
      <c r="I89" s="186">
        <v>443</v>
      </c>
      <c r="J89" s="186">
        <v>1576</v>
      </c>
      <c r="K89" s="186">
        <v>234</v>
      </c>
      <c r="L89" s="186">
        <v>35</v>
      </c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169"/>
      <c r="AB89" s="169"/>
      <c r="AC89" s="169"/>
      <c r="AD89" s="169"/>
      <c r="AE89" s="169"/>
    </row>
    <row r="90" spans="1:31" s="167" customFormat="1" ht="12.2" customHeight="1">
      <c r="A90" s="169"/>
      <c r="B90" s="166" t="s">
        <v>720</v>
      </c>
      <c r="C90" s="186">
        <v>220</v>
      </c>
      <c r="D90" s="186">
        <v>37</v>
      </c>
      <c r="E90" s="186">
        <v>119</v>
      </c>
      <c r="F90" s="186">
        <v>49</v>
      </c>
      <c r="G90" s="186">
        <v>15</v>
      </c>
      <c r="H90" s="186">
        <v>99</v>
      </c>
      <c r="I90" s="186">
        <v>17</v>
      </c>
      <c r="J90" s="186">
        <v>53</v>
      </c>
      <c r="K90" s="186">
        <v>23</v>
      </c>
      <c r="L90" s="186">
        <v>6</v>
      </c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169"/>
      <c r="AB90" s="169"/>
      <c r="AC90" s="169"/>
      <c r="AD90" s="169"/>
      <c r="AE90" s="169"/>
    </row>
    <row r="91" spans="1:31" s="167" customFormat="1" ht="12.2" customHeight="1">
      <c r="A91" s="169"/>
      <c r="B91" s="166" t="s">
        <v>346</v>
      </c>
      <c r="C91" s="186">
        <v>372</v>
      </c>
      <c r="D91" s="186">
        <v>53</v>
      </c>
      <c r="E91" s="186">
        <v>212</v>
      </c>
      <c r="F91" s="186">
        <v>89</v>
      </c>
      <c r="G91" s="186">
        <v>18</v>
      </c>
      <c r="H91" s="186">
        <v>184</v>
      </c>
      <c r="I91" s="186">
        <v>21</v>
      </c>
      <c r="J91" s="186">
        <v>110</v>
      </c>
      <c r="K91" s="186">
        <v>44</v>
      </c>
      <c r="L91" s="186">
        <v>9</v>
      </c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169"/>
      <c r="AB91" s="169"/>
      <c r="AC91" s="169"/>
      <c r="AD91" s="169"/>
      <c r="AE91" s="169"/>
    </row>
    <row r="92" spans="1:31" s="167" customFormat="1" ht="12.2" customHeight="1">
      <c r="A92" s="169"/>
      <c r="B92" s="166" t="s">
        <v>340</v>
      </c>
      <c r="C92" s="186">
        <v>675</v>
      </c>
      <c r="D92" s="186">
        <v>105</v>
      </c>
      <c r="E92" s="186">
        <v>428</v>
      </c>
      <c r="F92" s="186">
        <v>96</v>
      </c>
      <c r="G92" s="186">
        <v>46</v>
      </c>
      <c r="H92" s="186">
        <v>282</v>
      </c>
      <c r="I92" s="186">
        <v>47</v>
      </c>
      <c r="J92" s="186">
        <v>177</v>
      </c>
      <c r="K92" s="186">
        <v>43</v>
      </c>
      <c r="L92" s="186">
        <v>15</v>
      </c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169"/>
      <c r="AB92" s="169"/>
      <c r="AC92" s="169"/>
      <c r="AD92" s="169"/>
      <c r="AE92" s="169"/>
    </row>
    <row r="93" spans="1:31" s="167" customFormat="1" ht="12.2" customHeight="1">
      <c r="A93" s="169"/>
      <c r="B93" s="166" t="s">
        <v>692</v>
      </c>
      <c r="C93" s="186">
        <v>51</v>
      </c>
      <c r="D93" s="186">
        <v>8</v>
      </c>
      <c r="E93" s="186">
        <v>28</v>
      </c>
      <c r="F93" s="186">
        <v>12</v>
      </c>
      <c r="G93" s="186">
        <v>3</v>
      </c>
      <c r="H93" s="186">
        <v>25</v>
      </c>
      <c r="I93" s="186">
        <v>4</v>
      </c>
      <c r="J93" s="186">
        <v>9</v>
      </c>
      <c r="K93" s="186">
        <v>12</v>
      </c>
      <c r="L93" s="186">
        <v>0</v>
      </c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169"/>
      <c r="AB93" s="169"/>
      <c r="AC93" s="169"/>
      <c r="AD93" s="169"/>
      <c r="AE93" s="169"/>
    </row>
    <row r="94" spans="1:31" s="167" customFormat="1" ht="12.2" customHeight="1">
      <c r="A94" s="169"/>
      <c r="B94" s="166" t="s">
        <v>342</v>
      </c>
      <c r="C94" s="186">
        <v>128</v>
      </c>
      <c r="D94" s="186">
        <v>13</v>
      </c>
      <c r="E94" s="186">
        <v>82</v>
      </c>
      <c r="F94" s="186">
        <v>24</v>
      </c>
      <c r="G94" s="186">
        <v>9</v>
      </c>
      <c r="H94" s="186">
        <v>28</v>
      </c>
      <c r="I94" s="186">
        <v>7</v>
      </c>
      <c r="J94" s="186">
        <v>12</v>
      </c>
      <c r="K94" s="186">
        <v>9</v>
      </c>
      <c r="L94" s="186">
        <v>0</v>
      </c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169"/>
      <c r="AB94" s="169"/>
      <c r="AC94" s="169"/>
      <c r="AD94" s="169"/>
      <c r="AE94" s="169"/>
    </row>
    <row r="95" spans="1:31" s="167" customFormat="1" ht="14.25" customHeight="1">
      <c r="A95" s="169"/>
      <c r="B95" s="166" t="s">
        <v>755</v>
      </c>
      <c r="C95" s="186">
        <v>54</v>
      </c>
      <c r="D95" s="186">
        <v>6</v>
      </c>
      <c r="E95" s="186">
        <v>14</v>
      </c>
      <c r="F95" s="186">
        <v>31</v>
      </c>
      <c r="G95" s="186">
        <v>3</v>
      </c>
      <c r="H95" s="186">
        <v>17</v>
      </c>
      <c r="I95" s="186">
        <v>3</v>
      </c>
      <c r="J95" s="186">
        <v>4</v>
      </c>
      <c r="K95" s="186">
        <v>10</v>
      </c>
      <c r="L95" s="186">
        <v>0</v>
      </c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169"/>
      <c r="AB95" s="169"/>
      <c r="AC95" s="169"/>
      <c r="AD95" s="169"/>
      <c r="AE95" s="169"/>
    </row>
    <row r="96" spans="1:31" s="167" customFormat="1" ht="12.2" customHeight="1">
      <c r="A96" s="169"/>
      <c r="B96" s="243" t="s">
        <v>133</v>
      </c>
      <c r="C96" s="186">
        <v>6309</v>
      </c>
      <c r="D96" s="186">
        <v>1134</v>
      </c>
      <c r="E96" s="186">
        <v>4068</v>
      </c>
      <c r="F96" s="186">
        <v>960</v>
      </c>
      <c r="G96" s="186">
        <v>147</v>
      </c>
      <c r="H96" s="186">
        <v>2974</v>
      </c>
      <c r="I96" s="186">
        <v>551</v>
      </c>
      <c r="J96" s="186">
        <v>1968</v>
      </c>
      <c r="K96" s="186">
        <v>384</v>
      </c>
      <c r="L96" s="186">
        <v>71</v>
      </c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169"/>
      <c r="AB96" s="169"/>
      <c r="AC96" s="169"/>
      <c r="AD96" s="169"/>
      <c r="AE96" s="169"/>
    </row>
    <row r="97" spans="1:31" s="167" customFormat="1" ht="12.2" customHeight="1">
      <c r="A97" s="242" t="s">
        <v>403</v>
      </c>
      <c r="B97" s="242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169"/>
      <c r="AB97" s="169"/>
      <c r="AC97" s="169"/>
      <c r="AD97" s="169"/>
      <c r="AE97" s="169"/>
    </row>
    <row r="98" spans="1:31" s="167" customFormat="1" ht="12.2" customHeight="1">
      <c r="A98" s="169"/>
      <c r="B98" s="166" t="s">
        <v>307</v>
      </c>
      <c r="C98" s="183">
        <v>709</v>
      </c>
      <c r="D98" s="183">
        <v>94</v>
      </c>
      <c r="E98" s="183">
        <v>415</v>
      </c>
      <c r="F98" s="183">
        <v>182</v>
      </c>
      <c r="G98" s="183">
        <v>18</v>
      </c>
      <c r="H98" s="183">
        <v>350</v>
      </c>
      <c r="I98" s="183">
        <v>46</v>
      </c>
      <c r="J98" s="183">
        <v>219</v>
      </c>
      <c r="K98" s="183">
        <v>79</v>
      </c>
      <c r="L98" s="183">
        <v>6</v>
      </c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169"/>
      <c r="AB98" s="169"/>
      <c r="AC98" s="169"/>
      <c r="AD98" s="169"/>
      <c r="AE98" s="169"/>
    </row>
    <row r="99" spans="1:31" s="167" customFormat="1" ht="12.2" customHeight="1">
      <c r="A99" s="169"/>
      <c r="B99" s="166" t="s">
        <v>310</v>
      </c>
      <c r="C99" s="183">
        <v>82</v>
      </c>
      <c r="D99" s="183">
        <v>10</v>
      </c>
      <c r="E99" s="183">
        <v>57</v>
      </c>
      <c r="F99" s="183">
        <v>12</v>
      </c>
      <c r="G99" s="183">
        <v>3</v>
      </c>
      <c r="H99" s="183">
        <v>39</v>
      </c>
      <c r="I99" s="183">
        <v>0</v>
      </c>
      <c r="J99" s="183">
        <v>33</v>
      </c>
      <c r="K99" s="183">
        <v>6</v>
      </c>
      <c r="L99" s="183">
        <v>0</v>
      </c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169"/>
      <c r="AB99" s="169"/>
      <c r="AC99" s="169"/>
      <c r="AD99" s="169"/>
      <c r="AE99" s="169"/>
    </row>
    <row r="100" spans="1:31" s="167" customFormat="1" ht="12.2" customHeight="1">
      <c r="A100" s="169"/>
      <c r="B100" s="166" t="s">
        <v>493</v>
      </c>
      <c r="C100" s="183">
        <v>31</v>
      </c>
      <c r="D100" s="183">
        <v>3</v>
      </c>
      <c r="E100" s="183">
        <v>16</v>
      </c>
      <c r="F100" s="183">
        <v>12</v>
      </c>
      <c r="G100" s="183">
        <v>0</v>
      </c>
      <c r="H100" s="183">
        <v>16</v>
      </c>
      <c r="I100" s="183">
        <v>0</v>
      </c>
      <c r="J100" s="183">
        <v>7</v>
      </c>
      <c r="K100" s="183">
        <v>9</v>
      </c>
      <c r="L100" s="183">
        <v>0</v>
      </c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169"/>
      <c r="AB100" s="169"/>
      <c r="AC100" s="169"/>
      <c r="AD100" s="169"/>
      <c r="AE100" s="169"/>
    </row>
    <row r="101" spans="1:31" s="167" customFormat="1" ht="12.2" customHeight="1">
      <c r="A101" s="169"/>
      <c r="B101" s="166" t="s">
        <v>312</v>
      </c>
      <c r="C101" s="183">
        <v>1894</v>
      </c>
      <c r="D101" s="183">
        <v>602</v>
      </c>
      <c r="E101" s="183">
        <v>1188</v>
      </c>
      <c r="F101" s="183">
        <v>91</v>
      </c>
      <c r="G101" s="183">
        <v>13</v>
      </c>
      <c r="H101" s="183">
        <v>743</v>
      </c>
      <c r="I101" s="183">
        <v>303</v>
      </c>
      <c r="J101" s="183">
        <v>408</v>
      </c>
      <c r="K101" s="183">
        <v>22</v>
      </c>
      <c r="L101" s="183">
        <v>10</v>
      </c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169"/>
      <c r="AB101" s="169"/>
      <c r="AC101" s="169"/>
      <c r="AD101" s="169"/>
      <c r="AE101" s="169"/>
    </row>
    <row r="102" spans="1:31" s="167" customFormat="1" ht="12.2" customHeight="1">
      <c r="A102" s="169"/>
      <c r="B102" s="166" t="s">
        <v>319</v>
      </c>
      <c r="C102" s="183">
        <v>2253</v>
      </c>
      <c r="D102" s="183">
        <v>315</v>
      </c>
      <c r="E102" s="183">
        <v>1535</v>
      </c>
      <c r="F102" s="183">
        <v>357</v>
      </c>
      <c r="G102" s="183">
        <v>46</v>
      </c>
      <c r="H102" s="183">
        <v>1374</v>
      </c>
      <c r="I102" s="183">
        <v>169</v>
      </c>
      <c r="J102" s="183">
        <v>937</v>
      </c>
      <c r="K102" s="183">
        <v>244</v>
      </c>
      <c r="L102" s="183">
        <v>24</v>
      </c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169"/>
      <c r="AB102" s="169"/>
      <c r="AC102" s="169"/>
      <c r="AD102" s="169"/>
      <c r="AE102" s="169"/>
    </row>
    <row r="103" spans="1:31" s="167" customFormat="1" ht="12.2" customHeight="1">
      <c r="A103" s="169"/>
      <c r="B103" s="166" t="s">
        <v>322</v>
      </c>
      <c r="C103" s="183">
        <v>209</v>
      </c>
      <c r="D103" s="183">
        <v>6</v>
      </c>
      <c r="E103" s="183">
        <v>175</v>
      </c>
      <c r="F103" s="183">
        <v>25</v>
      </c>
      <c r="G103" s="183">
        <v>3</v>
      </c>
      <c r="H103" s="183">
        <v>135</v>
      </c>
      <c r="I103" s="183">
        <v>6</v>
      </c>
      <c r="J103" s="183">
        <v>123</v>
      </c>
      <c r="K103" s="183">
        <v>6</v>
      </c>
      <c r="L103" s="183">
        <v>0</v>
      </c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169"/>
      <c r="AB103" s="169"/>
      <c r="AC103" s="169"/>
      <c r="AD103" s="169"/>
      <c r="AE103" s="169"/>
    </row>
    <row r="104" spans="1:31" s="167" customFormat="1" ht="12.2" customHeight="1">
      <c r="A104" s="169"/>
      <c r="B104" s="166" t="s">
        <v>327</v>
      </c>
      <c r="C104" s="183">
        <v>152</v>
      </c>
      <c r="D104" s="183">
        <v>4</v>
      </c>
      <c r="E104" s="183">
        <v>127</v>
      </c>
      <c r="F104" s="183">
        <v>6</v>
      </c>
      <c r="G104" s="183">
        <v>15</v>
      </c>
      <c r="H104" s="183">
        <v>70</v>
      </c>
      <c r="I104" s="183">
        <v>0</v>
      </c>
      <c r="J104" s="183">
        <v>58</v>
      </c>
      <c r="K104" s="183">
        <v>3</v>
      </c>
      <c r="L104" s="183">
        <v>9</v>
      </c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169"/>
      <c r="AB104" s="169"/>
      <c r="AC104" s="169"/>
      <c r="AD104" s="169"/>
      <c r="AE104" s="169"/>
    </row>
    <row r="105" spans="1:31" s="167" customFormat="1" ht="12.2" customHeight="1">
      <c r="A105" s="169"/>
      <c r="B105" s="166" t="s">
        <v>332</v>
      </c>
      <c r="C105" s="183">
        <v>211</v>
      </c>
      <c r="D105" s="183">
        <v>9</v>
      </c>
      <c r="E105" s="183">
        <v>196</v>
      </c>
      <c r="F105" s="183">
        <v>6</v>
      </c>
      <c r="G105" s="183">
        <v>0</v>
      </c>
      <c r="H105" s="183">
        <v>107</v>
      </c>
      <c r="I105" s="183">
        <v>3</v>
      </c>
      <c r="J105" s="183">
        <v>104</v>
      </c>
      <c r="K105" s="183">
        <v>0</v>
      </c>
      <c r="L105" s="183">
        <v>0</v>
      </c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169"/>
      <c r="AB105" s="169"/>
      <c r="AC105" s="169"/>
      <c r="AD105" s="169"/>
      <c r="AE105" s="169"/>
    </row>
    <row r="106" spans="1:31" s="167" customFormat="1" ht="12.2" customHeight="1">
      <c r="A106" s="169"/>
      <c r="B106" s="166" t="s">
        <v>335</v>
      </c>
      <c r="C106" s="183">
        <v>9</v>
      </c>
      <c r="D106" s="183">
        <v>0</v>
      </c>
      <c r="E106" s="183">
        <v>3</v>
      </c>
      <c r="F106" s="183">
        <v>6</v>
      </c>
      <c r="G106" s="183">
        <v>0</v>
      </c>
      <c r="H106" s="183">
        <v>9</v>
      </c>
      <c r="I106" s="183">
        <v>0</v>
      </c>
      <c r="J106" s="183">
        <v>3</v>
      </c>
      <c r="K106" s="183">
        <v>6</v>
      </c>
      <c r="L106" s="183">
        <v>0</v>
      </c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169"/>
      <c r="AB106" s="169"/>
      <c r="AC106" s="169"/>
      <c r="AD106" s="169"/>
      <c r="AE106" s="169"/>
    </row>
    <row r="107" spans="1:31" s="167" customFormat="1" ht="12.2" customHeight="1">
      <c r="A107" s="169"/>
      <c r="B107" s="166" t="s">
        <v>338</v>
      </c>
      <c r="C107" s="183">
        <v>1290</v>
      </c>
      <c r="D107" s="183">
        <v>399</v>
      </c>
      <c r="E107" s="183">
        <v>784</v>
      </c>
      <c r="F107" s="183">
        <v>77</v>
      </c>
      <c r="G107" s="183">
        <v>30</v>
      </c>
      <c r="H107" s="183">
        <v>579</v>
      </c>
      <c r="I107" s="183">
        <v>181</v>
      </c>
      <c r="J107" s="183">
        <v>345</v>
      </c>
      <c r="K107" s="183">
        <v>44</v>
      </c>
      <c r="L107" s="183">
        <v>9</v>
      </c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169"/>
      <c r="AB107" s="169"/>
      <c r="AC107" s="169"/>
      <c r="AD107" s="169"/>
      <c r="AE107" s="169"/>
    </row>
    <row r="108" spans="1:31" s="167" customFormat="1" ht="12.2" customHeight="1">
      <c r="A108" s="169"/>
      <c r="B108" s="166" t="s">
        <v>721</v>
      </c>
      <c r="C108" s="183">
        <v>324</v>
      </c>
      <c r="D108" s="183">
        <v>26</v>
      </c>
      <c r="E108" s="183">
        <v>225</v>
      </c>
      <c r="F108" s="183">
        <v>55</v>
      </c>
      <c r="G108" s="183">
        <v>18</v>
      </c>
      <c r="H108" s="183">
        <v>160</v>
      </c>
      <c r="I108" s="183">
        <v>13</v>
      </c>
      <c r="J108" s="183">
        <v>113</v>
      </c>
      <c r="K108" s="183">
        <v>31</v>
      </c>
      <c r="L108" s="183">
        <v>3</v>
      </c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169"/>
      <c r="AB108" s="169"/>
      <c r="AC108" s="169"/>
      <c r="AD108" s="169"/>
      <c r="AE108" s="169"/>
    </row>
    <row r="109" spans="1:31" s="167" customFormat="1" ht="12.2" customHeight="1">
      <c r="A109" s="169"/>
      <c r="B109" s="166" t="s">
        <v>344</v>
      </c>
      <c r="C109" s="183">
        <v>426</v>
      </c>
      <c r="D109" s="183">
        <v>21</v>
      </c>
      <c r="E109" s="183">
        <v>354</v>
      </c>
      <c r="F109" s="183">
        <v>42</v>
      </c>
      <c r="G109" s="183">
        <v>9</v>
      </c>
      <c r="H109" s="183">
        <v>239</v>
      </c>
      <c r="I109" s="183">
        <v>6</v>
      </c>
      <c r="J109" s="183">
        <v>209</v>
      </c>
      <c r="K109" s="183">
        <v>21</v>
      </c>
      <c r="L109" s="183">
        <v>3</v>
      </c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169"/>
      <c r="AB109" s="169"/>
      <c r="AC109" s="169"/>
      <c r="AD109" s="169"/>
      <c r="AE109" s="169"/>
    </row>
    <row r="110" spans="1:31" ht="12.2" customHeight="1">
      <c r="B110" s="243" t="s">
        <v>133</v>
      </c>
      <c r="C110" s="186">
        <v>7590</v>
      </c>
      <c r="D110" s="186">
        <v>1489</v>
      </c>
      <c r="E110" s="186">
        <v>5075</v>
      </c>
      <c r="F110" s="186">
        <v>871</v>
      </c>
      <c r="G110" s="186">
        <v>155</v>
      </c>
      <c r="H110" s="186">
        <v>3821</v>
      </c>
      <c r="I110" s="186">
        <v>727</v>
      </c>
      <c r="J110" s="186">
        <v>2559</v>
      </c>
      <c r="K110" s="186">
        <v>471</v>
      </c>
      <c r="L110" s="186">
        <v>64</v>
      </c>
    </row>
    <row r="111" spans="1:31" ht="12.2" customHeight="1">
      <c r="B111" s="243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</row>
    <row r="112" spans="1:31" s="167" customFormat="1" ht="12.2" customHeight="1">
      <c r="A112" s="169"/>
      <c r="B112" s="242"/>
      <c r="C112" s="373" t="s">
        <v>345</v>
      </c>
      <c r="D112" s="373"/>
      <c r="E112" s="373"/>
      <c r="F112" s="373"/>
      <c r="G112" s="373"/>
      <c r="H112" s="373"/>
      <c r="I112" s="373"/>
      <c r="J112" s="373"/>
      <c r="K112" s="373"/>
      <c r="L112" s="373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169"/>
      <c r="AB112" s="169"/>
      <c r="AC112" s="169"/>
      <c r="AD112" s="169"/>
      <c r="AE112" s="169"/>
    </row>
    <row r="113" spans="1:31" s="167" customFormat="1" ht="12.2" customHeight="1">
      <c r="A113" s="242" t="s">
        <v>404</v>
      </c>
      <c r="B113" s="242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169"/>
      <c r="AB113" s="169"/>
      <c r="AC113" s="169"/>
      <c r="AD113" s="169"/>
      <c r="AE113" s="169"/>
    </row>
    <row r="114" spans="1:31" s="167" customFormat="1" ht="12.2" customHeight="1">
      <c r="A114" s="169"/>
      <c r="B114" s="166" t="s">
        <v>305</v>
      </c>
      <c r="C114" s="186">
        <v>637</v>
      </c>
      <c r="D114" s="186">
        <v>68</v>
      </c>
      <c r="E114" s="186">
        <v>322</v>
      </c>
      <c r="F114" s="186">
        <v>190</v>
      </c>
      <c r="G114" s="186">
        <v>57</v>
      </c>
      <c r="H114" s="186">
        <v>306</v>
      </c>
      <c r="I114" s="186">
        <v>32</v>
      </c>
      <c r="J114" s="186">
        <v>175</v>
      </c>
      <c r="K114" s="186">
        <v>83</v>
      </c>
      <c r="L114" s="186">
        <v>16</v>
      </c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169"/>
      <c r="AB114" s="169"/>
      <c r="AC114" s="169"/>
      <c r="AD114" s="169"/>
      <c r="AE114" s="169"/>
    </row>
    <row r="115" spans="1:31" s="167" customFormat="1" ht="12.2" customHeight="1">
      <c r="A115" s="169"/>
      <c r="B115" s="166" t="s">
        <v>693</v>
      </c>
      <c r="C115" s="186">
        <v>10</v>
      </c>
      <c r="D115" s="186">
        <v>0</v>
      </c>
      <c r="E115" s="186">
        <v>7</v>
      </c>
      <c r="F115" s="186">
        <v>3</v>
      </c>
      <c r="G115" s="186">
        <v>0</v>
      </c>
      <c r="H115" s="186">
        <v>4</v>
      </c>
      <c r="I115" s="186">
        <v>0</v>
      </c>
      <c r="J115" s="186">
        <v>4</v>
      </c>
      <c r="K115" s="186">
        <v>0</v>
      </c>
      <c r="L115" s="186">
        <v>0</v>
      </c>
      <c r="M115" s="235"/>
      <c r="N115" s="235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169"/>
      <c r="AB115" s="169"/>
      <c r="AC115" s="169"/>
      <c r="AD115" s="169"/>
      <c r="AE115" s="169"/>
    </row>
    <row r="116" spans="1:31" s="167" customFormat="1" ht="12.2" customHeight="1">
      <c r="A116" s="169"/>
      <c r="B116" s="166" t="s">
        <v>323</v>
      </c>
      <c r="C116" s="186">
        <v>41</v>
      </c>
      <c r="D116" s="186">
        <v>0</v>
      </c>
      <c r="E116" s="186">
        <v>38</v>
      </c>
      <c r="F116" s="186">
        <v>3</v>
      </c>
      <c r="G116" s="186">
        <v>0</v>
      </c>
      <c r="H116" s="186">
        <v>19</v>
      </c>
      <c r="I116" s="186">
        <v>0</v>
      </c>
      <c r="J116" s="186">
        <v>19</v>
      </c>
      <c r="K116" s="186">
        <v>0</v>
      </c>
      <c r="L116" s="186">
        <v>0</v>
      </c>
      <c r="M116" s="235"/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169"/>
      <c r="AB116" s="169"/>
      <c r="AC116" s="169"/>
      <c r="AD116" s="169"/>
      <c r="AE116" s="169"/>
    </row>
    <row r="117" spans="1:31" s="167" customFormat="1" ht="12.2" customHeight="1">
      <c r="A117" s="169"/>
      <c r="B117" s="166" t="s">
        <v>328</v>
      </c>
      <c r="C117" s="186">
        <v>431</v>
      </c>
      <c r="D117" s="186">
        <v>18</v>
      </c>
      <c r="E117" s="186">
        <v>154</v>
      </c>
      <c r="F117" s="186">
        <v>243</v>
      </c>
      <c r="G117" s="186">
        <v>16</v>
      </c>
      <c r="H117" s="186">
        <v>173</v>
      </c>
      <c r="I117" s="186">
        <v>9</v>
      </c>
      <c r="J117" s="186">
        <v>74</v>
      </c>
      <c r="K117" s="186">
        <v>90</v>
      </c>
      <c r="L117" s="186">
        <v>0</v>
      </c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169"/>
      <c r="AB117" s="169"/>
      <c r="AC117" s="169"/>
      <c r="AD117" s="169"/>
      <c r="AE117" s="169"/>
    </row>
    <row r="118" spans="1:31" s="167" customFormat="1" ht="12.2" customHeight="1">
      <c r="A118" s="169"/>
      <c r="B118" s="166" t="s">
        <v>329</v>
      </c>
      <c r="C118" s="186">
        <v>105</v>
      </c>
      <c r="D118" s="186">
        <v>10</v>
      </c>
      <c r="E118" s="186">
        <v>79</v>
      </c>
      <c r="F118" s="186">
        <v>16</v>
      </c>
      <c r="G118" s="186">
        <v>0</v>
      </c>
      <c r="H118" s="186">
        <v>63</v>
      </c>
      <c r="I118" s="186">
        <v>0</v>
      </c>
      <c r="J118" s="186">
        <v>57</v>
      </c>
      <c r="K118" s="186">
        <v>6</v>
      </c>
      <c r="L118" s="186">
        <v>0</v>
      </c>
      <c r="M118" s="235"/>
      <c r="N118" s="235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169"/>
      <c r="AB118" s="169"/>
      <c r="AC118" s="169"/>
      <c r="AD118" s="169"/>
      <c r="AE118" s="169"/>
    </row>
    <row r="119" spans="1:31" s="167" customFormat="1" ht="12.2" customHeight="1">
      <c r="A119" s="169"/>
      <c r="B119" s="166" t="s">
        <v>333</v>
      </c>
      <c r="C119" s="186">
        <v>113</v>
      </c>
      <c r="D119" s="186">
        <v>6</v>
      </c>
      <c r="E119" s="186">
        <v>87</v>
      </c>
      <c r="F119" s="186">
        <v>17</v>
      </c>
      <c r="G119" s="186">
        <v>3</v>
      </c>
      <c r="H119" s="186">
        <v>66</v>
      </c>
      <c r="I119" s="186">
        <v>3</v>
      </c>
      <c r="J119" s="186">
        <v>50</v>
      </c>
      <c r="K119" s="186">
        <v>13</v>
      </c>
      <c r="L119" s="186">
        <v>0</v>
      </c>
      <c r="M119" s="235"/>
      <c r="N119" s="235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169"/>
      <c r="AB119" s="169"/>
      <c r="AC119" s="169"/>
      <c r="AD119" s="169"/>
      <c r="AE119" s="169"/>
    </row>
    <row r="120" spans="1:31" s="167" customFormat="1" ht="12.2" customHeight="1">
      <c r="A120" s="169"/>
      <c r="B120" s="166" t="s">
        <v>337</v>
      </c>
      <c r="C120" s="186">
        <v>354</v>
      </c>
      <c r="D120" s="186">
        <v>33</v>
      </c>
      <c r="E120" s="186">
        <v>294</v>
      </c>
      <c r="F120" s="186">
        <v>18</v>
      </c>
      <c r="G120" s="186">
        <v>9</v>
      </c>
      <c r="H120" s="186">
        <v>198</v>
      </c>
      <c r="I120" s="186">
        <v>24</v>
      </c>
      <c r="J120" s="186">
        <v>168</v>
      </c>
      <c r="K120" s="186">
        <v>3</v>
      </c>
      <c r="L120" s="186">
        <v>3</v>
      </c>
      <c r="M120" s="235"/>
      <c r="N120" s="235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169"/>
      <c r="AB120" s="169"/>
      <c r="AC120" s="169"/>
      <c r="AD120" s="169"/>
      <c r="AE120" s="169"/>
    </row>
    <row r="121" spans="1:31" s="167" customFormat="1" ht="12.2" customHeight="1">
      <c r="A121" s="169"/>
      <c r="B121" s="166" t="s">
        <v>339</v>
      </c>
      <c r="C121" s="186">
        <v>1280</v>
      </c>
      <c r="D121" s="186">
        <v>90</v>
      </c>
      <c r="E121" s="186">
        <v>897</v>
      </c>
      <c r="F121" s="186">
        <v>230</v>
      </c>
      <c r="G121" s="186">
        <v>63</v>
      </c>
      <c r="H121" s="186">
        <v>610</v>
      </c>
      <c r="I121" s="186">
        <v>46</v>
      </c>
      <c r="J121" s="186">
        <v>422</v>
      </c>
      <c r="K121" s="186">
        <v>110</v>
      </c>
      <c r="L121" s="186">
        <v>32</v>
      </c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169"/>
      <c r="AB121" s="169"/>
      <c r="AC121" s="169"/>
      <c r="AD121" s="169"/>
      <c r="AE121" s="169"/>
    </row>
    <row r="122" spans="1:31" ht="12.2" customHeight="1">
      <c r="B122" s="243" t="s">
        <v>133</v>
      </c>
      <c r="C122" s="186">
        <v>2971</v>
      </c>
      <c r="D122" s="186">
        <v>225</v>
      </c>
      <c r="E122" s="186">
        <v>1878</v>
      </c>
      <c r="F122" s="186">
        <v>720</v>
      </c>
      <c r="G122" s="186">
        <v>148</v>
      </c>
      <c r="H122" s="186">
        <v>1439</v>
      </c>
      <c r="I122" s="186">
        <v>114</v>
      </c>
      <c r="J122" s="186">
        <v>969</v>
      </c>
      <c r="K122" s="186">
        <v>305</v>
      </c>
      <c r="L122" s="186">
        <v>51</v>
      </c>
    </row>
    <row r="123" spans="1:31" s="167" customFormat="1" ht="14.25" customHeight="1">
      <c r="A123" s="168" t="s">
        <v>747</v>
      </c>
      <c r="B123" s="243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5"/>
      <c r="N123" s="235"/>
      <c r="O123" s="235"/>
      <c r="P123" s="235"/>
      <c r="Q123" s="235"/>
      <c r="R123" s="235"/>
      <c r="S123" s="235"/>
      <c r="T123" s="235"/>
      <c r="U123" s="235"/>
      <c r="V123" s="235"/>
      <c r="W123" s="235"/>
      <c r="X123" s="235"/>
      <c r="Y123" s="235"/>
      <c r="Z123" s="235"/>
      <c r="AA123" s="169"/>
      <c r="AB123" s="169"/>
      <c r="AC123" s="169"/>
      <c r="AD123" s="169"/>
      <c r="AE123" s="169"/>
    </row>
    <row r="124" spans="1:31" s="167" customFormat="1" ht="12.2" customHeight="1">
      <c r="A124" s="168"/>
      <c r="B124" s="243" t="s">
        <v>133</v>
      </c>
      <c r="C124" s="186">
        <v>59</v>
      </c>
      <c r="D124" s="186">
        <v>4</v>
      </c>
      <c r="E124" s="186">
        <v>48</v>
      </c>
      <c r="F124" s="186">
        <v>7</v>
      </c>
      <c r="G124" s="186">
        <v>0</v>
      </c>
      <c r="H124" s="186">
        <v>37</v>
      </c>
      <c r="I124" s="186">
        <v>0</v>
      </c>
      <c r="J124" s="186">
        <v>33</v>
      </c>
      <c r="K124" s="186">
        <v>4</v>
      </c>
      <c r="L124" s="186">
        <v>0</v>
      </c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235"/>
      <c r="AA124" s="169"/>
      <c r="AB124" s="169"/>
      <c r="AC124" s="169"/>
      <c r="AD124" s="169"/>
      <c r="AE124" s="169"/>
    </row>
    <row r="125" spans="1:31" s="167" customFormat="1" ht="12.2" customHeight="1">
      <c r="A125" s="169"/>
      <c r="B125" s="239" t="s">
        <v>459</v>
      </c>
      <c r="C125" s="185">
        <v>53072</v>
      </c>
      <c r="D125" s="185">
        <v>7373</v>
      </c>
      <c r="E125" s="185">
        <v>35743</v>
      </c>
      <c r="F125" s="185">
        <v>8521</v>
      </c>
      <c r="G125" s="185">
        <v>1435</v>
      </c>
      <c r="H125" s="185">
        <v>22316</v>
      </c>
      <c r="I125" s="185">
        <v>3569</v>
      </c>
      <c r="J125" s="185">
        <v>14935</v>
      </c>
      <c r="K125" s="185">
        <v>3308</v>
      </c>
      <c r="L125" s="185">
        <v>504</v>
      </c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  <c r="AA125" s="169"/>
      <c r="AB125" s="169"/>
      <c r="AC125" s="169"/>
      <c r="AD125" s="169"/>
      <c r="AE125" s="169"/>
    </row>
    <row r="126" spans="1:31" s="167" customFormat="1" ht="12.2" customHeight="1">
      <c r="A126" s="169"/>
      <c r="B126" s="239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235"/>
      <c r="N126" s="235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5"/>
      <c r="Z126" s="235"/>
      <c r="AA126" s="169"/>
      <c r="AB126" s="169"/>
      <c r="AC126" s="169"/>
      <c r="AD126" s="169"/>
      <c r="AE126" s="169"/>
    </row>
    <row r="127" spans="1:31" s="167" customFormat="1" ht="12.2" customHeight="1">
      <c r="A127" s="169"/>
      <c r="B127" s="242"/>
      <c r="C127" s="373" t="s">
        <v>370</v>
      </c>
      <c r="D127" s="373"/>
      <c r="E127" s="373"/>
      <c r="F127" s="373"/>
      <c r="G127" s="373"/>
      <c r="H127" s="373"/>
      <c r="I127" s="373"/>
      <c r="J127" s="373"/>
      <c r="K127" s="373"/>
      <c r="L127" s="373"/>
      <c r="M127" s="235"/>
      <c r="N127" s="235"/>
      <c r="O127" s="235"/>
      <c r="P127" s="235"/>
      <c r="Q127" s="235"/>
      <c r="R127" s="235"/>
      <c r="S127" s="235"/>
      <c r="T127" s="235"/>
      <c r="U127" s="235"/>
      <c r="V127" s="235"/>
      <c r="W127" s="235"/>
      <c r="X127" s="235"/>
      <c r="Y127" s="235"/>
      <c r="Z127" s="235"/>
      <c r="AA127" s="169"/>
      <c r="AB127" s="169"/>
      <c r="AC127" s="169"/>
      <c r="AD127" s="169"/>
      <c r="AE127" s="169"/>
    </row>
    <row r="128" spans="1:31" s="167" customFormat="1" ht="12.2" customHeight="1">
      <c r="A128" s="242" t="s">
        <v>405</v>
      </c>
      <c r="B128" s="242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235"/>
      <c r="N128" s="235"/>
      <c r="O128" s="235"/>
      <c r="P128" s="235"/>
      <c r="Q128" s="235"/>
      <c r="R128" s="235"/>
      <c r="S128" s="235"/>
      <c r="T128" s="235"/>
      <c r="U128" s="235"/>
      <c r="V128" s="235"/>
      <c r="W128" s="235"/>
      <c r="X128" s="235"/>
      <c r="Y128" s="235"/>
      <c r="Z128" s="235"/>
      <c r="AA128" s="169"/>
      <c r="AB128" s="169"/>
      <c r="AC128" s="169"/>
      <c r="AD128" s="169"/>
      <c r="AE128" s="169"/>
    </row>
    <row r="129" spans="1:31" s="167" customFormat="1" ht="12.2" customHeight="1">
      <c r="A129" s="169"/>
      <c r="B129" s="166" t="s">
        <v>359</v>
      </c>
      <c r="C129" s="186">
        <v>4062</v>
      </c>
      <c r="D129" s="186">
        <v>135</v>
      </c>
      <c r="E129" s="186">
        <v>2881</v>
      </c>
      <c r="F129" s="186">
        <v>826</v>
      </c>
      <c r="G129" s="186">
        <v>220</v>
      </c>
      <c r="H129" s="186">
        <v>2061</v>
      </c>
      <c r="I129" s="186">
        <v>72</v>
      </c>
      <c r="J129" s="186">
        <v>1545</v>
      </c>
      <c r="K129" s="186">
        <v>338</v>
      </c>
      <c r="L129" s="186">
        <v>106</v>
      </c>
      <c r="M129" s="235"/>
      <c r="N129" s="235"/>
      <c r="O129" s="235"/>
      <c r="P129" s="235"/>
      <c r="Q129" s="235"/>
      <c r="R129" s="235"/>
      <c r="S129" s="235"/>
      <c r="T129" s="235"/>
      <c r="U129" s="235"/>
      <c r="V129" s="235"/>
      <c r="W129" s="235"/>
      <c r="X129" s="235"/>
      <c r="Y129" s="235"/>
      <c r="Z129" s="235"/>
      <c r="AA129" s="169"/>
      <c r="AB129" s="169"/>
      <c r="AC129" s="169"/>
      <c r="AD129" s="169"/>
      <c r="AE129" s="169"/>
    </row>
    <row r="130" spans="1:31" s="167" customFormat="1" ht="12.2" customHeight="1">
      <c r="A130" s="169"/>
      <c r="B130" s="166" t="s">
        <v>495</v>
      </c>
      <c r="C130" s="186">
        <v>21276</v>
      </c>
      <c r="D130" s="186">
        <v>897</v>
      </c>
      <c r="E130" s="186">
        <v>13388</v>
      </c>
      <c r="F130" s="186">
        <v>4924</v>
      </c>
      <c r="G130" s="186">
        <v>2067</v>
      </c>
      <c r="H130" s="186">
        <v>10236</v>
      </c>
      <c r="I130" s="186">
        <v>460</v>
      </c>
      <c r="J130" s="186">
        <v>6972</v>
      </c>
      <c r="K130" s="186">
        <v>2002</v>
      </c>
      <c r="L130" s="186">
        <v>802</v>
      </c>
      <c r="M130" s="235"/>
      <c r="N130" s="235"/>
      <c r="O130" s="235"/>
      <c r="P130" s="235"/>
      <c r="Q130" s="235"/>
      <c r="R130" s="235"/>
      <c r="S130" s="235"/>
      <c r="T130" s="235"/>
      <c r="U130" s="235"/>
      <c r="V130" s="235"/>
      <c r="W130" s="235"/>
      <c r="X130" s="235"/>
      <c r="Y130" s="235"/>
      <c r="Z130" s="235"/>
      <c r="AA130" s="169"/>
      <c r="AB130" s="169"/>
      <c r="AC130" s="169"/>
      <c r="AD130" s="169"/>
      <c r="AE130" s="169"/>
    </row>
    <row r="131" spans="1:31" s="167" customFormat="1" ht="12.2" customHeight="1">
      <c r="A131" s="169"/>
      <c r="B131" s="243" t="s">
        <v>133</v>
      </c>
      <c r="C131" s="186">
        <v>25338</v>
      </c>
      <c r="D131" s="186">
        <v>1032</v>
      </c>
      <c r="E131" s="186">
        <v>16269</v>
      </c>
      <c r="F131" s="186">
        <v>5750</v>
      </c>
      <c r="G131" s="186">
        <v>2287</v>
      </c>
      <c r="H131" s="186">
        <v>12297</v>
      </c>
      <c r="I131" s="186">
        <v>532</v>
      </c>
      <c r="J131" s="186">
        <v>8517</v>
      </c>
      <c r="K131" s="186">
        <v>2340</v>
      </c>
      <c r="L131" s="186">
        <v>908</v>
      </c>
      <c r="M131" s="235"/>
      <c r="N131" s="235"/>
      <c r="O131" s="235"/>
      <c r="P131" s="235"/>
      <c r="Q131" s="235"/>
      <c r="R131" s="235"/>
      <c r="S131" s="235"/>
      <c r="T131" s="235"/>
      <c r="U131" s="235"/>
      <c r="V131" s="235"/>
      <c r="W131" s="235"/>
      <c r="X131" s="235"/>
      <c r="Y131" s="235"/>
      <c r="Z131" s="235"/>
      <c r="AA131" s="169"/>
      <c r="AB131" s="169"/>
      <c r="AC131" s="169"/>
      <c r="AD131" s="169"/>
      <c r="AE131" s="169"/>
    </row>
    <row r="132" spans="1:31" s="167" customFormat="1" ht="12.2" customHeight="1">
      <c r="A132" s="242" t="s">
        <v>406</v>
      </c>
      <c r="B132" s="242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235"/>
      <c r="N132" s="235"/>
      <c r="O132" s="235"/>
      <c r="P132" s="235"/>
      <c r="Q132" s="235"/>
      <c r="R132" s="235"/>
      <c r="S132" s="235"/>
      <c r="T132" s="235"/>
      <c r="U132" s="235"/>
      <c r="V132" s="235"/>
      <c r="W132" s="235"/>
      <c r="X132" s="235"/>
      <c r="Y132" s="235"/>
      <c r="Z132" s="235"/>
      <c r="AA132" s="169"/>
      <c r="AB132" s="169"/>
      <c r="AC132" s="169"/>
      <c r="AD132" s="169"/>
      <c r="AE132" s="169"/>
    </row>
    <row r="133" spans="1:31" s="167" customFormat="1" ht="12.2" customHeight="1">
      <c r="A133" s="169"/>
      <c r="B133" s="166" t="s">
        <v>348</v>
      </c>
      <c r="C133" s="183">
        <v>33</v>
      </c>
      <c r="D133" s="183">
        <v>3</v>
      </c>
      <c r="E133" s="183">
        <v>8</v>
      </c>
      <c r="F133" s="183">
        <v>12</v>
      </c>
      <c r="G133" s="183">
        <v>10</v>
      </c>
      <c r="H133" s="183">
        <v>14</v>
      </c>
      <c r="I133" s="183">
        <v>3</v>
      </c>
      <c r="J133" s="183">
        <v>8</v>
      </c>
      <c r="K133" s="183">
        <v>0</v>
      </c>
      <c r="L133" s="183">
        <v>3</v>
      </c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  <c r="W133" s="235"/>
      <c r="X133" s="235"/>
      <c r="Y133" s="235"/>
      <c r="Z133" s="235"/>
      <c r="AA133" s="169"/>
      <c r="AB133" s="169"/>
      <c r="AC133" s="169"/>
      <c r="AD133" s="169"/>
      <c r="AE133" s="169"/>
    </row>
    <row r="134" spans="1:31" s="167" customFormat="1" ht="12.2" customHeight="1">
      <c r="A134" s="169"/>
      <c r="B134" s="166" t="s">
        <v>351</v>
      </c>
      <c r="C134" s="183">
        <v>335</v>
      </c>
      <c r="D134" s="183">
        <v>13</v>
      </c>
      <c r="E134" s="183">
        <v>276</v>
      </c>
      <c r="F134" s="183">
        <v>46</v>
      </c>
      <c r="G134" s="183">
        <v>0</v>
      </c>
      <c r="H134" s="183">
        <v>164</v>
      </c>
      <c r="I134" s="183">
        <v>7</v>
      </c>
      <c r="J134" s="183">
        <v>127</v>
      </c>
      <c r="K134" s="183">
        <v>30</v>
      </c>
      <c r="L134" s="183">
        <v>0</v>
      </c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  <c r="AA134" s="169"/>
      <c r="AB134" s="169"/>
      <c r="AC134" s="169"/>
      <c r="AD134" s="169"/>
      <c r="AE134" s="169"/>
    </row>
    <row r="135" spans="1:31" s="167" customFormat="1" ht="12.2" customHeight="1">
      <c r="A135" s="169"/>
      <c r="B135" s="166" t="s">
        <v>352</v>
      </c>
      <c r="C135" s="183">
        <v>40</v>
      </c>
      <c r="D135" s="183">
        <v>0</v>
      </c>
      <c r="E135" s="183">
        <v>34</v>
      </c>
      <c r="F135" s="183">
        <v>6</v>
      </c>
      <c r="G135" s="183">
        <v>0</v>
      </c>
      <c r="H135" s="183">
        <v>10</v>
      </c>
      <c r="I135" s="183">
        <v>0</v>
      </c>
      <c r="J135" s="183">
        <v>4</v>
      </c>
      <c r="K135" s="183">
        <v>6</v>
      </c>
      <c r="L135" s="183">
        <v>0</v>
      </c>
      <c r="M135" s="235"/>
      <c r="N135" s="235"/>
      <c r="O135" s="235"/>
      <c r="P135" s="235"/>
      <c r="Q135" s="235"/>
      <c r="R135" s="235"/>
      <c r="S135" s="235"/>
      <c r="T135" s="235"/>
      <c r="U135" s="235"/>
      <c r="V135" s="235"/>
      <c r="W135" s="235"/>
      <c r="X135" s="235"/>
      <c r="Y135" s="235"/>
      <c r="Z135" s="235"/>
      <c r="AA135" s="169"/>
      <c r="AB135" s="169"/>
      <c r="AC135" s="169"/>
      <c r="AD135" s="169"/>
      <c r="AE135" s="169"/>
    </row>
    <row r="136" spans="1:31" s="167" customFormat="1" ht="12.2" customHeight="1">
      <c r="A136" s="169"/>
      <c r="B136" s="166" t="s">
        <v>353</v>
      </c>
      <c r="C136" s="183">
        <v>512</v>
      </c>
      <c r="D136" s="183">
        <v>23</v>
      </c>
      <c r="E136" s="183">
        <v>317</v>
      </c>
      <c r="F136" s="183">
        <v>156</v>
      </c>
      <c r="G136" s="183">
        <v>16</v>
      </c>
      <c r="H136" s="183">
        <v>293</v>
      </c>
      <c r="I136" s="183">
        <v>16</v>
      </c>
      <c r="J136" s="183">
        <v>180</v>
      </c>
      <c r="K136" s="183">
        <v>90</v>
      </c>
      <c r="L136" s="183">
        <v>7</v>
      </c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  <c r="W136" s="235"/>
      <c r="X136" s="235"/>
      <c r="Y136" s="235"/>
      <c r="Z136" s="235"/>
      <c r="AA136" s="169"/>
      <c r="AB136" s="169"/>
      <c r="AC136" s="169"/>
      <c r="AD136" s="169"/>
      <c r="AE136" s="169"/>
    </row>
    <row r="137" spans="1:31" s="167" customFormat="1" ht="12.2" customHeight="1">
      <c r="A137" s="169"/>
      <c r="B137" s="166" t="s">
        <v>354</v>
      </c>
      <c r="C137" s="183">
        <v>196</v>
      </c>
      <c r="D137" s="183">
        <v>7</v>
      </c>
      <c r="E137" s="183">
        <v>186</v>
      </c>
      <c r="F137" s="183">
        <v>3</v>
      </c>
      <c r="G137" s="183">
        <v>0</v>
      </c>
      <c r="H137" s="183">
        <v>102</v>
      </c>
      <c r="I137" s="183">
        <v>0</v>
      </c>
      <c r="J137" s="183">
        <v>99</v>
      </c>
      <c r="K137" s="183">
        <v>3</v>
      </c>
      <c r="L137" s="183">
        <v>0</v>
      </c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  <c r="AA137" s="169"/>
      <c r="AB137" s="169"/>
      <c r="AC137" s="169"/>
      <c r="AD137" s="169"/>
      <c r="AE137" s="169"/>
    </row>
    <row r="138" spans="1:31" ht="12.2" customHeight="1">
      <c r="B138" s="166" t="s">
        <v>355</v>
      </c>
      <c r="C138" s="183">
        <v>238</v>
      </c>
      <c r="D138" s="183">
        <v>9</v>
      </c>
      <c r="E138" s="183">
        <v>184</v>
      </c>
      <c r="F138" s="183">
        <v>36</v>
      </c>
      <c r="G138" s="183">
        <v>9</v>
      </c>
      <c r="H138" s="183">
        <v>114</v>
      </c>
      <c r="I138" s="183">
        <v>6</v>
      </c>
      <c r="J138" s="183">
        <v>85</v>
      </c>
      <c r="K138" s="183">
        <v>20</v>
      </c>
      <c r="L138" s="183">
        <v>3</v>
      </c>
    </row>
    <row r="139" spans="1:31" s="167" customFormat="1" ht="12.2" customHeight="1">
      <c r="A139" s="169"/>
      <c r="B139" s="166" t="s">
        <v>356</v>
      </c>
      <c r="C139" s="183">
        <v>58</v>
      </c>
      <c r="D139" s="183">
        <v>0</v>
      </c>
      <c r="E139" s="183">
        <v>33</v>
      </c>
      <c r="F139" s="183">
        <v>16</v>
      </c>
      <c r="G139" s="183">
        <v>9</v>
      </c>
      <c r="H139" s="183">
        <v>29</v>
      </c>
      <c r="I139" s="183">
        <v>0</v>
      </c>
      <c r="J139" s="183">
        <v>23</v>
      </c>
      <c r="K139" s="183">
        <v>3</v>
      </c>
      <c r="L139" s="183">
        <v>3</v>
      </c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  <c r="AA139" s="169"/>
      <c r="AB139" s="169"/>
      <c r="AC139" s="169"/>
      <c r="AD139" s="169"/>
      <c r="AE139" s="169"/>
    </row>
    <row r="140" spans="1:31" s="167" customFormat="1" ht="12.2" customHeight="1">
      <c r="A140" s="169"/>
      <c r="B140" s="166" t="s">
        <v>357</v>
      </c>
      <c r="C140" s="183">
        <v>335</v>
      </c>
      <c r="D140" s="183">
        <v>9</v>
      </c>
      <c r="E140" s="183">
        <v>298</v>
      </c>
      <c r="F140" s="183">
        <v>25</v>
      </c>
      <c r="G140" s="183">
        <v>3</v>
      </c>
      <c r="H140" s="183">
        <v>167</v>
      </c>
      <c r="I140" s="183">
        <v>3</v>
      </c>
      <c r="J140" s="183">
        <v>148</v>
      </c>
      <c r="K140" s="183">
        <v>16</v>
      </c>
      <c r="L140" s="183">
        <v>0</v>
      </c>
      <c r="M140" s="235"/>
      <c r="N140" s="235"/>
      <c r="O140" s="235"/>
      <c r="P140" s="235"/>
      <c r="Q140" s="235"/>
      <c r="R140" s="235"/>
      <c r="S140" s="235"/>
      <c r="T140" s="235"/>
      <c r="U140" s="235"/>
      <c r="V140" s="235"/>
      <c r="W140" s="235"/>
      <c r="X140" s="235"/>
      <c r="Y140" s="235"/>
      <c r="Z140" s="235"/>
      <c r="AA140" s="169"/>
      <c r="AB140" s="169"/>
      <c r="AC140" s="169"/>
      <c r="AD140" s="169"/>
      <c r="AE140" s="169"/>
    </row>
    <row r="141" spans="1:31" s="167" customFormat="1" ht="12.2" customHeight="1">
      <c r="A141" s="169"/>
      <c r="B141" s="166" t="s">
        <v>358</v>
      </c>
      <c r="C141" s="183">
        <v>146</v>
      </c>
      <c r="D141" s="183">
        <v>6</v>
      </c>
      <c r="E141" s="183">
        <v>77</v>
      </c>
      <c r="F141" s="183">
        <v>44</v>
      </c>
      <c r="G141" s="183">
        <v>19</v>
      </c>
      <c r="H141" s="183">
        <v>55</v>
      </c>
      <c r="I141" s="183">
        <v>0</v>
      </c>
      <c r="J141" s="183">
        <v>31</v>
      </c>
      <c r="K141" s="183">
        <v>18</v>
      </c>
      <c r="L141" s="183">
        <v>6</v>
      </c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  <c r="AA141" s="169"/>
      <c r="AB141" s="169"/>
      <c r="AC141" s="169"/>
      <c r="AD141" s="169"/>
      <c r="AE141" s="169"/>
    </row>
    <row r="142" spans="1:31" ht="12.2" customHeight="1">
      <c r="B142" s="166" t="s">
        <v>361</v>
      </c>
      <c r="C142" s="183">
        <v>1122</v>
      </c>
      <c r="D142" s="183">
        <v>38</v>
      </c>
      <c r="E142" s="183">
        <v>481</v>
      </c>
      <c r="F142" s="183">
        <v>498</v>
      </c>
      <c r="G142" s="183">
        <v>105</v>
      </c>
      <c r="H142" s="183">
        <v>520</v>
      </c>
      <c r="I142" s="183">
        <v>26</v>
      </c>
      <c r="J142" s="183">
        <v>233</v>
      </c>
      <c r="K142" s="183">
        <v>225</v>
      </c>
      <c r="L142" s="183">
        <v>36</v>
      </c>
    </row>
    <row r="143" spans="1:31" s="167" customFormat="1" ht="12.2" customHeight="1">
      <c r="A143" s="169"/>
      <c r="B143" s="166" t="s">
        <v>362</v>
      </c>
      <c r="C143" s="183">
        <v>3728</v>
      </c>
      <c r="D143" s="183">
        <v>74</v>
      </c>
      <c r="E143" s="183">
        <v>3188</v>
      </c>
      <c r="F143" s="183">
        <v>380</v>
      </c>
      <c r="G143" s="183">
        <v>86</v>
      </c>
      <c r="H143" s="183">
        <v>1977</v>
      </c>
      <c r="I143" s="183">
        <v>41</v>
      </c>
      <c r="J143" s="183">
        <v>1688</v>
      </c>
      <c r="K143" s="183">
        <v>191</v>
      </c>
      <c r="L143" s="183">
        <v>57</v>
      </c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  <c r="W143" s="235"/>
      <c r="X143" s="235"/>
      <c r="Y143" s="235"/>
      <c r="Z143" s="235"/>
      <c r="AA143" s="169"/>
      <c r="AB143" s="169"/>
      <c r="AC143" s="169"/>
      <c r="AD143" s="169"/>
      <c r="AE143" s="169"/>
    </row>
    <row r="144" spans="1:31" s="167" customFormat="1" ht="12.2" customHeight="1">
      <c r="A144" s="169"/>
      <c r="B144" s="166" t="s">
        <v>363</v>
      </c>
      <c r="C144" s="183">
        <v>150</v>
      </c>
      <c r="D144" s="183">
        <v>6</v>
      </c>
      <c r="E144" s="183">
        <v>99</v>
      </c>
      <c r="F144" s="183">
        <v>36</v>
      </c>
      <c r="G144" s="183">
        <v>9</v>
      </c>
      <c r="H144" s="183">
        <v>74</v>
      </c>
      <c r="I144" s="183">
        <v>0</v>
      </c>
      <c r="J144" s="183">
        <v>50</v>
      </c>
      <c r="K144" s="183">
        <v>18</v>
      </c>
      <c r="L144" s="183">
        <v>6</v>
      </c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  <c r="AA144" s="169"/>
      <c r="AB144" s="169"/>
      <c r="AC144" s="169"/>
      <c r="AD144" s="169"/>
      <c r="AE144" s="169"/>
    </row>
    <row r="145" spans="1:31" s="167" customFormat="1" ht="12.2" customHeight="1">
      <c r="A145" s="169"/>
      <c r="B145" s="166" t="s">
        <v>364</v>
      </c>
      <c r="C145" s="183">
        <v>91</v>
      </c>
      <c r="D145" s="183">
        <v>0</v>
      </c>
      <c r="E145" s="183">
        <v>73</v>
      </c>
      <c r="F145" s="183">
        <v>15</v>
      </c>
      <c r="G145" s="183">
        <v>3</v>
      </c>
      <c r="H145" s="183">
        <v>38</v>
      </c>
      <c r="I145" s="183">
        <v>0</v>
      </c>
      <c r="J145" s="183">
        <v>38</v>
      </c>
      <c r="K145" s="183">
        <v>0</v>
      </c>
      <c r="L145" s="183">
        <v>0</v>
      </c>
      <c r="M145" s="235"/>
      <c r="N145" s="235"/>
      <c r="O145" s="235"/>
      <c r="P145" s="235"/>
      <c r="Q145" s="235"/>
      <c r="R145" s="235"/>
      <c r="S145" s="235"/>
      <c r="T145" s="235"/>
      <c r="U145" s="235"/>
      <c r="V145" s="235"/>
      <c r="W145" s="235"/>
      <c r="X145" s="235"/>
      <c r="Y145" s="235"/>
      <c r="Z145" s="235"/>
      <c r="AA145" s="169"/>
      <c r="AB145" s="169"/>
      <c r="AC145" s="169"/>
      <c r="AD145" s="169"/>
      <c r="AE145" s="169"/>
    </row>
    <row r="146" spans="1:31" s="167" customFormat="1" ht="12.2" customHeight="1">
      <c r="A146" s="169"/>
      <c r="B146" s="166" t="s">
        <v>367</v>
      </c>
      <c r="C146" s="183">
        <v>16</v>
      </c>
      <c r="D146" s="183">
        <v>3</v>
      </c>
      <c r="E146" s="183">
        <v>9</v>
      </c>
      <c r="F146" s="183">
        <v>4</v>
      </c>
      <c r="G146" s="183">
        <v>0</v>
      </c>
      <c r="H146" s="183">
        <v>7</v>
      </c>
      <c r="I146" s="183">
        <v>0</v>
      </c>
      <c r="J146" s="183">
        <v>3</v>
      </c>
      <c r="K146" s="183">
        <v>4</v>
      </c>
      <c r="L146" s="183">
        <v>0</v>
      </c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5"/>
      <c r="X146" s="235"/>
      <c r="Y146" s="235"/>
      <c r="Z146" s="235"/>
      <c r="AA146" s="169"/>
      <c r="AB146" s="169"/>
      <c r="AC146" s="169"/>
      <c r="AD146" s="169"/>
      <c r="AE146" s="169"/>
    </row>
    <row r="147" spans="1:31" s="167" customFormat="1" ht="12.2" customHeight="1">
      <c r="A147" s="169"/>
      <c r="B147" s="166" t="s">
        <v>368</v>
      </c>
      <c r="C147" s="183">
        <v>79</v>
      </c>
      <c r="D147" s="183">
        <v>0</v>
      </c>
      <c r="E147" s="183">
        <v>40</v>
      </c>
      <c r="F147" s="183">
        <v>32</v>
      </c>
      <c r="G147" s="183">
        <v>7</v>
      </c>
      <c r="H147" s="183">
        <v>46</v>
      </c>
      <c r="I147" s="183">
        <v>0</v>
      </c>
      <c r="J147" s="183">
        <v>18</v>
      </c>
      <c r="K147" s="183">
        <v>21</v>
      </c>
      <c r="L147" s="183">
        <v>7</v>
      </c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5"/>
      <c r="X147" s="235"/>
      <c r="Y147" s="235"/>
      <c r="Z147" s="235"/>
      <c r="AA147" s="169"/>
      <c r="AB147" s="169"/>
      <c r="AC147" s="169"/>
      <c r="AD147" s="169"/>
      <c r="AE147" s="169"/>
    </row>
    <row r="148" spans="1:31" s="167" customFormat="1" ht="12.2" customHeight="1">
      <c r="A148" s="169"/>
      <c r="B148" s="243" t="s">
        <v>133</v>
      </c>
      <c r="C148" s="186">
        <v>7079</v>
      </c>
      <c r="D148" s="186">
        <v>191</v>
      </c>
      <c r="E148" s="186">
        <v>5303</v>
      </c>
      <c r="F148" s="186">
        <v>1309</v>
      </c>
      <c r="G148" s="186">
        <v>276</v>
      </c>
      <c r="H148" s="186">
        <v>3610</v>
      </c>
      <c r="I148" s="186">
        <v>102</v>
      </c>
      <c r="J148" s="186">
        <v>2735</v>
      </c>
      <c r="K148" s="186">
        <v>645</v>
      </c>
      <c r="L148" s="186">
        <v>128</v>
      </c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  <c r="AA148" s="169"/>
      <c r="AB148" s="169"/>
      <c r="AC148" s="169"/>
      <c r="AD148" s="169"/>
      <c r="AE148" s="169"/>
    </row>
    <row r="149" spans="1:31" s="167" customFormat="1" ht="12.2" customHeight="1">
      <c r="A149" s="242" t="s">
        <v>407</v>
      </c>
      <c r="B149" s="242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  <c r="AA149" s="169"/>
      <c r="AB149" s="169"/>
      <c r="AC149" s="169"/>
      <c r="AD149" s="169"/>
      <c r="AE149" s="169"/>
    </row>
    <row r="150" spans="1:31" s="167" customFormat="1" ht="12.2" customHeight="1">
      <c r="A150" s="169"/>
      <c r="B150" s="166" t="s">
        <v>347</v>
      </c>
      <c r="C150" s="183">
        <v>3098</v>
      </c>
      <c r="D150" s="183">
        <v>75</v>
      </c>
      <c r="E150" s="183">
        <v>2714</v>
      </c>
      <c r="F150" s="183">
        <v>256</v>
      </c>
      <c r="G150" s="183">
        <v>53</v>
      </c>
      <c r="H150" s="183">
        <v>1473</v>
      </c>
      <c r="I150" s="183">
        <v>36</v>
      </c>
      <c r="J150" s="183">
        <v>1304</v>
      </c>
      <c r="K150" s="183">
        <v>110</v>
      </c>
      <c r="L150" s="183">
        <v>23</v>
      </c>
      <c r="M150" s="235"/>
      <c r="N150" s="235"/>
      <c r="O150" s="235"/>
      <c r="P150" s="235"/>
      <c r="Q150" s="235"/>
      <c r="R150" s="235"/>
      <c r="S150" s="235"/>
      <c r="T150" s="235"/>
      <c r="U150" s="235"/>
      <c r="V150" s="235"/>
      <c r="W150" s="235"/>
      <c r="X150" s="235"/>
      <c r="Y150" s="235"/>
      <c r="Z150" s="235"/>
      <c r="AA150" s="169"/>
      <c r="AB150" s="169"/>
      <c r="AC150" s="169"/>
      <c r="AD150" s="169"/>
      <c r="AE150" s="169"/>
    </row>
    <row r="151" spans="1:31" s="167" customFormat="1" ht="12.2" customHeight="1">
      <c r="A151" s="169"/>
      <c r="B151" s="166" t="s">
        <v>722</v>
      </c>
      <c r="C151" s="183">
        <v>349</v>
      </c>
      <c r="D151" s="183">
        <v>6</v>
      </c>
      <c r="E151" s="183">
        <v>242</v>
      </c>
      <c r="F151" s="183">
        <v>84</v>
      </c>
      <c r="G151" s="183">
        <v>17</v>
      </c>
      <c r="H151" s="183">
        <v>190</v>
      </c>
      <c r="I151" s="183">
        <v>0</v>
      </c>
      <c r="J151" s="183">
        <v>141</v>
      </c>
      <c r="K151" s="183">
        <v>35</v>
      </c>
      <c r="L151" s="183">
        <v>14</v>
      </c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  <c r="W151" s="235"/>
      <c r="X151" s="235"/>
      <c r="Y151" s="235"/>
      <c r="Z151" s="235"/>
      <c r="AA151" s="169"/>
      <c r="AB151" s="169"/>
      <c r="AC151" s="169"/>
      <c r="AD151" s="169"/>
      <c r="AE151" s="169"/>
    </row>
    <row r="152" spans="1:31" s="167" customFormat="1" ht="12.2" customHeight="1">
      <c r="A152" s="169"/>
      <c r="B152" s="166" t="s">
        <v>349</v>
      </c>
      <c r="C152" s="183">
        <v>8701</v>
      </c>
      <c r="D152" s="183">
        <v>565</v>
      </c>
      <c r="E152" s="183">
        <v>6657</v>
      </c>
      <c r="F152" s="183">
        <v>1260</v>
      </c>
      <c r="G152" s="183">
        <v>219</v>
      </c>
      <c r="H152" s="183">
        <v>4581</v>
      </c>
      <c r="I152" s="183">
        <v>273</v>
      </c>
      <c r="J152" s="183">
        <v>3381</v>
      </c>
      <c r="K152" s="183">
        <v>762</v>
      </c>
      <c r="L152" s="183">
        <v>165</v>
      </c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  <c r="AA152" s="169"/>
      <c r="AB152" s="169"/>
      <c r="AC152" s="169"/>
      <c r="AD152" s="169"/>
      <c r="AE152" s="169"/>
    </row>
    <row r="153" spans="1:31" s="167" customFormat="1" ht="12.2" customHeight="1">
      <c r="A153" s="169"/>
      <c r="B153" s="166" t="s">
        <v>350</v>
      </c>
      <c r="C153" s="183">
        <v>3125</v>
      </c>
      <c r="D153" s="183">
        <v>52</v>
      </c>
      <c r="E153" s="183">
        <v>2593</v>
      </c>
      <c r="F153" s="183">
        <v>373</v>
      </c>
      <c r="G153" s="183">
        <v>107</v>
      </c>
      <c r="H153" s="183">
        <v>1485</v>
      </c>
      <c r="I153" s="183">
        <v>37</v>
      </c>
      <c r="J153" s="183">
        <v>1215</v>
      </c>
      <c r="K153" s="183">
        <v>180</v>
      </c>
      <c r="L153" s="183">
        <v>53</v>
      </c>
      <c r="M153" s="235"/>
      <c r="N153" s="235"/>
      <c r="O153" s="235"/>
      <c r="P153" s="235"/>
      <c r="Q153" s="235"/>
      <c r="R153" s="235"/>
      <c r="S153" s="235"/>
      <c r="T153" s="235"/>
      <c r="U153" s="235"/>
      <c r="V153" s="235"/>
      <c r="W153" s="235"/>
      <c r="X153" s="235"/>
      <c r="Y153" s="235"/>
      <c r="Z153" s="235"/>
      <c r="AA153" s="169"/>
      <c r="AB153" s="169"/>
      <c r="AC153" s="169"/>
      <c r="AD153" s="169"/>
      <c r="AE153" s="169"/>
    </row>
    <row r="154" spans="1:31" s="167" customFormat="1" ht="12.2" customHeight="1">
      <c r="A154" s="169"/>
      <c r="B154" s="166" t="s">
        <v>371</v>
      </c>
      <c r="C154" s="183">
        <v>720</v>
      </c>
      <c r="D154" s="183">
        <v>11</v>
      </c>
      <c r="E154" s="183">
        <v>589</v>
      </c>
      <c r="F154" s="183">
        <v>105</v>
      </c>
      <c r="G154" s="183">
        <v>15</v>
      </c>
      <c r="H154" s="183">
        <v>375</v>
      </c>
      <c r="I154" s="183">
        <v>4</v>
      </c>
      <c r="J154" s="183">
        <v>291</v>
      </c>
      <c r="K154" s="183">
        <v>68</v>
      </c>
      <c r="L154" s="183">
        <v>12</v>
      </c>
      <c r="M154" s="235"/>
      <c r="N154" s="235"/>
      <c r="O154" s="235"/>
      <c r="P154" s="235"/>
      <c r="Q154" s="235"/>
      <c r="R154" s="235"/>
      <c r="S154" s="235"/>
      <c r="T154" s="235"/>
      <c r="U154" s="235"/>
      <c r="V154" s="235"/>
      <c r="W154" s="235"/>
      <c r="X154" s="235"/>
      <c r="Y154" s="235"/>
      <c r="Z154" s="235"/>
      <c r="AA154" s="169"/>
      <c r="AB154" s="169"/>
      <c r="AC154" s="169"/>
      <c r="AD154" s="169"/>
      <c r="AE154" s="169"/>
    </row>
    <row r="155" spans="1:31" s="167" customFormat="1" ht="12.2" customHeight="1">
      <c r="A155" s="169"/>
      <c r="B155" s="166" t="s">
        <v>360</v>
      </c>
      <c r="C155" s="183">
        <v>3573</v>
      </c>
      <c r="D155" s="183">
        <v>110</v>
      </c>
      <c r="E155" s="183">
        <v>2949</v>
      </c>
      <c r="F155" s="183">
        <v>419</v>
      </c>
      <c r="G155" s="183">
        <v>95</v>
      </c>
      <c r="H155" s="183">
        <v>1870</v>
      </c>
      <c r="I155" s="183">
        <v>64</v>
      </c>
      <c r="J155" s="183">
        <v>1540</v>
      </c>
      <c r="K155" s="183">
        <v>210</v>
      </c>
      <c r="L155" s="183">
        <v>56</v>
      </c>
      <c r="M155" s="235"/>
      <c r="N155" s="235"/>
      <c r="O155" s="235"/>
      <c r="P155" s="235"/>
      <c r="Q155" s="235"/>
      <c r="R155" s="235"/>
      <c r="S155" s="235"/>
      <c r="T155" s="235"/>
      <c r="U155" s="235"/>
      <c r="V155" s="235"/>
      <c r="W155" s="235"/>
      <c r="X155" s="235"/>
      <c r="Y155" s="235"/>
      <c r="Z155" s="235"/>
      <c r="AA155" s="169"/>
      <c r="AB155" s="169"/>
      <c r="AC155" s="169"/>
      <c r="AD155" s="169"/>
      <c r="AE155" s="169"/>
    </row>
    <row r="156" spans="1:31" s="167" customFormat="1" ht="12.2" customHeight="1">
      <c r="A156" s="169"/>
      <c r="B156" s="166" t="s">
        <v>365</v>
      </c>
      <c r="C156" s="183">
        <v>124</v>
      </c>
      <c r="D156" s="183">
        <v>3</v>
      </c>
      <c r="E156" s="183">
        <v>82</v>
      </c>
      <c r="F156" s="183">
        <v>35</v>
      </c>
      <c r="G156" s="183">
        <v>4</v>
      </c>
      <c r="H156" s="183">
        <v>80</v>
      </c>
      <c r="I156" s="183">
        <v>3</v>
      </c>
      <c r="J156" s="183">
        <v>48</v>
      </c>
      <c r="K156" s="183">
        <v>29</v>
      </c>
      <c r="L156" s="183">
        <v>0</v>
      </c>
      <c r="M156" s="235"/>
      <c r="N156" s="235"/>
      <c r="O156" s="235"/>
      <c r="P156" s="235"/>
      <c r="Q156" s="235"/>
      <c r="R156" s="235"/>
      <c r="S156" s="235"/>
      <c r="T156" s="235"/>
      <c r="U156" s="235"/>
      <c r="V156" s="235"/>
      <c r="W156" s="235"/>
      <c r="X156" s="235"/>
      <c r="Y156" s="235"/>
      <c r="Z156" s="235"/>
      <c r="AA156" s="169"/>
      <c r="AB156" s="169"/>
      <c r="AC156" s="169"/>
      <c r="AD156" s="169"/>
      <c r="AE156" s="169"/>
    </row>
    <row r="157" spans="1:31" s="167" customFormat="1" ht="12.2" customHeight="1">
      <c r="A157" s="169"/>
      <c r="B157" s="166" t="s">
        <v>366</v>
      </c>
      <c r="C157" s="183">
        <v>1790</v>
      </c>
      <c r="D157" s="183">
        <v>73</v>
      </c>
      <c r="E157" s="183">
        <v>1048</v>
      </c>
      <c r="F157" s="183">
        <v>552</v>
      </c>
      <c r="G157" s="183">
        <v>117</v>
      </c>
      <c r="H157" s="183">
        <v>1004</v>
      </c>
      <c r="I157" s="183">
        <v>36</v>
      </c>
      <c r="J157" s="183">
        <v>623</v>
      </c>
      <c r="K157" s="183">
        <v>284</v>
      </c>
      <c r="L157" s="183">
        <v>61</v>
      </c>
      <c r="M157" s="235"/>
      <c r="N157" s="235"/>
      <c r="O157" s="235"/>
      <c r="P157" s="235"/>
      <c r="Q157" s="235"/>
      <c r="R157" s="235"/>
      <c r="S157" s="235"/>
      <c r="T157" s="235"/>
      <c r="U157" s="235"/>
      <c r="V157" s="235"/>
      <c r="W157" s="235"/>
      <c r="X157" s="235"/>
      <c r="Y157" s="235"/>
      <c r="Z157" s="235"/>
      <c r="AA157" s="169"/>
      <c r="AB157" s="169"/>
      <c r="AC157" s="169"/>
      <c r="AD157" s="169"/>
      <c r="AE157" s="169"/>
    </row>
    <row r="158" spans="1:31" s="167" customFormat="1" ht="12.2" customHeight="1">
      <c r="A158" s="169"/>
      <c r="B158" s="166" t="s">
        <v>369</v>
      </c>
      <c r="C158" s="183">
        <v>313</v>
      </c>
      <c r="D158" s="183">
        <v>21</v>
      </c>
      <c r="E158" s="183">
        <v>253</v>
      </c>
      <c r="F158" s="183">
        <v>27</v>
      </c>
      <c r="G158" s="183">
        <v>12</v>
      </c>
      <c r="H158" s="183">
        <v>151</v>
      </c>
      <c r="I158" s="183">
        <v>9</v>
      </c>
      <c r="J158" s="183">
        <v>121</v>
      </c>
      <c r="K158" s="183">
        <v>15</v>
      </c>
      <c r="L158" s="183">
        <v>6</v>
      </c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  <c r="W158" s="235"/>
      <c r="X158" s="235"/>
      <c r="Y158" s="235"/>
      <c r="Z158" s="235"/>
      <c r="AA158" s="169"/>
      <c r="AB158" s="169"/>
      <c r="AC158" s="169"/>
      <c r="AD158" s="169"/>
      <c r="AE158" s="169"/>
    </row>
    <row r="159" spans="1:31" s="167" customFormat="1" ht="12.2" customHeight="1">
      <c r="A159" s="169"/>
      <c r="B159" s="166" t="s">
        <v>723</v>
      </c>
      <c r="C159" s="183">
        <v>1222</v>
      </c>
      <c r="D159" s="183">
        <v>79</v>
      </c>
      <c r="E159" s="183">
        <v>850</v>
      </c>
      <c r="F159" s="183">
        <v>216</v>
      </c>
      <c r="G159" s="183">
        <v>77</v>
      </c>
      <c r="H159" s="183">
        <v>592</v>
      </c>
      <c r="I159" s="183">
        <v>43</v>
      </c>
      <c r="J159" s="183">
        <v>371</v>
      </c>
      <c r="K159" s="183">
        <v>128</v>
      </c>
      <c r="L159" s="183">
        <v>50</v>
      </c>
      <c r="M159" s="235"/>
      <c r="N159" s="235"/>
      <c r="O159" s="235"/>
      <c r="P159" s="235"/>
      <c r="Q159" s="235"/>
      <c r="R159" s="235"/>
      <c r="S159" s="235"/>
      <c r="T159" s="235"/>
      <c r="U159" s="235"/>
      <c r="V159" s="235"/>
      <c r="W159" s="235"/>
      <c r="X159" s="235"/>
      <c r="Y159" s="235"/>
      <c r="Z159" s="235"/>
      <c r="AA159" s="169"/>
      <c r="AB159" s="169"/>
      <c r="AC159" s="169"/>
      <c r="AD159" s="169"/>
      <c r="AE159" s="169"/>
    </row>
    <row r="160" spans="1:31" s="167" customFormat="1" ht="12.2" customHeight="1">
      <c r="A160" s="169"/>
      <c r="B160" s="243" t="s">
        <v>133</v>
      </c>
      <c r="C160" s="186">
        <v>23015</v>
      </c>
      <c r="D160" s="186">
        <v>995</v>
      </c>
      <c r="E160" s="186">
        <v>17977</v>
      </c>
      <c r="F160" s="186">
        <v>3327</v>
      </c>
      <c r="G160" s="186">
        <v>716</v>
      </c>
      <c r="H160" s="186">
        <v>11801</v>
      </c>
      <c r="I160" s="186">
        <v>505</v>
      </c>
      <c r="J160" s="186">
        <v>9035</v>
      </c>
      <c r="K160" s="186">
        <v>1821</v>
      </c>
      <c r="L160" s="186">
        <v>440</v>
      </c>
      <c r="M160" s="235"/>
      <c r="N160" s="235"/>
      <c r="O160" s="235"/>
      <c r="P160" s="235"/>
      <c r="Q160" s="235"/>
      <c r="R160" s="235"/>
      <c r="S160" s="235"/>
      <c r="T160" s="235"/>
      <c r="U160" s="235"/>
      <c r="V160" s="235"/>
      <c r="W160" s="235"/>
      <c r="X160" s="235"/>
      <c r="Y160" s="235"/>
      <c r="Z160" s="235"/>
      <c r="AA160" s="169"/>
      <c r="AB160" s="169"/>
      <c r="AC160" s="169"/>
      <c r="AD160" s="169"/>
      <c r="AE160" s="169"/>
    </row>
    <row r="161" spans="1:31" s="167" customFormat="1" ht="12.75" customHeight="1">
      <c r="A161" s="168" t="s">
        <v>748</v>
      </c>
      <c r="B161" s="242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235"/>
      <c r="N161" s="235"/>
      <c r="O161" s="235"/>
      <c r="P161" s="235"/>
      <c r="Q161" s="235"/>
      <c r="R161" s="235"/>
      <c r="S161" s="235"/>
      <c r="T161" s="235"/>
      <c r="U161" s="235"/>
      <c r="V161" s="235"/>
      <c r="W161" s="235"/>
      <c r="X161" s="235"/>
      <c r="Y161" s="235"/>
      <c r="Z161" s="235"/>
      <c r="AA161" s="169"/>
      <c r="AB161" s="169"/>
      <c r="AC161" s="169"/>
      <c r="AD161" s="169"/>
      <c r="AE161" s="169"/>
    </row>
    <row r="162" spans="1:31" s="167" customFormat="1" ht="12.2" customHeight="1">
      <c r="A162" s="169"/>
      <c r="B162" s="243" t="s">
        <v>133</v>
      </c>
      <c r="C162" s="186">
        <v>73</v>
      </c>
      <c r="D162" s="186">
        <v>0</v>
      </c>
      <c r="E162" s="186">
        <v>38</v>
      </c>
      <c r="F162" s="186">
        <v>25</v>
      </c>
      <c r="G162" s="186">
        <v>10</v>
      </c>
      <c r="H162" s="186">
        <v>19</v>
      </c>
      <c r="I162" s="186">
        <v>0</v>
      </c>
      <c r="J162" s="186">
        <v>10</v>
      </c>
      <c r="K162" s="186">
        <v>9</v>
      </c>
      <c r="L162" s="186">
        <v>0</v>
      </c>
      <c r="M162" s="235"/>
      <c r="N162" s="235"/>
      <c r="O162" s="235"/>
      <c r="P162" s="235"/>
      <c r="Q162" s="235"/>
      <c r="R162" s="235"/>
      <c r="S162" s="235"/>
      <c r="T162" s="235"/>
      <c r="U162" s="235"/>
      <c r="V162" s="235"/>
      <c r="W162" s="235"/>
      <c r="X162" s="235"/>
      <c r="Y162" s="235"/>
      <c r="Z162" s="235"/>
      <c r="AA162" s="169"/>
      <c r="AB162" s="169"/>
      <c r="AC162" s="169"/>
      <c r="AD162" s="169"/>
      <c r="AE162" s="169"/>
    </row>
    <row r="163" spans="1:31" s="167" customFormat="1" ht="12.2" customHeight="1">
      <c r="A163" s="169"/>
      <c r="B163" s="239" t="s">
        <v>460</v>
      </c>
      <c r="C163" s="185">
        <v>55505</v>
      </c>
      <c r="D163" s="185">
        <v>2218</v>
      </c>
      <c r="E163" s="185">
        <v>39587</v>
      </c>
      <c r="F163" s="185">
        <v>10411</v>
      </c>
      <c r="G163" s="185">
        <v>3289</v>
      </c>
      <c r="H163" s="185">
        <v>27727</v>
      </c>
      <c r="I163" s="185">
        <v>1139</v>
      </c>
      <c r="J163" s="185">
        <v>20297</v>
      </c>
      <c r="K163" s="185">
        <v>4815</v>
      </c>
      <c r="L163" s="185">
        <v>1476</v>
      </c>
      <c r="M163" s="235"/>
      <c r="N163" s="235"/>
      <c r="O163" s="235"/>
      <c r="P163" s="235"/>
      <c r="Q163" s="235"/>
      <c r="R163" s="235"/>
      <c r="S163" s="235"/>
      <c r="T163" s="235"/>
      <c r="U163" s="235"/>
      <c r="V163" s="235"/>
      <c r="W163" s="235"/>
      <c r="X163" s="235"/>
      <c r="Y163" s="235"/>
      <c r="Z163" s="235"/>
      <c r="AA163" s="169"/>
      <c r="AB163" s="169"/>
      <c r="AC163" s="169"/>
      <c r="AD163" s="169"/>
      <c r="AE163" s="169"/>
    </row>
    <row r="164" spans="1:31" s="167" customFormat="1" ht="12.2" customHeight="1">
      <c r="A164" s="169"/>
      <c r="B164" s="239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235"/>
      <c r="N164" s="235"/>
      <c r="O164" s="235"/>
      <c r="P164" s="235"/>
      <c r="Q164" s="235"/>
      <c r="R164" s="235"/>
      <c r="S164" s="235"/>
      <c r="T164" s="235"/>
      <c r="U164" s="235"/>
      <c r="V164" s="235"/>
      <c r="W164" s="235"/>
      <c r="X164" s="235"/>
      <c r="Y164" s="235"/>
      <c r="Z164" s="235"/>
      <c r="AA164" s="169"/>
      <c r="AB164" s="169"/>
      <c r="AC164" s="169"/>
      <c r="AD164" s="169"/>
      <c r="AE164" s="169"/>
    </row>
    <row r="165" spans="1:31" s="167" customFormat="1" ht="12.2" customHeight="1">
      <c r="A165" s="169"/>
      <c r="B165" s="242"/>
      <c r="C165" s="373" t="s">
        <v>396</v>
      </c>
      <c r="D165" s="373"/>
      <c r="E165" s="373"/>
      <c r="F165" s="373"/>
      <c r="G165" s="373"/>
      <c r="H165" s="373"/>
      <c r="I165" s="373"/>
      <c r="J165" s="373"/>
      <c r="K165" s="373"/>
      <c r="L165" s="373"/>
      <c r="M165" s="235"/>
      <c r="N165" s="235"/>
      <c r="O165" s="235"/>
      <c r="P165" s="235"/>
      <c r="Q165" s="235"/>
      <c r="R165" s="235"/>
      <c r="S165" s="235"/>
      <c r="T165" s="235"/>
      <c r="U165" s="235"/>
      <c r="V165" s="235"/>
      <c r="W165" s="235"/>
      <c r="X165" s="235"/>
      <c r="Y165" s="235"/>
      <c r="Z165" s="235"/>
      <c r="AA165" s="169"/>
      <c r="AB165" s="169"/>
      <c r="AC165" s="169"/>
      <c r="AD165" s="169"/>
      <c r="AE165" s="169"/>
    </row>
    <row r="166" spans="1:31" s="167" customFormat="1" ht="12.2" customHeight="1">
      <c r="A166" s="242" t="s">
        <v>408</v>
      </c>
      <c r="B166" s="242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235"/>
      <c r="N166" s="235"/>
      <c r="O166" s="235"/>
      <c r="P166" s="235"/>
      <c r="Q166" s="235"/>
      <c r="R166" s="235"/>
      <c r="S166" s="235"/>
      <c r="T166" s="235"/>
      <c r="U166" s="235"/>
      <c r="V166" s="235"/>
      <c r="W166" s="235"/>
      <c r="X166" s="235"/>
      <c r="Y166" s="235"/>
      <c r="Z166" s="235"/>
      <c r="AA166" s="169"/>
      <c r="AB166" s="169"/>
      <c r="AC166" s="169"/>
      <c r="AD166" s="169"/>
      <c r="AE166" s="169"/>
    </row>
    <row r="167" spans="1:31" s="167" customFormat="1" ht="12.2" customHeight="1">
      <c r="A167" s="169"/>
      <c r="B167" s="166" t="s">
        <v>419</v>
      </c>
      <c r="C167" s="183">
        <v>2191</v>
      </c>
      <c r="D167" s="183">
        <v>419</v>
      </c>
      <c r="E167" s="183">
        <v>1223</v>
      </c>
      <c r="F167" s="183">
        <v>397</v>
      </c>
      <c r="G167" s="183">
        <v>152</v>
      </c>
      <c r="H167" s="183">
        <v>1196</v>
      </c>
      <c r="I167" s="183">
        <v>232</v>
      </c>
      <c r="J167" s="183">
        <v>659</v>
      </c>
      <c r="K167" s="183">
        <v>208</v>
      </c>
      <c r="L167" s="183">
        <v>97</v>
      </c>
      <c r="M167" s="235"/>
      <c r="N167" s="235"/>
      <c r="O167" s="235"/>
      <c r="P167" s="235"/>
      <c r="Q167" s="235"/>
      <c r="R167" s="235"/>
      <c r="S167" s="235"/>
      <c r="T167" s="235"/>
      <c r="U167" s="235"/>
      <c r="V167" s="235"/>
      <c r="W167" s="235"/>
      <c r="X167" s="235"/>
      <c r="Y167" s="235"/>
      <c r="Z167" s="235"/>
      <c r="AA167" s="169"/>
      <c r="AB167" s="169"/>
      <c r="AC167" s="169"/>
      <c r="AD167" s="169"/>
      <c r="AE167" s="169"/>
    </row>
    <row r="168" spans="1:31" s="167" customFormat="1" ht="12.2" customHeight="1">
      <c r="A168" s="169"/>
      <c r="B168" s="166" t="s">
        <v>420</v>
      </c>
      <c r="C168" s="183">
        <v>3276</v>
      </c>
      <c r="D168" s="183">
        <v>478</v>
      </c>
      <c r="E168" s="183">
        <v>2017</v>
      </c>
      <c r="F168" s="183">
        <v>610</v>
      </c>
      <c r="G168" s="183">
        <v>171</v>
      </c>
      <c r="H168" s="183">
        <v>1551</v>
      </c>
      <c r="I168" s="183">
        <v>239</v>
      </c>
      <c r="J168" s="183">
        <v>930</v>
      </c>
      <c r="K168" s="183">
        <v>287</v>
      </c>
      <c r="L168" s="183">
        <v>95</v>
      </c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  <c r="W168" s="235"/>
      <c r="X168" s="235"/>
      <c r="Y168" s="235"/>
      <c r="Z168" s="235"/>
      <c r="AA168" s="169"/>
      <c r="AB168" s="169"/>
      <c r="AC168" s="169"/>
      <c r="AD168" s="169"/>
      <c r="AE168" s="169"/>
    </row>
    <row r="169" spans="1:31" s="167" customFormat="1" ht="12.2" customHeight="1">
      <c r="A169" s="169"/>
      <c r="B169" s="166" t="s">
        <v>468</v>
      </c>
      <c r="C169" s="183">
        <v>64</v>
      </c>
      <c r="D169" s="183">
        <v>3</v>
      </c>
      <c r="E169" s="183">
        <v>58</v>
      </c>
      <c r="F169" s="183">
        <v>0</v>
      </c>
      <c r="G169" s="183">
        <v>3</v>
      </c>
      <c r="H169" s="183">
        <v>28</v>
      </c>
      <c r="I169" s="183">
        <v>0</v>
      </c>
      <c r="J169" s="183">
        <v>25</v>
      </c>
      <c r="K169" s="183">
        <v>0</v>
      </c>
      <c r="L169" s="183">
        <v>3</v>
      </c>
      <c r="M169" s="235"/>
      <c r="N169" s="235"/>
      <c r="O169" s="235"/>
      <c r="P169" s="235"/>
      <c r="Q169" s="235"/>
      <c r="R169" s="235"/>
      <c r="S169" s="235"/>
      <c r="T169" s="235"/>
      <c r="U169" s="235"/>
      <c r="V169" s="235"/>
      <c r="W169" s="235"/>
      <c r="X169" s="235"/>
      <c r="Y169" s="235"/>
      <c r="Z169" s="235"/>
      <c r="AA169" s="169"/>
      <c r="AB169" s="169"/>
      <c r="AC169" s="169"/>
      <c r="AD169" s="169"/>
      <c r="AE169" s="169"/>
    </row>
    <row r="170" spans="1:31" s="167" customFormat="1" ht="12.2" customHeight="1">
      <c r="A170" s="169"/>
      <c r="B170" s="166" t="s">
        <v>421</v>
      </c>
      <c r="C170" s="183">
        <v>4450</v>
      </c>
      <c r="D170" s="183">
        <v>691</v>
      </c>
      <c r="E170" s="183">
        <v>2968</v>
      </c>
      <c r="F170" s="183">
        <v>688</v>
      </c>
      <c r="G170" s="183">
        <v>103</v>
      </c>
      <c r="H170" s="183">
        <v>2418</v>
      </c>
      <c r="I170" s="183">
        <v>314</v>
      </c>
      <c r="J170" s="183">
        <v>1677</v>
      </c>
      <c r="K170" s="183">
        <v>352</v>
      </c>
      <c r="L170" s="183">
        <v>75</v>
      </c>
      <c r="M170" s="235"/>
      <c r="N170" s="235"/>
      <c r="O170" s="235"/>
      <c r="P170" s="235"/>
      <c r="Q170" s="235"/>
      <c r="R170" s="235"/>
      <c r="S170" s="235"/>
      <c r="T170" s="235"/>
      <c r="U170" s="235"/>
      <c r="V170" s="235"/>
      <c r="W170" s="235"/>
      <c r="X170" s="235"/>
      <c r="Y170" s="235"/>
      <c r="Z170" s="235"/>
      <c r="AA170" s="169"/>
      <c r="AB170" s="169"/>
      <c r="AC170" s="169"/>
      <c r="AD170" s="169"/>
      <c r="AE170" s="169"/>
    </row>
    <row r="171" spans="1:31" s="167" customFormat="1" ht="12.2" customHeight="1">
      <c r="A171" s="169"/>
      <c r="B171" s="166" t="s">
        <v>376</v>
      </c>
      <c r="C171" s="183">
        <v>8586</v>
      </c>
      <c r="D171" s="183">
        <v>1790</v>
      </c>
      <c r="E171" s="183">
        <v>5084</v>
      </c>
      <c r="F171" s="183">
        <v>1511</v>
      </c>
      <c r="G171" s="183">
        <v>201</v>
      </c>
      <c r="H171" s="183">
        <v>3360</v>
      </c>
      <c r="I171" s="183">
        <v>832</v>
      </c>
      <c r="J171" s="183">
        <v>1806</v>
      </c>
      <c r="K171" s="183">
        <v>625</v>
      </c>
      <c r="L171" s="183">
        <v>97</v>
      </c>
      <c r="M171" s="235"/>
      <c r="N171" s="235"/>
      <c r="O171" s="235"/>
      <c r="P171" s="235"/>
      <c r="Q171" s="235"/>
      <c r="R171" s="235"/>
      <c r="S171" s="235"/>
      <c r="T171" s="235"/>
      <c r="U171" s="235"/>
      <c r="V171" s="235"/>
      <c r="W171" s="235"/>
      <c r="X171" s="235"/>
      <c r="Y171" s="235"/>
      <c r="Z171" s="235"/>
      <c r="AA171" s="169"/>
      <c r="AB171" s="169"/>
      <c r="AC171" s="169"/>
      <c r="AD171" s="169"/>
      <c r="AE171" s="169"/>
    </row>
    <row r="172" spans="1:31" s="167" customFormat="1" ht="12.2" customHeight="1">
      <c r="A172" s="169"/>
      <c r="B172" s="166" t="s">
        <v>724</v>
      </c>
      <c r="C172" s="183">
        <v>13377</v>
      </c>
      <c r="D172" s="183">
        <v>1095</v>
      </c>
      <c r="E172" s="183">
        <v>9505</v>
      </c>
      <c r="F172" s="183">
        <v>1965</v>
      </c>
      <c r="G172" s="183">
        <v>812</v>
      </c>
      <c r="H172" s="183">
        <v>6249</v>
      </c>
      <c r="I172" s="183">
        <v>544</v>
      </c>
      <c r="J172" s="183">
        <v>4473</v>
      </c>
      <c r="K172" s="183">
        <v>896</v>
      </c>
      <c r="L172" s="183">
        <v>336</v>
      </c>
      <c r="M172" s="235"/>
      <c r="N172" s="235"/>
      <c r="O172" s="235"/>
      <c r="P172" s="235"/>
      <c r="Q172" s="235"/>
      <c r="R172" s="235"/>
      <c r="S172" s="235"/>
      <c r="T172" s="235"/>
      <c r="U172" s="235"/>
      <c r="V172" s="235"/>
      <c r="W172" s="235"/>
      <c r="X172" s="235"/>
      <c r="Y172" s="235"/>
      <c r="Z172" s="235"/>
      <c r="AA172" s="169"/>
      <c r="AB172" s="169"/>
      <c r="AC172" s="169"/>
      <c r="AD172" s="169"/>
      <c r="AE172" s="169"/>
    </row>
    <row r="173" spans="1:31" s="167" customFormat="1" ht="12.2" customHeight="1">
      <c r="A173" s="169"/>
      <c r="B173" s="166" t="s">
        <v>377</v>
      </c>
      <c r="C173" s="183">
        <v>5047</v>
      </c>
      <c r="D173" s="183">
        <v>452</v>
      </c>
      <c r="E173" s="183">
        <v>3026</v>
      </c>
      <c r="F173" s="183">
        <v>1125</v>
      </c>
      <c r="G173" s="183">
        <v>444</v>
      </c>
      <c r="H173" s="183">
        <v>2096</v>
      </c>
      <c r="I173" s="183">
        <v>219</v>
      </c>
      <c r="J173" s="183">
        <v>1232</v>
      </c>
      <c r="K173" s="183">
        <v>434</v>
      </c>
      <c r="L173" s="183">
        <v>211</v>
      </c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  <c r="W173" s="235"/>
      <c r="X173" s="235"/>
      <c r="Y173" s="235"/>
      <c r="Z173" s="235"/>
      <c r="AA173" s="169"/>
      <c r="AB173" s="169"/>
      <c r="AC173" s="169"/>
      <c r="AD173" s="169"/>
      <c r="AE173" s="169"/>
    </row>
    <row r="174" spans="1:31" s="167" customFormat="1" ht="12.2" customHeight="1">
      <c r="A174" s="169"/>
      <c r="B174" s="166" t="s">
        <v>379</v>
      </c>
      <c r="C174" s="183">
        <v>1394</v>
      </c>
      <c r="D174" s="183">
        <v>219</v>
      </c>
      <c r="E174" s="183">
        <v>990</v>
      </c>
      <c r="F174" s="183">
        <v>150</v>
      </c>
      <c r="G174" s="183">
        <v>35</v>
      </c>
      <c r="H174" s="183">
        <v>561</v>
      </c>
      <c r="I174" s="183">
        <v>122</v>
      </c>
      <c r="J174" s="183">
        <v>356</v>
      </c>
      <c r="K174" s="183">
        <v>58</v>
      </c>
      <c r="L174" s="183">
        <v>25</v>
      </c>
      <c r="M174" s="235"/>
      <c r="N174" s="235"/>
      <c r="O174" s="235"/>
      <c r="P174" s="235"/>
      <c r="Q174" s="235"/>
      <c r="R174" s="235"/>
      <c r="S174" s="235"/>
      <c r="T174" s="235"/>
      <c r="U174" s="235"/>
      <c r="V174" s="235"/>
      <c r="W174" s="235"/>
      <c r="X174" s="235"/>
      <c r="Y174" s="235"/>
      <c r="Z174" s="235"/>
      <c r="AA174" s="169"/>
      <c r="AB174" s="169"/>
      <c r="AC174" s="169"/>
      <c r="AD174" s="169"/>
      <c r="AE174" s="169"/>
    </row>
    <row r="175" spans="1:31" s="167" customFormat="1" ht="12.2" customHeight="1">
      <c r="A175" s="169"/>
      <c r="B175" s="166" t="s">
        <v>380</v>
      </c>
      <c r="C175" s="183">
        <v>1745</v>
      </c>
      <c r="D175" s="183">
        <v>85</v>
      </c>
      <c r="E175" s="183">
        <v>1189</v>
      </c>
      <c r="F175" s="183">
        <v>378</v>
      </c>
      <c r="G175" s="183">
        <v>93</v>
      </c>
      <c r="H175" s="183">
        <v>776</v>
      </c>
      <c r="I175" s="183">
        <v>43</v>
      </c>
      <c r="J175" s="183">
        <v>532</v>
      </c>
      <c r="K175" s="183">
        <v>166</v>
      </c>
      <c r="L175" s="183">
        <v>35</v>
      </c>
      <c r="M175" s="235"/>
      <c r="N175" s="235"/>
      <c r="O175" s="235"/>
      <c r="P175" s="235"/>
      <c r="Q175" s="235"/>
      <c r="R175" s="235"/>
      <c r="S175" s="235"/>
      <c r="T175" s="235"/>
      <c r="U175" s="235"/>
      <c r="V175" s="235"/>
      <c r="W175" s="235"/>
      <c r="X175" s="235"/>
      <c r="Y175" s="235"/>
      <c r="Z175" s="235"/>
      <c r="AA175" s="169"/>
      <c r="AB175" s="169"/>
      <c r="AC175" s="169"/>
      <c r="AD175" s="169"/>
      <c r="AE175" s="169"/>
    </row>
    <row r="176" spans="1:31" s="167" customFormat="1" ht="12.2" customHeight="1">
      <c r="A176" s="169"/>
      <c r="B176" s="166" t="s">
        <v>476</v>
      </c>
      <c r="C176" s="183">
        <v>22</v>
      </c>
      <c r="D176" s="183">
        <v>0</v>
      </c>
      <c r="E176" s="183">
        <v>12</v>
      </c>
      <c r="F176" s="183">
        <v>3</v>
      </c>
      <c r="G176" s="183">
        <v>7</v>
      </c>
      <c r="H176" s="183">
        <v>7</v>
      </c>
      <c r="I176" s="183">
        <v>0</v>
      </c>
      <c r="J176" s="183">
        <v>3</v>
      </c>
      <c r="K176" s="183">
        <v>0</v>
      </c>
      <c r="L176" s="183">
        <v>4</v>
      </c>
      <c r="M176" s="235"/>
      <c r="N176" s="235"/>
      <c r="O176" s="235"/>
      <c r="P176" s="235"/>
      <c r="Q176" s="235"/>
      <c r="R176" s="235"/>
      <c r="S176" s="235"/>
      <c r="T176" s="235"/>
      <c r="U176" s="235"/>
      <c r="V176" s="235"/>
      <c r="W176" s="235"/>
      <c r="X176" s="235"/>
      <c r="Y176" s="235"/>
      <c r="Z176" s="235"/>
      <c r="AA176" s="169"/>
      <c r="AB176" s="169"/>
      <c r="AC176" s="169"/>
      <c r="AD176" s="169"/>
      <c r="AE176" s="169"/>
    </row>
    <row r="177" spans="1:31" s="167" customFormat="1" ht="12.2" customHeight="1">
      <c r="A177" s="169"/>
      <c r="B177" s="166" t="s">
        <v>383</v>
      </c>
      <c r="C177" s="183">
        <v>60</v>
      </c>
      <c r="D177" s="183">
        <v>5</v>
      </c>
      <c r="E177" s="183">
        <v>22</v>
      </c>
      <c r="F177" s="183">
        <v>27</v>
      </c>
      <c r="G177" s="183">
        <v>6</v>
      </c>
      <c r="H177" s="183">
        <v>28</v>
      </c>
      <c r="I177" s="183">
        <v>0</v>
      </c>
      <c r="J177" s="183">
        <v>10</v>
      </c>
      <c r="K177" s="183">
        <v>15</v>
      </c>
      <c r="L177" s="183">
        <v>3</v>
      </c>
      <c r="M177" s="235"/>
      <c r="N177" s="235"/>
      <c r="O177" s="235"/>
      <c r="P177" s="235"/>
      <c r="Q177" s="235"/>
      <c r="R177" s="235"/>
      <c r="S177" s="235"/>
      <c r="T177" s="235"/>
      <c r="U177" s="235"/>
      <c r="V177" s="235"/>
      <c r="W177" s="235"/>
      <c r="X177" s="235"/>
      <c r="Y177" s="235"/>
      <c r="Z177" s="235"/>
      <c r="AA177" s="169"/>
      <c r="AB177" s="169"/>
      <c r="AC177" s="169"/>
      <c r="AD177" s="169"/>
      <c r="AE177" s="169"/>
    </row>
    <row r="178" spans="1:31" s="167" customFormat="1" ht="12.2" customHeight="1">
      <c r="A178" s="169"/>
      <c r="B178" s="166" t="s">
        <v>384</v>
      </c>
      <c r="C178" s="183">
        <v>9855</v>
      </c>
      <c r="D178" s="183">
        <v>1074</v>
      </c>
      <c r="E178" s="183">
        <v>5496</v>
      </c>
      <c r="F178" s="183">
        <v>2819</v>
      </c>
      <c r="G178" s="183">
        <v>466</v>
      </c>
      <c r="H178" s="183">
        <v>3920</v>
      </c>
      <c r="I178" s="183">
        <v>512</v>
      </c>
      <c r="J178" s="183">
        <v>2025</v>
      </c>
      <c r="K178" s="183">
        <v>1156</v>
      </c>
      <c r="L178" s="183">
        <v>227</v>
      </c>
      <c r="M178" s="235"/>
      <c r="N178" s="235"/>
      <c r="O178" s="235"/>
      <c r="P178" s="235"/>
      <c r="Q178" s="235"/>
      <c r="R178" s="235"/>
      <c r="S178" s="235"/>
      <c r="T178" s="235"/>
      <c r="U178" s="235"/>
      <c r="V178" s="235"/>
      <c r="W178" s="235"/>
      <c r="X178" s="235"/>
      <c r="Y178" s="235"/>
      <c r="Z178" s="235"/>
      <c r="AA178" s="169"/>
      <c r="AB178" s="169"/>
      <c r="AC178" s="169"/>
      <c r="AD178" s="169"/>
      <c r="AE178" s="169"/>
    </row>
    <row r="179" spans="1:31" s="167" customFormat="1" ht="12.2" customHeight="1">
      <c r="A179" s="169"/>
      <c r="B179" s="166" t="s">
        <v>469</v>
      </c>
      <c r="C179" s="183">
        <v>20</v>
      </c>
      <c r="D179" s="183">
        <v>3</v>
      </c>
      <c r="E179" s="183">
        <v>14</v>
      </c>
      <c r="F179" s="183">
        <v>3</v>
      </c>
      <c r="G179" s="183">
        <v>0</v>
      </c>
      <c r="H179" s="183">
        <v>10</v>
      </c>
      <c r="I179" s="183">
        <v>3</v>
      </c>
      <c r="J179" s="183">
        <v>4</v>
      </c>
      <c r="K179" s="183">
        <v>3</v>
      </c>
      <c r="L179" s="183">
        <v>0</v>
      </c>
      <c r="M179" s="235"/>
      <c r="N179" s="235"/>
      <c r="O179" s="235"/>
      <c r="P179" s="235"/>
      <c r="Q179" s="235"/>
      <c r="R179" s="235"/>
      <c r="S179" s="235"/>
      <c r="T179" s="235"/>
      <c r="U179" s="235"/>
      <c r="V179" s="235"/>
      <c r="W179" s="235"/>
      <c r="X179" s="235"/>
      <c r="Y179" s="235"/>
      <c r="Z179" s="235"/>
      <c r="AA179" s="169"/>
      <c r="AB179" s="169"/>
      <c r="AC179" s="169"/>
      <c r="AD179" s="169"/>
      <c r="AE179" s="169"/>
    </row>
    <row r="180" spans="1:31" s="167" customFormat="1" ht="15" customHeight="1">
      <c r="A180" s="169"/>
      <c r="B180" s="166" t="s">
        <v>751</v>
      </c>
      <c r="C180" s="183">
        <v>1032</v>
      </c>
      <c r="D180" s="183">
        <v>137</v>
      </c>
      <c r="E180" s="183">
        <v>698</v>
      </c>
      <c r="F180" s="183">
        <v>176</v>
      </c>
      <c r="G180" s="183">
        <v>21</v>
      </c>
      <c r="H180" s="183">
        <v>370</v>
      </c>
      <c r="I180" s="183">
        <v>64</v>
      </c>
      <c r="J180" s="183">
        <v>221</v>
      </c>
      <c r="K180" s="183">
        <v>76</v>
      </c>
      <c r="L180" s="183">
        <v>9</v>
      </c>
      <c r="M180" s="235"/>
      <c r="N180" s="241"/>
      <c r="O180" s="235"/>
      <c r="P180" s="235"/>
      <c r="Q180" s="235"/>
      <c r="R180" s="235"/>
      <c r="S180" s="235"/>
      <c r="T180" s="235"/>
      <c r="U180" s="235"/>
      <c r="V180" s="235"/>
      <c r="W180" s="235"/>
      <c r="X180" s="235"/>
      <c r="Y180" s="235"/>
      <c r="Z180" s="235"/>
      <c r="AA180" s="169"/>
      <c r="AB180" s="169"/>
      <c r="AC180" s="169"/>
      <c r="AD180" s="169"/>
      <c r="AE180" s="169"/>
    </row>
    <row r="181" spans="1:31" s="167" customFormat="1" ht="12.2" customHeight="1">
      <c r="A181" s="169"/>
      <c r="B181" s="166" t="s">
        <v>391</v>
      </c>
      <c r="C181" s="183">
        <v>536</v>
      </c>
      <c r="D181" s="183">
        <v>80</v>
      </c>
      <c r="E181" s="183">
        <v>378</v>
      </c>
      <c r="F181" s="183">
        <v>54</v>
      </c>
      <c r="G181" s="183">
        <v>24</v>
      </c>
      <c r="H181" s="183">
        <v>228</v>
      </c>
      <c r="I181" s="183">
        <v>53</v>
      </c>
      <c r="J181" s="183">
        <v>165</v>
      </c>
      <c r="K181" s="183">
        <v>7</v>
      </c>
      <c r="L181" s="183">
        <v>3</v>
      </c>
      <c r="M181" s="235"/>
      <c r="N181" s="235"/>
      <c r="O181" s="235"/>
      <c r="P181" s="235"/>
      <c r="Q181" s="235"/>
      <c r="R181" s="235"/>
      <c r="S181" s="235"/>
      <c r="T181" s="235"/>
      <c r="U181" s="235"/>
      <c r="V181" s="235"/>
      <c r="W181" s="235"/>
      <c r="X181" s="235"/>
      <c r="Y181" s="235"/>
      <c r="Z181" s="235"/>
      <c r="AA181" s="169"/>
      <c r="AB181" s="169"/>
      <c r="AC181" s="169"/>
      <c r="AD181" s="169"/>
      <c r="AE181" s="169"/>
    </row>
    <row r="182" spans="1:31" s="167" customFormat="1" ht="12.2" customHeight="1">
      <c r="A182" s="169"/>
      <c r="B182" s="166" t="s">
        <v>725</v>
      </c>
      <c r="C182" s="183">
        <v>41180</v>
      </c>
      <c r="D182" s="183">
        <v>9711</v>
      </c>
      <c r="E182" s="183">
        <v>24105</v>
      </c>
      <c r="F182" s="183">
        <v>5877</v>
      </c>
      <c r="G182" s="183">
        <v>1487</v>
      </c>
      <c r="H182" s="183">
        <v>16956</v>
      </c>
      <c r="I182" s="183">
        <v>4584</v>
      </c>
      <c r="J182" s="183">
        <v>8732</v>
      </c>
      <c r="K182" s="183">
        <v>2920</v>
      </c>
      <c r="L182" s="183">
        <v>720</v>
      </c>
      <c r="M182" s="235"/>
      <c r="N182" s="235"/>
      <c r="O182" s="235"/>
      <c r="P182" s="235"/>
      <c r="Q182" s="235"/>
      <c r="R182" s="235"/>
      <c r="S182" s="235"/>
      <c r="T182" s="235"/>
      <c r="U182" s="235"/>
      <c r="V182" s="235"/>
      <c r="W182" s="235"/>
      <c r="X182" s="235"/>
      <c r="Y182" s="235"/>
      <c r="Z182" s="235"/>
      <c r="AA182" s="169"/>
      <c r="AB182" s="169"/>
      <c r="AC182" s="169"/>
      <c r="AD182" s="169"/>
      <c r="AE182" s="169"/>
    </row>
    <row r="183" spans="1:31" s="167" customFormat="1" ht="12.2" customHeight="1">
      <c r="A183" s="169"/>
      <c r="B183" s="166" t="s">
        <v>395</v>
      </c>
      <c r="C183" s="183">
        <v>55</v>
      </c>
      <c r="D183" s="183">
        <v>6</v>
      </c>
      <c r="E183" s="183">
        <v>30</v>
      </c>
      <c r="F183" s="183">
        <v>16</v>
      </c>
      <c r="G183" s="183">
        <v>3</v>
      </c>
      <c r="H183" s="183">
        <v>22</v>
      </c>
      <c r="I183" s="183">
        <v>0</v>
      </c>
      <c r="J183" s="183">
        <v>12</v>
      </c>
      <c r="K183" s="183">
        <v>10</v>
      </c>
      <c r="L183" s="183">
        <v>0</v>
      </c>
      <c r="M183" s="235"/>
      <c r="N183" s="235"/>
      <c r="O183" s="235"/>
      <c r="P183" s="235"/>
      <c r="Q183" s="235"/>
      <c r="R183" s="235"/>
      <c r="S183" s="235"/>
      <c r="T183" s="235"/>
      <c r="U183" s="235"/>
      <c r="V183" s="235"/>
      <c r="W183" s="235"/>
      <c r="X183" s="235"/>
      <c r="Y183" s="235"/>
      <c r="Z183" s="235"/>
      <c r="AA183" s="169"/>
      <c r="AB183" s="169"/>
      <c r="AC183" s="169"/>
      <c r="AD183" s="169"/>
      <c r="AE183" s="169"/>
    </row>
    <row r="184" spans="1:31" s="167" customFormat="1" ht="12.2" customHeight="1">
      <c r="A184" s="169"/>
      <c r="B184" s="243" t="s">
        <v>133</v>
      </c>
      <c r="C184" s="183">
        <v>92890</v>
      </c>
      <c r="D184" s="183">
        <v>16248</v>
      </c>
      <c r="E184" s="183">
        <v>56815</v>
      </c>
      <c r="F184" s="183">
        <v>15799</v>
      </c>
      <c r="G184" s="183">
        <v>4028</v>
      </c>
      <c r="H184" s="183">
        <v>39776</v>
      </c>
      <c r="I184" s="183">
        <v>7761</v>
      </c>
      <c r="J184" s="183">
        <v>22862</v>
      </c>
      <c r="K184" s="183">
        <v>7213</v>
      </c>
      <c r="L184" s="183">
        <v>1940</v>
      </c>
      <c r="M184" s="235"/>
      <c r="N184" s="235"/>
      <c r="O184" s="235"/>
      <c r="P184" s="235"/>
      <c r="Q184" s="235"/>
      <c r="R184" s="235"/>
      <c r="S184" s="235"/>
      <c r="T184" s="235"/>
      <c r="U184" s="235"/>
      <c r="V184" s="235"/>
      <c r="W184" s="235"/>
      <c r="X184" s="235"/>
      <c r="Y184" s="235"/>
      <c r="Z184" s="235"/>
      <c r="AA184" s="169"/>
      <c r="AB184" s="169"/>
      <c r="AC184" s="169"/>
      <c r="AD184" s="169"/>
      <c r="AE184" s="169"/>
    </row>
    <row r="185" spans="1:31" s="167" customFormat="1" ht="12.2" customHeight="1">
      <c r="A185" s="242" t="s">
        <v>409</v>
      </c>
      <c r="B185" s="242"/>
      <c r="C185" s="186"/>
      <c r="D185" s="186"/>
      <c r="E185" s="186"/>
      <c r="F185" s="186"/>
      <c r="G185" s="186"/>
      <c r="H185" s="186"/>
      <c r="I185" s="186"/>
      <c r="J185" s="186"/>
      <c r="K185" s="186"/>
      <c r="L185" s="186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  <c r="W185" s="235"/>
      <c r="X185" s="235"/>
      <c r="Y185" s="235"/>
      <c r="Z185" s="235"/>
      <c r="AA185" s="169"/>
      <c r="AB185" s="169"/>
      <c r="AC185" s="169"/>
      <c r="AD185" s="169"/>
      <c r="AE185" s="169"/>
    </row>
    <row r="186" spans="1:31" s="167" customFormat="1" ht="12.2" customHeight="1">
      <c r="A186" s="169"/>
      <c r="B186" s="166" t="s">
        <v>372</v>
      </c>
      <c r="C186" s="183">
        <v>24979</v>
      </c>
      <c r="D186" s="183">
        <v>6048</v>
      </c>
      <c r="E186" s="183">
        <v>16512</v>
      </c>
      <c r="F186" s="183">
        <v>1891</v>
      </c>
      <c r="G186" s="183">
        <v>528</v>
      </c>
      <c r="H186" s="183">
        <v>9262</v>
      </c>
      <c r="I186" s="183">
        <v>2837</v>
      </c>
      <c r="J186" s="183">
        <v>5273</v>
      </c>
      <c r="K186" s="183">
        <v>873</v>
      </c>
      <c r="L186" s="183">
        <v>279</v>
      </c>
      <c r="M186" s="235"/>
      <c r="N186" s="235"/>
      <c r="O186" s="235"/>
      <c r="P186" s="235"/>
      <c r="Q186" s="235"/>
      <c r="R186" s="235"/>
      <c r="S186" s="235"/>
      <c r="T186" s="235"/>
      <c r="U186" s="235"/>
      <c r="V186" s="235"/>
      <c r="W186" s="235"/>
      <c r="X186" s="235"/>
      <c r="Y186" s="235"/>
      <c r="Z186" s="235"/>
      <c r="AA186" s="169"/>
      <c r="AB186" s="169"/>
      <c r="AC186" s="169"/>
      <c r="AD186" s="169"/>
      <c r="AE186" s="169"/>
    </row>
    <row r="187" spans="1:31" s="167" customFormat="1" ht="14.25" customHeight="1">
      <c r="A187" s="169"/>
      <c r="B187" s="166" t="s">
        <v>750</v>
      </c>
      <c r="C187" s="183">
        <v>16854</v>
      </c>
      <c r="D187" s="183">
        <v>588</v>
      </c>
      <c r="E187" s="183">
        <v>13516</v>
      </c>
      <c r="F187" s="183">
        <v>2259</v>
      </c>
      <c r="G187" s="183">
        <v>491</v>
      </c>
      <c r="H187" s="183">
        <v>9750</v>
      </c>
      <c r="I187" s="183">
        <v>304</v>
      </c>
      <c r="J187" s="183">
        <v>7881</v>
      </c>
      <c r="K187" s="183">
        <v>1317</v>
      </c>
      <c r="L187" s="183">
        <v>248</v>
      </c>
      <c r="M187" s="235"/>
      <c r="N187" s="241"/>
      <c r="O187" s="235"/>
      <c r="P187" s="235"/>
      <c r="Q187" s="235"/>
      <c r="R187" s="235"/>
      <c r="S187" s="235"/>
      <c r="T187" s="235"/>
      <c r="U187" s="235"/>
      <c r="V187" s="235"/>
      <c r="W187" s="235"/>
      <c r="X187" s="235"/>
      <c r="Y187" s="235"/>
      <c r="Z187" s="235"/>
      <c r="AA187" s="169"/>
      <c r="AB187" s="169"/>
      <c r="AC187" s="169"/>
      <c r="AD187" s="169"/>
      <c r="AE187" s="169"/>
    </row>
    <row r="188" spans="1:31" s="167" customFormat="1" ht="12.2" customHeight="1">
      <c r="A188" s="169"/>
      <c r="B188" s="166" t="s">
        <v>378</v>
      </c>
      <c r="C188" s="183">
        <v>4292</v>
      </c>
      <c r="D188" s="183">
        <v>189</v>
      </c>
      <c r="E188" s="183">
        <v>2620</v>
      </c>
      <c r="F188" s="183">
        <v>1187</v>
      </c>
      <c r="G188" s="183">
        <v>296</v>
      </c>
      <c r="H188" s="183">
        <v>2700</v>
      </c>
      <c r="I188" s="183">
        <v>104</v>
      </c>
      <c r="J188" s="183">
        <v>1560</v>
      </c>
      <c r="K188" s="183">
        <v>812</v>
      </c>
      <c r="L188" s="183">
        <v>224</v>
      </c>
      <c r="M188" s="235"/>
      <c r="N188" s="235"/>
      <c r="O188" s="235"/>
      <c r="P188" s="235"/>
      <c r="Q188" s="235"/>
      <c r="R188" s="235"/>
      <c r="S188" s="235"/>
      <c r="T188" s="235"/>
      <c r="U188" s="235"/>
      <c r="V188" s="235"/>
      <c r="W188" s="235"/>
      <c r="X188" s="235"/>
      <c r="Y188" s="235"/>
      <c r="Z188" s="235"/>
      <c r="AA188" s="169"/>
      <c r="AB188" s="169"/>
      <c r="AC188" s="169"/>
      <c r="AD188" s="169"/>
      <c r="AE188" s="169"/>
    </row>
    <row r="189" spans="1:31" s="167" customFormat="1" ht="12.2" customHeight="1">
      <c r="A189" s="169"/>
      <c r="B189" s="166" t="s">
        <v>422</v>
      </c>
      <c r="C189" s="183">
        <v>2279</v>
      </c>
      <c r="D189" s="183">
        <v>151</v>
      </c>
      <c r="E189" s="183">
        <v>1263</v>
      </c>
      <c r="F189" s="183">
        <v>654</v>
      </c>
      <c r="G189" s="183">
        <v>211</v>
      </c>
      <c r="H189" s="183">
        <v>1337</v>
      </c>
      <c r="I189" s="183">
        <v>74</v>
      </c>
      <c r="J189" s="183">
        <v>779</v>
      </c>
      <c r="K189" s="183">
        <v>381</v>
      </c>
      <c r="L189" s="183">
        <v>103</v>
      </c>
      <c r="M189" s="235"/>
      <c r="N189" s="235"/>
      <c r="O189" s="235"/>
      <c r="P189" s="235"/>
      <c r="Q189" s="235"/>
      <c r="R189" s="235"/>
      <c r="S189" s="235"/>
      <c r="T189" s="235"/>
      <c r="U189" s="235"/>
      <c r="V189" s="235"/>
      <c r="W189" s="235"/>
      <c r="X189" s="235"/>
      <c r="Y189" s="235"/>
      <c r="Z189" s="235"/>
      <c r="AA189" s="169"/>
      <c r="AB189" s="169"/>
      <c r="AC189" s="169"/>
      <c r="AD189" s="169"/>
      <c r="AE189" s="169"/>
    </row>
    <row r="190" spans="1:31" s="167" customFormat="1" ht="12.2" customHeight="1">
      <c r="A190" s="169"/>
      <c r="B190" s="166" t="s">
        <v>423</v>
      </c>
      <c r="C190" s="183">
        <v>644</v>
      </c>
      <c r="D190" s="183">
        <v>33</v>
      </c>
      <c r="E190" s="183">
        <v>449</v>
      </c>
      <c r="F190" s="183">
        <v>113</v>
      </c>
      <c r="G190" s="183">
        <v>49</v>
      </c>
      <c r="H190" s="183">
        <v>413</v>
      </c>
      <c r="I190" s="183">
        <v>9</v>
      </c>
      <c r="J190" s="183">
        <v>307</v>
      </c>
      <c r="K190" s="183">
        <v>63</v>
      </c>
      <c r="L190" s="183">
        <v>34</v>
      </c>
      <c r="M190" s="235"/>
      <c r="N190" s="235"/>
      <c r="O190" s="235"/>
      <c r="P190" s="235"/>
      <c r="Q190" s="235"/>
      <c r="R190" s="235"/>
      <c r="S190" s="235"/>
      <c r="T190" s="235"/>
      <c r="U190" s="235"/>
      <c r="V190" s="235"/>
      <c r="W190" s="235"/>
      <c r="X190" s="235"/>
      <c r="Y190" s="235"/>
      <c r="Z190" s="235"/>
      <c r="AA190" s="169"/>
      <c r="AB190" s="169"/>
      <c r="AC190" s="169"/>
      <c r="AD190" s="169"/>
      <c r="AE190" s="169"/>
    </row>
    <row r="191" spans="1:31" s="167" customFormat="1" ht="12.2" customHeight="1">
      <c r="A191" s="169"/>
      <c r="B191" s="166" t="s">
        <v>424</v>
      </c>
      <c r="C191" s="183">
        <v>97</v>
      </c>
      <c r="D191" s="183">
        <v>0</v>
      </c>
      <c r="E191" s="183">
        <v>31</v>
      </c>
      <c r="F191" s="183">
        <v>44</v>
      </c>
      <c r="G191" s="183">
        <v>22</v>
      </c>
      <c r="H191" s="183">
        <v>48</v>
      </c>
      <c r="I191" s="183">
        <v>0</v>
      </c>
      <c r="J191" s="183">
        <v>16</v>
      </c>
      <c r="K191" s="183">
        <v>29</v>
      </c>
      <c r="L191" s="183">
        <v>3</v>
      </c>
      <c r="M191" s="235"/>
      <c r="N191" s="235"/>
      <c r="O191" s="235"/>
      <c r="P191" s="235"/>
      <c r="Q191" s="235"/>
      <c r="R191" s="235"/>
      <c r="S191" s="235"/>
      <c r="T191" s="235"/>
      <c r="U191" s="235"/>
      <c r="V191" s="235"/>
      <c r="W191" s="235"/>
      <c r="X191" s="235"/>
      <c r="Y191" s="235"/>
      <c r="Z191" s="235"/>
      <c r="AA191" s="169"/>
      <c r="AB191" s="169"/>
      <c r="AC191" s="169"/>
      <c r="AD191" s="169"/>
      <c r="AE191" s="169"/>
    </row>
    <row r="192" spans="1:31" s="167" customFormat="1" ht="12.2" customHeight="1">
      <c r="A192" s="169"/>
      <c r="B192" s="166" t="s">
        <v>382</v>
      </c>
      <c r="C192" s="183">
        <v>5789</v>
      </c>
      <c r="D192" s="183">
        <v>308</v>
      </c>
      <c r="E192" s="183">
        <v>4198</v>
      </c>
      <c r="F192" s="183">
        <v>914</v>
      </c>
      <c r="G192" s="183">
        <v>369</v>
      </c>
      <c r="H192" s="183">
        <v>3592</v>
      </c>
      <c r="I192" s="183">
        <v>142</v>
      </c>
      <c r="J192" s="183">
        <v>2699</v>
      </c>
      <c r="K192" s="183">
        <v>536</v>
      </c>
      <c r="L192" s="183">
        <v>215</v>
      </c>
      <c r="M192" s="235"/>
      <c r="N192" s="235"/>
      <c r="O192" s="235"/>
      <c r="P192" s="235"/>
      <c r="Q192" s="235"/>
      <c r="R192" s="235"/>
      <c r="S192" s="235"/>
      <c r="T192" s="235"/>
      <c r="U192" s="235"/>
      <c r="V192" s="235"/>
      <c r="W192" s="235"/>
      <c r="X192" s="235"/>
      <c r="Y192" s="235"/>
      <c r="Z192" s="235"/>
      <c r="AA192" s="169"/>
      <c r="AB192" s="169"/>
      <c r="AC192" s="169"/>
      <c r="AD192" s="169"/>
      <c r="AE192" s="169"/>
    </row>
    <row r="193" spans="1:31" s="167" customFormat="1" ht="12.2" customHeight="1">
      <c r="A193" s="169"/>
      <c r="B193" s="166" t="s">
        <v>386</v>
      </c>
      <c r="C193" s="183">
        <v>1394</v>
      </c>
      <c r="D193" s="183">
        <v>113</v>
      </c>
      <c r="E193" s="183">
        <v>733</v>
      </c>
      <c r="F193" s="183">
        <v>493</v>
      </c>
      <c r="G193" s="183">
        <v>55</v>
      </c>
      <c r="H193" s="183">
        <v>951</v>
      </c>
      <c r="I193" s="183">
        <v>68</v>
      </c>
      <c r="J193" s="183">
        <v>461</v>
      </c>
      <c r="K193" s="183">
        <v>401</v>
      </c>
      <c r="L193" s="183">
        <v>21</v>
      </c>
      <c r="M193" s="235"/>
      <c r="N193" s="235"/>
      <c r="O193" s="235"/>
      <c r="P193" s="235"/>
      <c r="Q193" s="235"/>
      <c r="R193" s="235"/>
      <c r="S193" s="235"/>
      <c r="T193" s="235"/>
      <c r="U193" s="235"/>
      <c r="V193" s="235"/>
      <c r="W193" s="235"/>
      <c r="X193" s="235"/>
      <c r="Y193" s="235"/>
      <c r="Z193" s="235"/>
      <c r="AA193" s="169"/>
      <c r="AB193" s="169"/>
      <c r="AC193" s="169"/>
      <c r="AD193" s="169"/>
      <c r="AE193" s="169"/>
    </row>
    <row r="194" spans="1:31" ht="12.2" customHeight="1">
      <c r="B194" s="166" t="s">
        <v>425</v>
      </c>
      <c r="C194" s="183">
        <v>453</v>
      </c>
      <c r="D194" s="183">
        <v>52</v>
      </c>
      <c r="E194" s="183">
        <v>365</v>
      </c>
      <c r="F194" s="183">
        <v>20</v>
      </c>
      <c r="G194" s="183">
        <v>16</v>
      </c>
      <c r="H194" s="183">
        <v>208</v>
      </c>
      <c r="I194" s="183">
        <v>30</v>
      </c>
      <c r="J194" s="183">
        <v>156</v>
      </c>
      <c r="K194" s="183">
        <v>10</v>
      </c>
      <c r="L194" s="183">
        <v>12</v>
      </c>
    </row>
    <row r="195" spans="1:31" s="167" customFormat="1" ht="12.2" customHeight="1">
      <c r="A195" s="169"/>
      <c r="B195" s="166" t="s">
        <v>426</v>
      </c>
      <c r="C195" s="183">
        <v>1555</v>
      </c>
      <c r="D195" s="183">
        <v>226</v>
      </c>
      <c r="E195" s="183">
        <v>1205</v>
      </c>
      <c r="F195" s="183">
        <v>105</v>
      </c>
      <c r="G195" s="183">
        <v>19</v>
      </c>
      <c r="H195" s="183">
        <v>599</v>
      </c>
      <c r="I195" s="183">
        <v>110</v>
      </c>
      <c r="J195" s="183">
        <v>434</v>
      </c>
      <c r="K195" s="183">
        <v>43</v>
      </c>
      <c r="L195" s="183">
        <v>12</v>
      </c>
      <c r="M195" s="235"/>
      <c r="N195" s="235"/>
      <c r="O195" s="235"/>
      <c r="P195" s="235"/>
      <c r="Q195" s="235"/>
      <c r="R195" s="235"/>
      <c r="S195" s="235"/>
      <c r="T195" s="235"/>
      <c r="U195" s="235"/>
      <c r="V195" s="235"/>
      <c r="W195" s="235"/>
      <c r="X195" s="235"/>
      <c r="Y195" s="235"/>
      <c r="Z195" s="235"/>
      <c r="AA195" s="169"/>
      <c r="AB195" s="169"/>
      <c r="AC195" s="169"/>
      <c r="AD195" s="169"/>
      <c r="AE195" s="169"/>
    </row>
    <row r="196" spans="1:31" s="167" customFormat="1" ht="12.2" customHeight="1">
      <c r="A196" s="169"/>
      <c r="B196" s="166" t="s">
        <v>427</v>
      </c>
      <c r="C196" s="183">
        <v>1035</v>
      </c>
      <c r="D196" s="183">
        <v>97</v>
      </c>
      <c r="E196" s="183">
        <v>779</v>
      </c>
      <c r="F196" s="183">
        <v>135</v>
      </c>
      <c r="G196" s="183">
        <v>24</v>
      </c>
      <c r="H196" s="183">
        <v>442</v>
      </c>
      <c r="I196" s="183">
        <v>47</v>
      </c>
      <c r="J196" s="183">
        <v>300</v>
      </c>
      <c r="K196" s="183">
        <v>74</v>
      </c>
      <c r="L196" s="183">
        <v>21</v>
      </c>
      <c r="M196" s="235"/>
      <c r="N196" s="235"/>
      <c r="O196" s="235"/>
      <c r="P196" s="235"/>
      <c r="Q196" s="235"/>
      <c r="R196" s="235"/>
      <c r="S196" s="235"/>
      <c r="T196" s="235"/>
      <c r="U196" s="235"/>
      <c r="V196" s="235"/>
      <c r="W196" s="235"/>
      <c r="X196" s="235"/>
      <c r="Y196" s="235"/>
      <c r="Z196" s="235"/>
      <c r="AA196" s="169"/>
      <c r="AB196" s="169"/>
      <c r="AC196" s="169"/>
      <c r="AD196" s="169"/>
      <c r="AE196" s="169"/>
    </row>
    <row r="197" spans="1:31" s="167" customFormat="1" ht="12.2" customHeight="1">
      <c r="A197" s="169"/>
      <c r="B197" s="243" t="s">
        <v>133</v>
      </c>
      <c r="C197" s="186">
        <v>59371</v>
      </c>
      <c r="D197" s="186">
        <v>7805</v>
      </c>
      <c r="E197" s="186">
        <v>41671</v>
      </c>
      <c r="F197" s="186">
        <v>7815</v>
      </c>
      <c r="G197" s="186">
        <v>2080</v>
      </c>
      <c r="H197" s="186">
        <v>29302</v>
      </c>
      <c r="I197" s="186">
        <v>3725</v>
      </c>
      <c r="J197" s="186">
        <v>19866</v>
      </c>
      <c r="K197" s="186">
        <v>4539</v>
      </c>
      <c r="L197" s="186">
        <v>1172</v>
      </c>
      <c r="M197" s="235"/>
      <c r="N197" s="235"/>
      <c r="O197" s="235"/>
      <c r="P197" s="235"/>
      <c r="Q197" s="235"/>
      <c r="R197" s="235"/>
      <c r="S197" s="235"/>
      <c r="T197" s="235"/>
      <c r="U197" s="235"/>
      <c r="V197" s="235"/>
      <c r="W197" s="235"/>
      <c r="X197" s="235"/>
      <c r="Y197" s="235"/>
      <c r="Z197" s="235"/>
      <c r="AA197" s="169"/>
      <c r="AB197" s="169"/>
      <c r="AC197" s="169"/>
      <c r="AD197" s="169"/>
      <c r="AE197" s="169"/>
    </row>
    <row r="198" spans="1:31" s="167" customFormat="1" ht="12.2" customHeight="1">
      <c r="A198" s="242" t="s">
        <v>410</v>
      </c>
      <c r="B198" s="242"/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235"/>
      <c r="N198" s="235"/>
      <c r="O198" s="235"/>
      <c r="P198" s="235"/>
      <c r="Q198" s="235"/>
      <c r="R198" s="235"/>
      <c r="S198" s="235"/>
      <c r="T198" s="235"/>
      <c r="U198" s="235"/>
      <c r="V198" s="235"/>
      <c r="W198" s="235"/>
      <c r="X198" s="235"/>
      <c r="Y198" s="235"/>
      <c r="Z198" s="235"/>
      <c r="AA198" s="169"/>
      <c r="AB198" s="169"/>
      <c r="AC198" s="169"/>
      <c r="AD198" s="169"/>
      <c r="AE198" s="169"/>
    </row>
    <row r="199" spans="1:31" s="167" customFormat="1" ht="12.2" customHeight="1">
      <c r="A199" s="169"/>
      <c r="B199" s="166" t="s">
        <v>373</v>
      </c>
      <c r="C199" s="183">
        <v>3496</v>
      </c>
      <c r="D199" s="183">
        <v>330</v>
      </c>
      <c r="E199" s="183">
        <v>2688</v>
      </c>
      <c r="F199" s="183">
        <v>447</v>
      </c>
      <c r="G199" s="183">
        <v>31</v>
      </c>
      <c r="H199" s="183">
        <v>1269</v>
      </c>
      <c r="I199" s="183">
        <v>166</v>
      </c>
      <c r="J199" s="183">
        <v>953</v>
      </c>
      <c r="K199" s="183">
        <v>147</v>
      </c>
      <c r="L199" s="183">
        <v>3</v>
      </c>
      <c r="M199" s="235"/>
      <c r="N199" s="235"/>
      <c r="O199" s="235"/>
      <c r="P199" s="235"/>
      <c r="Q199" s="235"/>
      <c r="R199" s="235"/>
      <c r="S199" s="235"/>
      <c r="T199" s="235"/>
      <c r="U199" s="235"/>
      <c r="V199" s="235"/>
      <c r="W199" s="235"/>
      <c r="X199" s="235"/>
      <c r="Y199" s="235"/>
      <c r="Z199" s="235"/>
      <c r="AA199" s="169"/>
      <c r="AB199" s="169"/>
      <c r="AC199" s="169"/>
      <c r="AD199" s="169"/>
      <c r="AE199" s="169"/>
    </row>
    <row r="200" spans="1:31" ht="12.2" customHeight="1">
      <c r="B200" s="166" t="s">
        <v>374</v>
      </c>
      <c r="C200" s="183">
        <v>48111</v>
      </c>
      <c r="D200" s="183">
        <v>3180</v>
      </c>
      <c r="E200" s="183">
        <v>43443</v>
      </c>
      <c r="F200" s="183">
        <v>1309</v>
      </c>
      <c r="G200" s="183">
        <v>179</v>
      </c>
      <c r="H200" s="183">
        <v>17226</v>
      </c>
      <c r="I200" s="183">
        <v>1576</v>
      </c>
      <c r="J200" s="183">
        <v>15175</v>
      </c>
      <c r="K200" s="183">
        <v>415</v>
      </c>
      <c r="L200" s="183">
        <v>60</v>
      </c>
    </row>
    <row r="201" spans="1:31" ht="12.2" customHeight="1">
      <c r="B201" s="166" t="s">
        <v>375</v>
      </c>
      <c r="C201" s="183">
        <v>3059</v>
      </c>
      <c r="D201" s="183">
        <v>137</v>
      </c>
      <c r="E201" s="183">
        <v>2443</v>
      </c>
      <c r="F201" s="183">
        <v>382</v>
      </c>
      <c r="G201" s="183">
        <v>97</v>
      </c>
      <c r="H201" s="183">
        <v>1574</v>
      </c>
      <c r="I201" s="183">
        <v>57</v>
      </c>
      <c r="J201" s="183">
        <v>1221</v>
      </c>
      <c r="K201" s="183">
        <v>232</v>
      </c>
      <c r="L201" s="183">
        <v>64</v>
      </c>
    </row>
    <row r="202" spans="1:31" s="167" customFormat="1" ht="12.2" customHeight="1">
      <c r="A202" s="169"/>
      <c r="B202" s="166" t="s">
        <v>381</v>
      </c>
      <c r="C202" s="183">
        <v>270</v>
      </c>
      <c r="D202" s="183">
        <v>49</v>
      </c>
      <c r="E202" s="183">
        <v>188</v>
      </c>
      <c r="F202" s="183">
        <v>30</v>
      </c>
      <c r="G202" s="183">
        <v>3</v>
      </c>
      <c r="H202" s="183">
        <v>153</v>
      </c>
      <c r="I202" s="183">
        <v>19</v>
      </c>
      <c r="J202" s="183">
        <v>110</v>
      </c>
      <c r="K202" s="183">
        <v>24</v>
      </c>
      <c r="L202" s="183">
        <v>0</v>
      </c>
      <c r="M202" s="235"/>
      <c r="N202" s="235"/>
      <c r="O202" s="235"/>
      <c r="P202" s="235"/>
      <c r="Q202" s="235"/>
      <c r="R202" s="235"/>
      <c r="S202" s="235"/>
      <c r="T202" s="235"/>
      <c r="U202" s="235"/>
      <c r="V202" s="235"/>
      <c r="W202" s="235"/>
      <c r="X202" s="235"/>
      <c r="Y202" s="235"/>
      <c r="Z202" s="235"/>
      <c r="AA202" s="169"/>
      <c r="AB202" s="169"/>
      <c r="AC202" s="169"/>
      <c r="AD202" s="169"/>
      <c r="AE202" s="169"/>
    </row>
    <row r="203" spans="1:31" s="167" customFormat="1" ht="12.2" customHeight="1">
      <c r="A203" s="169"/>
      <c r="B203" s="166" t="s">
        <v>726</v>
      </c>
      <c r="C203" s="183">
        <v>73</v>
      </c>
      <c r="D203" s="183">
        <v>0</v>
      </c>
      <c r="E203" s="183">
        <v>34</v>
      </c>
      <c r="F203" s="183">
        <v>30</v>
      </c>
      <c r="G203" s="183">
        <v>9</v>
      </c>
      <c r="H203" s="183">
        <v>45</v>
      </c>
      <c r="I203" s="183">
        <v>0</v>
      </c>
      <c r="J203" s="183">
        <v>21</v>
      </c>
      <c r="K203" s="183">
        <v>18</v>
      </c>
      <c r="L203" s="183">
        <v>6</v>
      </c>
      <c r="M203" s="235"/>
      <c r="N203" s="235"/>
      <c r="O203" s="235"/>
      <c r="P203" s="235"/>
      <c r="Q203" s="235"/>
      <c r="R203" s="235"/>
      <c r="S203" s="235"/>
      <c r="T203" s="235"/>
      <c r="U203" s="235"/>
      <c r="V203" s="235"/>
      <c r="W203" s="235"/>
      <c r="X203" s="235"/>
      <c r="Y203" s="235"/>
      <c r="Z203" s="235"/>
      <c r="AA203" s="169"/>
      <c r="AB203" s="169"/>
      <c r="AC203" s="169"/>
      <c r="AD203" s="169"/>
      <c r="AE203" s="169"/>
    </row>
    <row r="204" spans="1:31" s="167" customFormat="1" ht="12.2" customHeight="1">
      <c r="A204" s="169"/>
      <c r="B204" s="166" t="s">
        <v>385</v>
      </c>
      <c r="C204" s="183">
        <v>701</v>
      </c>
      <c r="D204" s="183">
        <v>35</v>
      </c>
      <c r="E204" s="183">
        <v>540</v>
      </c>
      <c r="F204" s="183">
        <v>92</v>
      </c>
      <c r="G204" s="183">
        <v>34</v>
      </c>
      <c r="H204" s="183">
        <v>366</v>
      </c>
      <c r="I204" s="183">
        <v>22</v>
      </c>
      <c r="J204" s="183">
        <v>260</v>
      </c>
      <c r="K204" s="183">
        <v>63</v>
      </c>
      <c r="L204" s="183">
        <v>21</v>
      </c>
      <c r="M204" s="235"/>
      <c r="N204" s="235"/>
      <c r="O204" s="235"/>
      <c r="P204" s="235"/>
      <c r="Q204" s="235"/>
      <c r="R204" s="235"/>
      <c r="S204" s="235"/>
      <c r="T204" s="235"/>
      <c r="U204" s="235"/>
      <c r="V204" s="235"/>
      <c r="W204" s="235"/>
      <c r="X204" s="235"/>
      <c r="Y204" s="235"/>
      <c r="Z204" s="235"/>
      <c r="AA204" s="169"/>
      <c r="AB204" s="169"/>
      <c r="AC204" s="169"/>
      <c r="AD204" s="169"/>
      <c r="AE204" s="169"/>
    </row>
    <row r="205" spans="1:31" s="167" customFormat="1" ht="12.2" customHeight="1">
      <c r="A205" s="169"/>
      <c r="B205" s="166" t="s">
        <v>387</v>
      </c>
      <c r="C205" s="183">
        <v>260</v>
      </c>
      <c r="D205" s="183">
        <v>0</v>
      </c>
      <c r="E205" s="183">
        <v>231</v>
      </c>
      <c r="F205" s="183">
        <v>23</v>
      </c>
      <c r="G205" s="183">
        <v>6</v>
      </c>
      <c r="H205" s="183">
        <v>145</v>
      </c>
      <c r="I205" s="183">
        <v>0</v>
      </c>
      <c r="J205" s="183">
        <v>129</v>
      </c>
      <c r="K205" s="183">
        <v>16</v>
      </c>
      <c r="L205" s="183">
        <v>0</v>
      </c>
      <c r="M205" s="235"/>
      <c r="N205" s="235"/>
      <c r="O205" s="235"/>
      <c r="P205" s="235"/>
      <c r="Q205" s="235"/>
      <c r="R205" s="235"/>
      <c r="S205" s="235"/>
      <c r="T205" s="235"/>
      <c r="U205" s="235"/>
      <c r="V205" s="235"/>
      <c r="W205" s="235"/>
      <c r="X205" s="235"/>
      <c r="Y205" s="235"/>
      <c r="Z205" s="235"/>
      <c r="AA205" s="169"/>
      <c r="AB205" s="169"/>
      <c r="AC205" s="169"/>
      <c r="AD205" s="169"/>
      <c r="AE205" s="169"/>
    </row>
    <row r="206" spans="1:31" s="167" customFormat="1" ht="12.2" customHeight="1">
      <c r="A206" s="169"/>
      <c r="B206" s="166" t="s">
        <v>388</v>
      </c>
      <c r="C206" s="183">
        <v>1427</v>
      </c>
      <c r="D206" s="183">
        <v>46</v>
      </c>
      <c r="E206" s="183">
        <v>1311</v>
      </c>
      <c r="F206" s="183">
        <v>57</v>
      </c>
      <c r="G206" s="183">
        <v>13</v>
      </c>
      <c r="H206" s="183">
        <v>606</v>
      </c>
      <c r="I206" s="183">
        <v>11</v>
      </c>
      <c r="J206" s="183">
        <v>582</v>
      </c>
      <c r="K206" s="183">
        <v>7</v>
      </c>
      <c r="L206" s="183">
        <v>6</v>
      </c>
      <c r="M206" s="235"/>
      <c r="N206" s="235"/>
      <c r="O206" s="235"/>
      <c r="P206" s="235"/>
      <c r="Q206" s="235"/>
      <c r="R206" s="235"/>
      <c r="S206" s="235"/>
      <c r="T206" s="235"/>
      <c r="U206" s="235"/>
      <c r="V206" s="235"/>
      <c r="W206" s="235"/>
      <c r="X206" s="235"/>
      <c r="Y206" s="235"/>
      <c r="Z206" s="235"/>
      <c r="AA206" s="169"/>
      <c r="AB206" s="169"/>
      <c r="AC206" s="169"/>
      <c r="AD206" s="169"/>
      <c r="AE206" s="169"/>
    </row>
    <row r="207" spans="1:31" s="167" customFormat="1" ht="12.2" customHeight="1">
      <c r="A207" s="169"/>
      <c r="B207" s="166" t="s">
        <v>389</v>
      </c>
      <c r="C207" s="183">
        <v>9464</v>
      </c>
      <c r="D207" s="183">
        <v>1323</v>
      </c>
      <c r="E207" s="183">
        <v>7257</v>
      </c>
      <c r="F207" s="183">
        <v>770</v>
      </c>
      <c r="G207" s="183">
        <v>114</v>
      </c>
      <c r="H207" s="183">
        <v>3347</v>
      </c>
      <c r="I207" s="183">
        <v>639</v>
      </c>
      <c r="J207" s="183">
        <v>2390</v>
      </c>
      <c r="K207" s="183">
        <v>267</v>
      </c>
      <c r="L207" s="183">
        <v>51</v>
      </c>
      <c r="M207" s="235"/>
      <c r="N207" s="235"/>
      <c r="O207" s="235"/>
      <c r="P207" s="235"/>
      <c r="Q207" s="235"/>
      <c r="R207" s="235"/>
      <c r="S207" s="235"/>
      <c r="T207" s="235"/>
      <c r="U207" s="235"/>
      <c r="V207" s="235"/>
      <c r="W207" s="235"/>
      <c r="X207" s="235"/>
      <c r="Y207" s="235"/>
      <c r="Z207" s="235"/>
      <c r="AA207" s="169"/>
      <c r="AB207" s="169"/>
      <c r="AC207" s="169"/>
      <c r="AD207" s="169"/>
      <c r="AE207" s="169"/>
    </row>
    <row r="208" spans="1:31" s="167" customFormat="1" ht="12.2" customHeight="1">
      <c r="A208" s="169"/>
      <c r="B208" s="166" t="s">
        <v>390</v>
      </c>
      <c r="C208" s="183">
        <v>2892</v>
      </c>
      <c r="D208" s="183">
        <v>237</v>
      </c>
      <c r="E208" s="183">
        <v>2123</v>
      </c>
      <c r="F208" s="183">
        <v>398</v>
      </c>
      <c r="G208" s="183">
        <v>134</v>
      </c>
      <c r="H208" s="183">
        <v>2008</v>
      </c>
      <c r="I208" s="183">
        <v>131</v>
      </c>
      <c r="J208" s="183">
        <v>1451</v>
      </c>
      <c r="K208" s="183">
        <v>319</v>
      </c>
      <c r="L208" s="183">
        <v>107</v>
      </c>
      <c r="M208" s="235"/>
      <c r="N208" s="235"/>
      <c r="O208" s="235"/>
      <c r="P208" s="235"/>
      <c r="Q208" s="235"/>
      <c r="R208" s="235"/>
      <c r="S208" s="235"/>
      <c r="T208" s="235"/>
      <c r="U208" s="235"/>
      <c r="V208" s="235"/>
      <c r="W208" s="235"/>
      <c r="X208" s="235"/>
      <c r="Y208" s="235"/>
      <c r="Z208" s="235"/>
      <c r="AA208" s="169"/>
      <c r="AB208" s="169"/>
      <c r="AC208" s="169"/>
      <c r="AD208" s="169"/>
      <c r="AE208" s="169"/>
    </row>
    <row r="209" spans="1:31" s="167" customFormat="1" ht="12.2" customHeight="1">
      <c r="A209" s="169"/>
      <c r="B209" s="166" t="s">
        <v>392</v>
      </c>
      <c r="C209" s="183">
        <v>514</v>
      </c>
      <c r="D209" s="183">
        <v>16</v>
      </c>
      <c r="E209" s="183">
        <v>400</v>
      </c>
      <c r="F209" s="183">
        <v>79</v>
      </c>
      <c r="G209" s="183">
        <v>19</v>
      </c>
      <c r="H209" s="183">
        <v>321</v>
      </c>
      <c r="I209" s="183">
        <v>10</v>
      </c>
      <c r="J209" s="183">
        <v>240</v>
      </c>
      <c r="K209" s="183">
        <v>52</v>
      </c>
      <c r="L209" s="183">
        <v>19</v>
      </c>
      <c r="M209" s="235"/>
      <c r="N209" s="235"/>
      <c r="O209" s="235"/>
      <c r="P209" s="235"/>
      <c r="Q209" s="235"/>
      <c r="R209" s="235"/>
      <c r="S209" s="235"/>
      <c r="T209" s="235"/>
      <c r="U209" s="235"/>
      <c r="V209" s="235"/>
      <c r="W209" s="235"/>
      <c r="X209" s="235"/>
      <c r="Y209" s="235"/>
      <c r="Z209" s="235"/>
      <c r="AA209" s="169"/>
      <c r="AB209" s="169"/>
      <c r="AC209" s="169"/>
      <c r="AD209" s="169"/>
      <c r="AE209" s="169"/>
    </row>
    <row r="210" spans="1:31" s="167" customFormat="1" ht="12.2" customHeight="1">
      <c r="A210" s="169"/>
      <c r="B210" s="166" t="s">
        <v>393</v>
      </c>
      <c r="C210" s="183">
        <v>1368</v>
      </c>
      <c r="D210" s="183">
        <v>77</v>
      </c>
      <c r="E210" s="183">
        <v>668</v>
      </c>
      <c r="F210" s="183">
        <v>444</v>
      </c>
      <c r="G210" s="183">
        <v>179</v>
      </c>
      <c r="H210" s="183">
        <v>695</v>
      </c>
      <c r="I210" s="183">
        <v>47</v>
      </c>
      <c r="J210" s="183">
        <v>315</v>
      </c>
      <c r="K210" s="183">
        <v>251</v>
      </c>
      <c r="L210" s="183">
        <v>82</v>
      </c>
      <c r="M210" s="235"/>
      <c r="N210" s="235"/>
      <c r="O210" s="235"/>
      <c r="P210" s="235"/>
      <c r="Q210" s="235"/>
      <c r="R210" s="235"/>
      <c r="S210" s="235"/>
      <c r="T210" s="235"/>
      <c r="U210" s="235"/>
      <c r="V210" s="235"/>
      <c r="W210" s="235"/>
      <c r="X210" s="235"/>
      <c r="Y210" s="235"/>
      <c r="Z210" s="235"/>
      <c r="AA210" s="169"/>
      <c r="AB210" s="169"/>
      <c r="AC210" s="169"/>
      <c r="AD210" s="169"/>
      <c r="AE210" s="169"/>
    </row>
    <row r="211" spans="1:31" s="167" customFormat="1" ht="12.2" customHeight="1">
      <c r="A211" s="169"/>
      <c r="B211" s="166" t="s">
        <v>394</v>
      </c>
      <c r="C211" s="183">
        <v>4748</v>
      </c>
      <c r="D211" s="183">
        <v>60</v>
      </c>
      <c r="E211" s="183">
        <v>1533</v>
      </c>
      <c r="F211" s="183">
        <v>2248</v>
      </c>
      <c r="G211" s="183">
        <v>907</v>
      </c>
      <c r="H211" s="183">
        <v>3931</v>
      </c>
      <c r="I211" s="183">
        <v>32</v>
      </c>
      <c r="J211" s="183">
        <v>1091</v>
      </c>
      <c r="K211" s="183">
        <v>1953</v>
      </c>
      <c r="L211" s="183">
        <v>855</v>
      </c>
      <c r="M211" s="235"/>
      <c r="N211" s="235"/>
      <c r="O211" s="235"/>
      <c r="P211" s="235"/>
      <c r="Q211" s="235"/>
      <c r="R211" s="235"/>
      <c r="S211" s="235"/>
      <c r="T211" s="235"/>
      <c r="U211" s="235"/>
      <c r="V211" s="235"/>
      <c r="W211" s="235"/>
      <c r="X211" s="235"/>
      <c r="Y211" s="235"/>
      <c r="Z211" s="235"/>
      <c r="AA211" s="169"/>
      <c r="AB211" s="169"/>
      <c r="AC211" s="169"/>
      <c r="AD211" s="169"/>
      <c r="AE211" s="169"/>
    </row>
    <row r="212" spans="1:31" s="167" customFormat="1" ht="12.2" customHeight="1">
      <c r="A212" s="169"/>
      <c r="B212" s="166" t="s">
        <v>221</v>
      </c>
      <c r="C212" s="183">
        <v>30830</v>
      </c>
      <c r="D212" s="183">
        <v>4463</v>
      </c>
      <c r="E212" s="183">
        <v>18089</v>
      </c>
      <c r="F212" s="183">
        <v>6358</v>
      </c>
      <c r="G212" s="183">
        <v>1920</v>
      </c>
      <c r="H212" s="183">
        <v>17275</v>
      </c>
      <c r="I212" s="183">
        <v>2181</v>
      </c>
      <c r="J212" s="183">
        <v>10484</v>
      </c>
      <c r="K212" s="183">
        <v>3653</v>
      </c>
      <c r="L212" s="183">
        <v>957</v>
      </c>
      <c r="M212" s="235"/>
      <c r="N212" s="235"/>
      <c r="O212" s="235"/>
      <c r="P212" s="235"/>
      <c r="Q212" s="235"/>
      <c r="R212" s="235"/>
      <c r="S212" s="235"/>
      <c r="T212" s="235"/>
      <c r="U212" s="235"/>
      <c r="V212" s="235"/>
      <c r="W212" s="235"/>
      <c r="X212" s="235"/>
      <c r="Y212" s="235"/>
      <c r="Z212" s="235"/>
      <c r="AA212" s="169"/>
      <c r="AB212" s="169"/>
      <c r="AC212" s="169"/>
      <c r="AD212" s="169"/>
      <c r="AE212" s="169"/>
    </row>
    <row r="213" spans="1:31" s="167" customFormat="1" ht="12.2" customHeight="1">
      <c r="A213" s="169"/>
      <c r="B213" s="243" t="s">
        <v>133</v>
      </c>
      <c r="C213" s="186">
        <v>107213</v>
      </c>
      <c r="D213" s="186">
        <v>9953</v>
      </c>
      <c r="E213" s="186">
        <v>80948</v>
      </c>
      <c r="F213" s="186">
        <v>12667</v>
      </c>
      <c r="G213" s="186">
        <v>3645</v>
      </c>
      <c r="H213" s="186">
        <v>48961</v>
      </c>
      <c r="I213" s="186">
        <v>4891</v>
      </c>
      <c r="J213" s="186">
        <v>34422</v>
      </c>
      <c r="K213" s="186">
        <v>7417</v>
      </c>
      <c r="L213" s="186">
        <v>2231</v>
      </c>
      <c r="M213" s="235"/>
      <c r="N213" s="235"/>
      <c r="O213" s="235"/>
      <c r="P213" s="235"/>
      <c r="Q213" s="235"/>
      <c r="R213" s="235"/>
      <c r="S213" s="235"/>
      <c r="T213" s="235"/>
      <c r="U213" s="235"/>
      <c r="V213" s="235"/>
      <c r="W213" s="235"/>
      <c r="X213" s="235"/>
      <c r="Y213" s="235"/>
      <c r="Z213" s="235"/>
      <c r="AA213" s="169"/>
      <c r="AB213" s="169"/>
      <c r="AC213" s="169"/>
      <c r="AD213" s="169"/>
      <c r="AE213" s="169"/>
    </row>
    <row r="214" spans="1:31" s="167" customFormat="1" ht="15" customHeight="1">
      <c r="A214" s="168" t="s">
        <v>749</v>
      </c>
      <c r="B214" s="242"/>
      <c r="C214" s="186"/>
      <c r="D214" s="186"/>
      <c r="E214" s="186"/>
      <c r="F214" s="186"/>
      <c r="G214" s="186"/>
      <c r="H214" s="186"/>
      <c r="I214" s="186"/>
      <c r="J214" s="186"/>
      <c r="K214" s="186"/>
      <c r="L214" s="186"/>
      <c r="M214" s="235"/>
      <c r="N214" s="235"/>
      <c r="O214" s="235"/>
      <c r="P214" s="235"/>
      <c r="Q214" s="235"/>
      <c r="R214" s="235"/>
      <c r="S214" s="235"/>
      <c r="T214" s="235"/>
      <c r="U214" s="235"/>
      <c r="V214" s="235"/>
      <c r="W214" s="235"/>
      <c r="X214" s="235"/>
      <c r="Y214" s="235"/>
      <c r="Z214" s="235"/>
      <c r="AA214" s="169"/>
      <c r="AB214" s="169"/>
      <c r="AC214" s="169"/>
      <c r="AD214" s="169"/>
      <c r="AE214" s="169"/>
    </row>
    <row r="215" spans="1:31" s="167" customFormat="1" ht="12.2" customHeight="1">
      <c r="A215" s="169"/>
      <c r="B215" s="243" t="s">
        <v>133</v>
      </c>
      <c r="C215" s="186">
        <v>55</v>
      </c>
      <c r="D215" s="186">
        <v>7</v>
      </c>
      <c r="E215" s="186">
        <v>39</v>
      </c>
      <c r="F215" s="186">
        <v>3</v>
      </c>
      <c r="G215" s="186">
        <v>6</v>
      </c>
      <c r="H215" s="186">
        <v>34</v>
      </c>
      <c r="I215" s="186">
        <v>3</v>
      </c>
      <c r="J215" s="186">
        <v>28</v>
      </c>
      <c r="K215" s="186">
        <v>0</v>
      </c>
      <c r="L215" s="186">
        <v>3</v>
      </c>
      <c r="M215" s="235"/>
      <c r="N215" s="235"/>
      <c r="O215" s="235"/>
      <c r="P215" s="235"/>
      <c r="Q215" s="235"/>
      <c r="R215" s="235"/>
      <c r="S215" s="235"/>
      <c r="T215" s="235"/>
      <c r="U215" s="235"/>
      <c r="V215" s="235"/>
      <c r="W215" s="235"/>
      <c r="X215" s="235"/>
      <c r="Y215" s="235"/>
      <c r="Z215" s="235"/>
      <c r="AA215" s="169"/>
      <c r="AB215" s="169"/>
      <c r="AC215" s="169"/>
      <c r="AD215" s="169"/>
      <c r="AE215" s="169"/>
    </row>
    <row r="216" spans="1:31" s="167" customFormat="1" ht="12.2" customHeight="1">
      <c r="A216" s="169"/>
      <c r="B216" s="239" t="s">
        <v>461</v>
      </c>
      <c r="C216" s="185">
        <v>259529</v>
      </c>
      <c r="D216" s="185">
        <v>34013</v>
      </c>
      <c r="E216" s="185">
        <v>179473</v>
      </c>
      <c r="F216" s="185">
        <v>36284</v>
      </c>
      <c r="G216" s="185">
        <v>9759</v>
      </c>
      <c r="H216" s="185">
        <v>118073</v>
      </c>
      <c r="I216" s="185">
        <v>16380</v>
      </c>
      <c r="J216" s="185">
        <v>77178</v>
      </c>
      <c r="K216" s="185">
        <v>19169</v>
      </c>
      <c r="L216" s="185">
        <v>5346</v>
      </c>
      <c r="M216" s="235"/>
      <c r="N216" s="235"/>
      <c r="O216" s="235"/>
      <c r="P216" s="235"/>
      <c r="Q216" s="235"/>
      <c r="R216" s="235"/>
      <c r="S216" s="235"/>
      <c r="T216" s="235"/>
      <c r="U216" s="235"/>
      <c r="V216" s="235"/>
      <c r="W216" s="235"/>
      <c r="X216" s="235"/>
      <c r="Y216" s="235"/>
      <c r="Z216" s="235"/>
      <c r="AA216" s="169"/>
      <c r="AB216" s="169"/>
      <c r="AC216" s="169"/>
      <c r="AD216" s="169"/>
      <c r="AE216" s="169"/>
    </row>
    <row r="217" spans="1:31" s="167" customFormat="1" ht="12.2" customHeight="1">
      <c r="A217" s="169"/>
      <c r="B217" s="239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235"/>
      <c r="N217" s="235"/>
      <c r="O217" s="235"/>
      <c r="P217" s="235"/>
      <c r="Q217" s="235"/>
      <c r="R217" s="235"/>
      <c r="S217" s="235"/>
      <c r="T217" s="235"/>
      <c r="U217" s="235"/>
      <c r="V217" s="235"/>
      <c r="W217" s="235"/>
      <c r="X217" s="235"/>
      <c r="Y217" s="235"/>
      <c r="Z217" s="235"/>
      <c r="AA217" s="169"/>
      <c r="AB217" s="169"/>
      <c r="AC217" s="169"/>
      <c r="AD217" s="169"/>
      <c r="AE217" s="169"/>
    </row>
    <row r="218" spans="1:31" s="167" customFormat="1" ht="12.2" customHeight="1">
      <c r="A218" s="169"/>
      <c r="B218" s="242"/>
      <c r="C218" s="373" t="s">
        <v>471</v>
      </c>
      <c r="D218" s="373"/>
      <c r="E218" s="373"/>
      <c r="F218" s="373"/>
      <c r="G218" s="373"/>
      <c r="H218" s="373"/>
      <c r="I218" s="373"/>
      <c r="J218" s="373"/>
      <c r="K218" s="373"/>
      <c r="L218" s="373"/>
      <c r="M218" s="235"/>
      <c r="N218" s="235"/>
      <c r="O218" s="235"/>
      <c r="P218" s="235"/>
      <c r="Q218" s="235"/>
      <c r="R218" s="235"/>
      <c r="S218" s="235"/>
      <c r="T218" s="235"/>
      <c r="U218" s="235"/>
      <c r="V218" s="235"/>
      <c r="W218" s="235"/>
      <c r="X218" s="235"/>
      <c r="Y218" s="235"/>
      <c r="Z218" s="235"/>
      <c r="AA218" s="169"/>
      <c r="AB218" s="169"/>
      <c r="AC218" s="169"/>
      <c r="AD218" s="169"/>
      <c r="AE218" s="169"/>
    </row>
    <row r="219" spans="1:31" s="167" customFormat="1" ht="12.2" customHeight="1">
      <c r="A219" s="242" t="s">
        <v>397</v>
      </c>
      <c r="B219" s="242"/>
      <c r="C219" s="186"/>
      <c r="D219" s="186"/>
      <c r="E219" s="186"/>
      <c r="F219" s="186"/>
      <c r="G219" s="186"/>
      <c r="H219" s="186"/>
      <c r="I219" s="186"/>
      <c r="J219" s="186"/>
      <c r="K219" s="186"/>
      <c r="L219" s="186"/>
      <c r="M219" s="235"/>
      <c r="N219" s="235"/>
      <c r="O219" s="235"/>
      <c r="P219" s="235"/>
      <c r="Q219" s="235"/>
      <c r="R219" s="235"/>
      <c r="S219" s="235"/>
      <c r="T219" s="235"/>
      <c r="U219" s="235"/>
      <c r="V219" s="235"/>
      <c r="W219" s="235"/>
      <c r="X219" s="235"/>
      <c r="Y219" s="235"/>
      <c r="Z219" s="235"/>
      <c r="AA219" s="169"/>
      <c r="AB219" s="169"/>
      <c r="AC219" s="169"/>
      <c r="AD219" s="169"/>
      <c r="AE219" s="169"/>
    </row>
    <row r="220" spans="1:31" s="167" customFormat="1" ht="12.2" customHeight="1">
      <c r="A220" s="169"/>
      <c r="B220" s="166" t="s">
        <v>397</v>
      </c>
      <c r="C220" s="186">
        <v>3707</v>
      </c>
      <c r="D220" s="186">
        <v>54</v>
      </c>
      <c r="E220" s="186">
        <v>2939</v>
      </c>
      <c r="F220" s="186">
        <v>584</v>
      </c>
      <c r="G220" s="186">
        <v>130</v>
      </c>
      <c r="H220" s="186">
        <v>1679</v>
      </c>
      <c r="I220" s="186">
        <v>15</v>
      </c>
      <c r="J220" s="186">
        <v>1341</v>
      </c>
      <c r="K220" s="186">
        <v>262</v>
      </c>
      <c r="L220" s="186">
        <v>61</v>
      </c>
      <c r="M220" s="235"/>
      <c r="N220" s="235"/>
      <c r="O220" s="235"/>
      <c r="P220" s="235"/>
      <c r="Q220" s="235"/>
      <c r="R220" s="235"/>
      <c r="S220" s="235"/>
      <c r="T220" s="235"/>
      <c r="U220" s="235"/>
      <c r="V220" s="235"/>
      <c r="W220" s="235"/>
      <c r="X220" s="235"/>
      <c r="Y220" s="235"/>
      <c r="Z220" s="235"/>
      <c r="AA220" s="169"/>
      <c r="AB220" s="169"/>
      <c r="AC220" s="169"/>
      <c r="AD220" s="169"/>
      <c r="AE220" s="169"/>
    </row>
    <row r="221" spans="1:31" s="167" customFormat="1" ht="12.2" customHeight="1">
      <c r="A221" s="169"/>
      <c r="B221" s="243" t="s">
        <v>133</v>
      </c>
      <c r="C221" s="186">
        <v>3707</v>
      </c>
      <c r="D221" s="186">
        <v>54</v>
      </c>
      <c r="E221" s="186">
        <v>2939</v>
      </c>
      <c r="F221" s="186">
        <v>584</v>
      </c>
      <c r="G221" s="186">
        <v>130</v>
      </c>
      <c r="H221" s="186">
        <v>1679</v>
      </c>
      <c r="I221" s="186">
        <v>15</v>
      </c>
      <c r="J221" s="186">
        <v>1341</v>
      </c>
      <c r="K221" s="186">
        <v>262</v>
      </c>
      <c r="L221" s="186">
        <v>61</v>
      </c>
      <c r="M221" s="235"/>
      <c r="N221" s="235"/>
      <c r="O221" s="235"/>
      <c r="P221" s="235"/>
      <c r="Q221" s="235"/>
      <c r="R221" s="235"/>
      <c r="S221" s="235"/>
      <c r="T221" s="235"/>
      <c r="U221" s="235"/>
      <c r="V221" s="235"/>
      <c r="W221" s="235"/>
      <c r="X221" s="235"/>
      <c r="Y221" s="235"/>
      <c r="Z221" s="235"/>
      <c r="AA221" s="169"/>
      <c r="AB221" s="169"/>
      <c r="AC221" s="169"/>
      <c r="AD221" s="169"/>
      <c r="AE221" s="169"/>
    </row>
    <row r="222" spans="1:31" s="167" customFormat="1" ht="12.2" customHeight="1">
      <c r="A222" s="242" t="s">
        <v>475</v>
      </c>
      <c r="B222" s="242"/>
      <c r="C222" s="186"/>
      <c r="D222" s="186"/>
      <c r="E222" s="186"/>
      <c r="F222" s="186"/>
      <c r="G222" s="186"/>
      <c r="H222" s="186"/>
      <c r="I222" s="186"/>
      <c r="J222" s="186"/>
      <c r="K222" s="186"/>
      <c r="L222" s="186"/>
      <c r="M222" s="235"/>
      <c r="N222" s="235"/>
      <c r="O222" s="235"/>
      <c r="P222" s="235"/>
      <c r="Q222" s="235"/>
      <c r="R222" s="235"/>
      <c r="S222" s="235"/>
      <c r="T222" s="235"/>
      <c r="U222" s="235"/>
      <c r="V222" s="235"/>
      <c r="W222" s="235"/>
      <c r="X222" s="235"/>
      <c r="Y222" s="235"/>
      <c r="Z222" s="235"/>
      <c r="AA222" s="169"/>
      <c r="AB222" s="169"/>
      <c r="AC222" s="169"/>
      <c r="AD222" s="169"/>
      <c r="AE222" s="169"/>
    </row>
    <row r="223" spans="1:31" s="167" customFormat="1" ht="12.2" customHeight="1">
      <c r="A223" s="169"/>
      <c r="B223" s="166" t="s">
        <v>398</v>
      </c>
      <c r="C223" s="186">
        <v>993</v>
      </c>
      <c r="D223" s="186">
        <v>18</v>
      </c>
      <c r="E223" s="186">
        <v>784</v>
      </c>
      <c r="F223" s="186">
        <v>164</v>
      </c>
      <c r="G223" s="186">
        <v>27</v>
      </c>
      <c r="H223" s="186">
        <v>430</v>
      </c>
      <c r="I223" s="186">
        <v>12</v>
      </c>
      <c r="J223" s="186">
        <v>347</v>
      </c>
      <c r="K223" s="186">
        <v>53</v>
      </c>
      <c r="L223" s="186">
        <v>18</v>
      </c>
      <c r="M223" s="235"/>
      <c r="N223" s="235"/>
      <c r="O223" s="235"/>
      <c r="P223" s="235"/>
      <c r="Q223" s="235"/>
      <c r="R223" s="235"/>
      <c r="S223" s="235"/>
      <c r="T223" s="235"/>
      <c r="U223" s="235"/>
      <c r="V223" s="235"/>
      <c r="W223" s="235"/>
      <c r="X223" s="235"/>
      <c r="Y223" s="235"/>
      <c r="Z223" s="235"/>
      <c r="AA223" s="169"/>
      <c r="AB223" s="169"/>
      <c r="AC223" s="169"/>
      <c r="AD223" s="169"/>
      <c r="AE223" s="169"/>
    </row>
    <row r="224" spans="1:31" s="167" customFormat="1" ht="12.2" customHeight="1">
      <c r="A224" s="169"/>
      <c r="B224" s="166" t="s">
        <v>744</v>
      </c>
      <c r="C224" s="186">
        <v>0</v>
      </c>
      <c r="D224" s="186">
        <v>0</v>
      </c>
      <c r="E224" s="186">
        <v>0</v>
      </c>
      <c r="F224" s="186">
        <v>0</v>
      </c>
      <c r="G224" s="186">
        <v>0</v>
      </c>
      <c r="H224" s="186">
        <v>0</v>
      </c>
      <c r="I224" s="186">
        <v>0</v>
      </c>
      <c r="J224" s="186">
        <v>0</v>
      </c>
      <c r="K224" s="186">
        <v>0</v>
      </c>
      <c r="L224" s="186">
        <v>0</v>
      </c>
      <c r="M224" s="235"/>
      <c r="N224" s="235"/>
      <c r="O224" s="235"/>
      <c r="P224" s="235"/>
      <c r="Q224" s="235"/>
      <c r="R224" s="235"/>
      <c r="S224" s="235"/>
      <c r="T224" s="235"/>
      <c r="U224" s="235"/>
      <c r="V224" s="235"/>
      <c r="W224" s="235"/>
      <c r="X224" s="235"/>
      <c r="Y224" s="235"/>
      <c r="Z224" s="235"/>
      <c r="AA224" s="169"/>
      <c r="AB224" s="169"/>
      <c r="AC224" s="169"/>
      <c r="AD224" s="169"/>
      <c r="AE224" s="169"/>
    </row>
    <row r="225" spans="1:31" s="167" customFormat="1" ht="12.2" customHeight="1">
      <c r="A225" s="169"/>
      <c r="B225" s="166" t="s">
        <v>698</v>
      </c>
      <c r="C225" s="186">
        <v>7</v>
      </c>
      <c r="D225" s="186">
        <v>0</v>
      </c>
      <c r="E225" s="186">
        <v>0</v>
      </c>
      <c r="F225" s="186">
        <v>7</v>
      </c>
      <c r="G225" s="186">
        <v>0</v>
      </c>
      <c r="H225" s="186">
        <v>7</v>
      </c>
      <c r="I225" s="186">
        <v>0</v>
      </c>
      <c r="J225" s="186">
        <v>0</v>
      </c>
      <c r="K225" s="186">
        <v>7</v>
      </c>
      <c r="L225" s="186">
        <v>0</v>
      </c>
      <c r="M225" s="235"/>
      <c r="N225" s="235"/>
      <c r="O225" s="235"/>
      <c r="P225" s="235"/>
      <c r="Q225" s="235"/>
      <c r="R225" s="235"/>
      <c r="S225" s="235"/>
      <c r="T225" s="235"/>
      <c r="U225" s="235"/>
      <c r="V225" s="235"/>
      <c r="W225" s="235"/>
      <c r="X225" s="235"/>
      <c r="Y225" s="235"/>
      <c r="Z225" s="235"/>
      <c r="AA225" s="169"/>
      <c r="AB225" s="169"/>
      <c r="AC225" s="169"/>
      <c r="AD225" s="169"/>
      <c r="AE225" s="169"/>
    </row>
    <row r="226" spans="1:31" s="167" customFormat="1" ht="12.2" customHeight="1">
      <c r="A226" s="169"/>
      <c r="B226" s="166" t="s">
        <v>707</v>
      </c>
      <c r="C226" s="186">
        <v>0</v>
      </c>
      <c r="D226" s="186">
        <v>0</v>
      </c>
      <c r="E226" s="186">
        <v>0</v>
      </c>
      <c r="F226" s="186">
        <v>0</v>
      </c>
      <c r="G226" s="186">
        <v>0</v>
      </c>
      <c r="H226" s="186">
        <v>0</v>
      </c>
      <c r="I226" s="186">
        <v>0</v>
      </c>
      <c r="J226" s="186">
        <v>0</v>
      </c>
      <c r="K226" s="186">
        <v>0</v>
      </c>
      <c r="L226" s="186">
        <v>0</v>
      </c>
      <c r="M226" s="235"/>
      <c r="N226" s="235"/>
      <c r="O226" s="235"/>
      <c r="P226" s="235"/>
      <c r="Q226" s="235"/>
      <c r="R226" s="235"/>
      <c r="S226" s="235"/>
      <c r="T226" s="235"/>
      <c r="U226" s="235"/>
      <c r="V226" s="235"/>
      <c r="W226" s="235"/>
      <c r="X226" s="235"/>
      <c r="Y226" s="235"/>
      <c r="Z226" s="235"/>
      <c r="AA226" s="169"/>
      <c r="AB226" s="169"/>
      <c r="AC226" s="169"/>
      <c r="AD226" s="169"/>
      <c r="AE226" s="169"/>
    </row>
    <row r="227" spans="1:31" s="167" customFormat="1" ht="12.2" customHeight="1">
      <c r="A227" s="169"/>
      <c r="B227" s="243" t="s">
        <v>133</v>
      </c>
      <c r="C227" s="186">
        <v>1000</v>
      </c>
      <c r="D227" s="186">
        <v>18</v>
      </c>
      <c r="E227" s="186">
        <v>784</v>
      </c>
      <c r="F227" s="186">
        <v>171</v>
      </c>
      <c r="G227" s="186">
        <v>27</v>
      </c>
      <c r="H227" s="186">
        <v>437</v>
      </c>
      <c r="I227" s="186">
        <v>12</v>
      </c>
      <c r="J227" s="186">
        <v>347</v>
      </c>
      <c r="K227" s="186">
        <v>60</v>
      </c>
      <c r="L227" s="186">
        <v>18</v>
      </c>
      <c r="M227" s="235"/>
      <c r="N227" s="235"/>
      <c r="O227" s="235"/>
      <c r="P227" s="235"/>
      <c r="Q227" s="235"/>
      <c r="R227" s="235"/>
      <c r="S227" s="235"/>
      <c r="T227" s="235"/>
      <c r="U227" s="235"/>
      <c r="V227" s="235"/>
      <c r="W227" s="235"/>
      <c r="X227" s="235"/>
      <c r="Y227" s="235"/>
      <c r="Z227" s="235"/>
      <c r="AA227" s="169"/>
      <c r="AB227" s="169"/>
      <c r="AC227" s="169"/>
      <c r="AD227" s="169"/>
      <c r="AE227" s="169"/>
    </row>
    <row r="228" spans="1:31" s="167" customFormat="1" ht="13.5" customHeight="1">
      <c r="A228" s="168" t="s">
        <v>710</v>
      </c>
      <c r="B228" s="242"/>
      <c r="C228" s="186"/>
      <c r="D228" s="186"/>
      <c r="E228" s="186"/>
      <c r="F228" s="186"/>
      <c r="G228" s="186"/>
      <c r="H228" s="186"/>
      <c r="I228" s="186"/>
      <c r="J228" s="186"/>
      <c r="K228" s="186"/>
      <c r="L228" s="186"/>
      <c r="M228" s="235"/>
      <c r="N228" s="235"/>
      <c r="O228" s="235"/>
      <c r="P228" s="235"/>
      <c r="Q228" s="235"/>
      <c r="R228" s="235"/>
      <c r="S228" s="235"/>
      <c r="T228" s="235"/>
      <c r="U228" s="235"/>
      <c r="V228" s="235"/>
      <c r="W228" s="235"/>
      <c r="X228" s="235"/>
      <c r="Y228" s="235"/>
      <c r="Z228" s="235"/>
      <c r="AA228" s="169"/>
      <c r="AB228" s="169"/>
      <c r="AC228" s="169"/>
      <c r="AD228" s="169"/>
      <c r="AE228" s="169"/>
    </row>
    <row r="229" spans="1:31" s="167" customFormat="1" ht="12.2" customHeight="1">
      <c r="A229" s="169"/>
      <c r="B229" s="243" t="s">
        <v>133</v>
      </c>
      <c r="C229" s="186">
        <v>13</v>
      </c>
      <c r="D229" s="186">
        <v>0</v>
      </c>
      <c r="E229" s="186">
        <v>10</v>
      </c>
      <c r="F229" s="186">
        <v>0</v>
      </c>
      <c r="G229" s="186">
        <v>3</v>
      </c>
      <c r="H229" s="186">
        <v>3</v>
      </c>
      <c r="I229" s="186">
        <v>0</v>
      </c>
      <c r="J229" s="186">
        <v>3</v>
      </c>
      <c r="K229" s="186">
        <v>0</v>
      </c>
      <c r="L229" s="186">
        <v>0</v>
      </c>
      <c r="M229" s="235"/>
      <c r="N229" s="235"/>
      <c r="O229" s="235"/>
      <c r="P229" s="235"/>
      <c r="Q229" s="235"/>
      <c r="R229" s="235"/>
      <c r="S229" s="235"/>
      <c r="T229" s="235"/>
      <c r="U229" s="235"/>
      <c r="V229" s="235"/>
      <c r="W229" s="235"/>
      <c r="X229" s="235"/>
      <c r="Y229" s="235"/>
      <c r="Z229" s="235"/>
      <c r="AA229" s="169"/>
      <c r="AB229" s="169"/>
      <c r="AC229" s="169"/>
      <c r="AD229" s="169"/>
      <c r="AE229" s="169"/>
    </row>
    <row r="230" spans="1:31" s="167" customFormat="1" ht="12.2" customHeight="1">
      <c r="A230" s="242"/>
      <c r="B230" s="177" t="s">
        <v>472</v>
      </c>
      <c r="C230" s="185">
        <v>4720</v>
      </c>
      <c r="D230" s="185">
        <v>72</v>
      </c>
      <c r="E230" s="185">
        <v>3733</v>
      </c>
      <c r="F230" s="185">
        <v>755</v>
      </c>
      <c r="G230" s="185">
        <v>160</v>
      </c>
      <c r="H230" s="185">
        <v>2119</v>
      </c>
      <c r="I230" s="185">
        <v>27</v>
      </c>
      <c r="J230" s="185">
        <v>1691</v>
      </c>
      <c r="K230" s="185">
        <v>322</v>
      </c>
      <c r="L230" s="185">
        <v>79</v>
      </c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  <c r="W230" s="235"/>
      <c r="X230" s="235"/>
      <c r="Y230" s="235"/>
      <c r="Z230" s="235"/>
      <c r="AA230" s="169"/>
      <c r="AB230" s="169"/>
      <c r="AC230" s="169"/>
      <c r="AD230" s="169"/>
      <c r="AE230" s="169"/>
    </row>
    <row r="231" spans="1:31" s="167" customFormat="1" ht="12.2" customHeight="1">
      <c r="A231" s="242"/>
      <c r="B231" s="177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235"/>
      <c r="N231" s="235"/>
      <c r="O231" s="235"/>
      <c r="P231" s="235"/>
      <c r="Q231" s="235"/>
      <c r="R231" s="235"/>
      <c r="S231" s="235"/>
      <c r="T231" s="235"/>
      <c r="U231" s="235"/>
      <c r="V231" s="235"/>
      <c r="W231" s="235"/>
      <c r="X231" s="235"/>
      <c r="Y231" s="235"/>
      <c r="Z231" s="235"/>
      <c r="AA231" s="169"/>
      <c r="AB231" s="169"/>
      <c r="AC231" s="169"/>
      <c r="AD231" s="169"/>
      <c r="AE231" s="169"/>
    </row>
    <row r="232" spans="1:31" s="167" customFormat="1" ht="12.2" customHeight="1">
      <c r="A232" s="169"/>
      <c r="B232" s="242"/>
      <c r="C232" s="374" t="s">
        <v>412</v>
      </c>
      <c r="D232" s="374"/>
      <c r="E232" s="374"/>
      <c r="F232" s="374"/>
      <c r="G232" s="374"/>
      <c r="H232" s="374"/>
      <c r="I232" s="374"/>
      <c r="J232" s="374"/>
      <c r="K232" s="374"/>
      <c r="L232" s="374"/>
      <c r="M232" s="235"/>
      <c r="N232" s="235"/>
      <c r="O232" s="235"/>
      <c r="P232" s="235"/>
      <c r="Q232" s="235"/>
      <c r="R232" s="235"/>
      <c r="S232" s="235"/>
      <c r="T232" s="235"/>
      <c r="U232" s="235"/>
      <c r="V232" s="235"/>
      <c r="W232" s="235"/>
      <c r="X232" s="235"/>
      <c r="Y232" s="235"/>
      <c r="Z232" s="235"/>
      <c r="AA232" s="169"/>
      <c r="AB232" s="169"/>
      <c r="AC232" s="169"/>
      <c r="AD232" s="169"/>
      <c r="AE232" s="169"/>
    </row>
    <row r="233" spans="1:31" s="167" customFormat="1" ht="12.2" customHeight="1">
      <c r="A233" s="166" t="s">
        <v>399</v>
      </c>
      <c r="C233" s="186">
        <v>1305</v>
      </c>
      <c r="D233" s="186">
        <v>189</v>
      </c>
      <c r="E233" s="186">
        <v>519</v>
      </c>
      <c r="F233" s="186">
        <v>406</v>
      </c>
      <c r="G233" s="186">
        <v>191</v>
      </c>
      <c r="H233" s="186">
        <v>542</v>
      </c>
      <c r="I233" s="186">
        <v>68</v>
      </c>
      <c r="J233" s="186">
        <v>237</v>
      </c>
      <c r="K233" s="186">
        <v>171</v>
      </c>
      <c r="L233" s="186">
        <v>66</v>
      </c>
      <c r="M233" s="235"/>
      <c r="N233" s="235"/>
      <c r="O233" s="235"/>
      <c r="P233" s="235"/>
      <c r="Q233" s="235"/>
      <c r="R233" s="235"/>
      <c r="S233" s="235"/>
      <c r="T233" s="235"/>
      <c r="U233" s="235"/>
      <c r="V233" s="235"/>
      <c r="W233" s="235"/>
      <c r="X233" s="235"/>
      <c r="Y233" s="235"/>
      <c r="Z233" s="235"/>
      <c r="AA233" s="169"/>
      <c r="AB233" s="169"/>
      <c r="AC233" s="169"/>
      <c r="AD233" s="169"/>
      <c r="AE233" s="169"/>
    </row>
    <row r="234" spans="1:31" s="167" customFormat="1" ht="12.2" customHeight="1">
      <c r="A234" s="241" t="s">
        <v>711</v>
      </c>
      <c r="C234" s="186">
        <v>21621</v>
      </c>
      <c r="D234" s="186">
        <v>7588</v>
      </c>
      <c r="E234" s="186">
        <v>9143</v>
      </c>
      <c r="F234" s="186">
        <v>4097</v>
      </c>
      <c r="G234" s="186">
        <v>793</v>
      </c>
      <c r="H234" s="186">
        <v>8860</v>
      </c>
      <c r="I234" s="186">
        <v>3705</v>
      </c>
      <c r="J234" s="186">
        <v>3152</v>
      </c>
      <c r="K234" s="186">
        <v>1607</v>
      </c>
      <c r="L234" s="186">
        <v>396</v>
      </c>
      <c r="M234" s="235"/>
      <c r="N234" s="235"/>
      <c r="O234" s="235"/>
      <c r="P234" s="235"/>
      <c r="Q234" s="235"/>
      <c r="R234" s="235"/>
      <c r="S234" s="235"/>
      <c r="T234" s="235"/>
      <c r="U234" s="235"/>
      <c r="V234" s="235"/>
      <c r="W234" s="235"/>
      <c r="X234" s="235"/>
      <c r="Y234" s="235"/>
      <c r="Z234" s="235"/>
      <c r="AA234" s="169"/>
      <c r="AB234" s="169"/>
      <c r="AC234" s="169"/>
      <c r="AD234" s="169"/>
      <c r="AE234" s="169"/>
    </row>
    <row r="235" spans="1:31" s="167" customFormat="1" ht="12.2" customHeight="1">
      <c r="A235" s="166" t="s">
        <v>473</v>
      </c>
      <c r="C235" s="186">
        <v>48</v>
      </c>
      <c r="D235" s="186">
        <v>0</v>
      </c>
      <c r="E235" s="186">
        <v>36</v>
      </c>
      <c r="F235" s="186">
        <v>6</v>
      </c>
      <c r="G235" s="186">
        <v>6</v>
      </c>
      <c r="H235" s="186">
        <v>12</v>
      </c>
      <c r="I235" s="186">
        <v>0</v>
      </c>
      <c r="J235" s="186">
        <v>9</v>
      </c>
      <c r="K235" s="186">
        <v>3</v>
      </c>
      <c r="L235" s="186">
        <v>0</v>
      </c>
      <c r="M235" s="235"/>
      <c r="N235" s="235"/>
      <c r="O235" s="235"/>
      <c r="P235" s="235"/>
      <c r="Q235" s="235"/>
      <c r="R235" s="235"/>
      <c r="S235" s="235"/>
      <c r="T235" s="235"/>
      <c r="U235" s="235"/>
      <c r="V235" s="235"/>
      <c r="W235" s="235"/>
      <c r="X235" s="235"/>
      <c r="Y235" s="235"/>
      <c r="Z235" s="235"/>
      <c r="AA235" s="169"/>
      <c r="AB235" s="169"/>
      <c r="AC235" s="169"/>
      <c r="AD235" s="169"/>
      <c r="AE235" s="169"/>
    </row>
    <row r="236" spans="1:31" s="167" customFormat="1" ht="12.2" customHeight="1">
      <c r="A236" s="169"/>
      <c r="B236" s="239" t="s">
        <v>133</v>
      </c>
      <c r="C236" s="186">
        <v>22974</v>
      </c>
      <c r="D236" s="186">
        <v>7777</v>
      </c>
      <c r="E236" s="186">
        <v>9698</v>
      </c>
      <c r="F236" s="186">
        <v>4509</v>
      </c>
      <c r="G236" s="186">
        <v>990</v>
      </c>
      <c r="H236" s="186">
        <v>9414</v>
      </c>
      <c r="I236" s="186">
        <v>3773</v>
      </c>
      <c r="J236" s="186">
        <v>3398</v>
      </c>
      <c r="K236" s="186">
        <v>1781</v>
      </c>
      <c r="L236" s="186">
        <v>462</v>
      </c>
      <c r="M236" s="235"/>
      <c r="N236" s="235"/>
      <c r="O236" s="235"/>
      <c r="P236" s="235"/>
      <c r="Q236" s="235"/>
      <c r="R236" s="235"/>
      <c r="S236" s="235"/>
      <c r="T236" s="235"/>
      <c r="U236" s="235"/>
      <c r="V236" s="235"/>
      <c r="W236" s="235"/>
      <c r="X236" s="235"/>
      <c r="Y236" s="235"/>
      <c r="Z236" s="235"/>
      <c r="AA236" s="169"/>
      <c r="AB236" s="169"/>
      <c r="AC236" s="169"/>
      <c r="AD236" s="169"/>
      <c r="AE236" s="169"/>
    </row>
    <row r="237" spans="1:31" s="167" customFormat="1" ht="12.2" customHeight="1">
      <c r="A237" s="169"/>
      <c r="B237" s="239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235"/>
      <c r="N237" s="235"/>
      <c r="O237" s="235"/>
      <c r="P237" s="235"/>
      <c r="Q237" s="235"/>
      <c r="R237" s="235"/>
      <c r="S237" s="235"/>
      <c r="T237" s="235"/>
      <c r="U237" s="235"/>
      <c r="V237" s="235"/>
      <c r="W237" s="235"/>
      <c r="X237" s="235"/>
      <c r="Y237" s="235"/>
      <c r="Z237" s="235"/>
      <c r="AA237" s="169"/>
      <c r="AB237" s="169"/>
      <c r="AC237" s="169"/>
      <c r="AD237" s="169"/>
      <c r="AE237" s="169"/>
    </row>
    <row r="238" spans="1:31" s="167" customFormat="1" ht="12.2" customHeight="1">
      <c r="A238" s="169"/>
      <c r="B238" s="239" t="s">
        <v>60</v>
      </c>
      <c r="C238" s="231">
        <v>976419</v>
      </c>
      <c r="D238" s="231">
        <v>104708</v>
      </c>
      <c r="E238" s="231">
        <v>582186</v>
      </c>
      <c r="F238" s="231">
        <v>213869</v>
      </c>
      <c r="G238" s="231">
        <v>75656</v>
      </c>
      <c r="H238" s="231">
        <v>471678</v>
      </c>
      <c r="I238" s="231">
        <v>51026</v>
      </c>
      <c r="J238" s="231">
        <v>274790</v>
      </c>
      <c r="K238" s="231">
        <v>104416</v>
      </c>
      <c r="L238" s="231">
        <v>41446</v>
      </c>
      <c r="M238" s="235"/>
      <c r="N238" s="235"/>
      <c r="O238" s="235"/>
      <c r="P238" s="235"/>
      <c r="Q238" s="235"/>
      <c r="R238" s="235"/>
      <c r="S238" s="235"/>
      <c r="T238" s="235"/>
      <c r="U238" s="235"/>
      <c r="V238" s="235"/>
      <c r="W238" s="235"/>
      <c r="X238" s="235"/>
      <c r="Y238" s="235"/>
      <c r="Z238" s="235"/>
      <c r="AA238" s="169"/>
      <c r="AB238" s="169"/>
      <c r="AC238" s="169"/>
      <c r="AD238" s="169"/>
      <c r="AE238" s="169"/>
    </row>
    <row r="239" spans="1:31" s="167" customFormat="1" ht="11.1" customHeight="1">
      <c r="A239" s="116" t="s">
        <v>195</v>
      </c>
      <c r="M239" s="235"/>
      <c r="N239" s="237"/>
      <c r="O239" s="235"/>
      <c r="P239" s="235"/>
      <c r="Q239" s="235"/>
      <c r="R239" s="235"/>
      <c r="S239" s="235"/>
      <c r="T239" s="235"/>
      <c r="U239" s="235"/>
      <c r="V239" s="235"/>
      <c r="W239" s="235"/>
      <c r="X239" s="235"/>
      <c r="Y239" s="235"/>
      <c r="Z239" s="235"/>
      <c r="AA239" s="169"/>
      <c r="AB239" s="169"/>
      <c r="AC239" s="169"/>
      <c r="AD239" s="169"/>
      <c r="AE239" s="169"/>
    </row>
    <row r="240" spans="1:31" s="167" customFormat="1" ht="11.1" customHeight="1">
      <c r="A240" s="52" t="s">
        <v>743</v>
      </c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235"/>
      <c r="N240" s="237"/>
      <c r="O240" s="235"/>
      <c r="P240" s="235"/>
      <c r="Q240" s="235"/>
      <c r="R240" s="235"/>
      <c r="S240" s="235"/>
      <c r="T240" s="235"/>
      <c r="U240" s="235"/>
      <c r="V240" s="235"/>
      <c r="W240" s="235"/>
      <c r="X240" s="235"/>
      <c r="Y240" s="235"/>
      <c r="Z240" s="235"/>
      <c r="AA240" s="169"/>
      <c r="AB240" s="169"/>
      <c r="AC240" s="169"/>
      <c r="AD240" s="169"/>
      <c r="AE240" s="169"/>
    </row>
    <row r="241" spans="1:31" s="51" customFormat="1" ht="11.1" customHeight="1">
      <c r="A241" s="52" t="s">
        <v>712</v>
      </c>
      <c r="C241" s="53"/>
      <c r="D241" s="53"/>
      <c r="E241" s="53"/>
      <c r="F241" s="53"/>
      <c r="G241" s="53"/>
      <c r="H241" s="53"/>
    </row>
    <row r="242" spans="1:31" s="51" customFormat="1" ht="11.1" customHeight="1">
      <c r="A242" s="52" t="s">
        <v>713</v>
      </c>
      <c r="C242" s="53"/>
      <c r="D242" s="53"/>
      <c r="E242" s="53"/>
      <c r="F242" s="53"/>
      <c r="G242" s="53"/>
      <c r="H242" s="53"/>
    </row>
    <row r="243" spans="1:31" s="51" customFormat="1" ht="11.1" customHeight="1">
      <c r="A243" s="52" t="s">
        <v>714</v>
      </c>
      <c r="C243" s="53"/>
      <c r="D243" s="53"/>
      <c r="E243" s="53"/>
      <c r="F243" s="53"/>
      <c r="G243" s="53"/>
      <c r="H243" s="53"/>
    </row>
    <row r="244" spans="1:31" s="51" customFormat="1" ht="11.1" customHeight="1">
      <c r="A244" s="52" t="s">
        <v>413</v>
      </c>
      <c r="C244" s="53"/>
      <c r="D244" s="53"/>
      <c r="E244" s="53"/>
      <c r="F244" s="53"/>
      <c r="G244" s="53"/>
      <c r="H244" s="53"/>
    </row>
    <row r="245" spans="1:31" s="51" customFormat="1" ht="11.1" customHeight="1">
      <c r="A245" s="52" t="s">
        <v>715</v>
      </c>
      <c r="C245" s="53"/>
      <c r="D245" s="53"/>
      <c r="E245" s="53"/>
      <c r="F245" s="53"/>
      <c r="G245" s="53"/>
      <c r="H245" s="53"/>
    </row>
    <row r="246" spans="1:31" s="51" customFormat="1" ht="11.1" customHeight="1">
      <c r="A246" s="52" t="s">
        <v>694</v>
      </c>
      <c r="C246" s="53"/>
      <c r="D246" s="53"/>
      <c r="E246" s="53"/>
      <c r="F246" s="53"/>
      <c r="G246" s="53"/>
      <c r="H246" s="53"/>
    </row>
    <row r="247" spans="1:31" s="51" customFormat="1" ht="11.1" customHeight="1">
      <c r="A247" s="52" t="s">
        <v>499</v>
      </c>
      <c r="C247" s="53"/>
      <c r="D247" s="53"/>
      <c r="E247" s="53"/>
      <c r="F247" s="53"/>
      <c r="G247" s="53"/>
      <c r="H247" s="53"/>
    </row>
    <row r="248" spans="1:31" s="51" customFormat="1" ht="11.1" customHeight="1">
      <c r="A248" s="52" t="s">
        <v>736</v>
      </c>
      <c r="C248" s="53"/>
      <c r="D248" s="53"/>
      <c r="E248" s="53"/>
      <c r="F248" s="53"/>
      <c r="G248" s="53"/>
      <c r="H248" s="53"/>
    </row>
    <row r="249" spans="1:31" s="51" customFormat="1" ht="11.1" customHeight="1">
      <c r="A249" s="52" t="s">
        <v>716</v>
      </c>
      <c r="C249" s="53"/>
      <c r="D249" s="53"/>
      <c r="E249" s="53"/>
      <c r="F249" s="53"/>
      <c r="G249" s="53"/>
      <c r="H249" s="53"/>
    </row>
    <row r="250" spans="1:31" s="51" customFormat="1" ht="11.1" customHeight="1">
      <c r="A250" s="52" t="s">
        <v>717</v>
      </c>
      <c r="C250" s="53"/>
      <c r="D250" s="53"/>
      <c r="E250" s="53"/>
      <c r="F250" s="53"/>
      <c r="G250" s="53"/>
      <c r="H250" s="53"/>
    </row>
    <row r="251" spans="1:31" ht="11.1" customHeight="1"/>
    <row r="252" spans="1:31" s="167" customFormat="1" ht="11.1" customHeight="1">
      <c r="A252" s="166"/>
      <c r="B252" s="238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5"/>
      <c r="N252" s="235"/>
      <c r="O252" s="235"/>
      <c r="P252" s="235"/>
      <c r="Q252" s="235"/>
      <c r="R252" s="235"/>
      <c r="S252" s="235"/>
      <c r="T252" s="235"/>
      <c r="U252" s="235"/>
      <c r="V252" s="235"/>
      <c r="W252" s="235"/>
      <c r="X252" s="235"/>
      <c r="Y252" s="235"/>
      <c r="Z252" s="235"/>
      <c r="AA252" s="169"/>
      <c r="AB252" s="169"/>
      <c r="AC252" s="169"/>
      <c r="AD252" s="169"/>
      <c r="AE252" s="169"/>
    </row>
    <row r="253" spans="1:31" s="21" customFormat="1" ht="11.1" customHeight="1">
      <c r="A253" s="360" t="s">
        <v>804</v>
      </c>
      <c r="B253" s="360"/>
      <c r="C253" s="360"/>
      <c r="D253" s="360"/>
      <c r="E253" s="360"/>
      <c r="F253" s="360"/>
      <c r="G253" s="360"/>
      <c r="H253" s="360"/>
      <c r="I253" s="360"/>
      <c r="J253" s="360"/>
      <c r="K253" s="360"/>
      <c r="L253" s="360"/>
      <c r="M253" s="226"/>
      <c r="N253" s="226"/>
    </row>
    <row r="254" spans="1:31" s="167" customFormat="1" ht="11.1" customHeight="1">
      <c r="A254" s="166"/>
      <c r="B254" s="280" t="s">
        <v>790</v>
      </c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5"/>
      <c r="N254" s="235"/>
      <c r="O254" s="235"/>
      <c r="P254" s="235"/>
      <c r="Q254" s="235"/>
      <c r="R254" s="235"/>
      <c r="S254" s="235"/>
      <c r="T254" s="235"/>
      <c r="U254" s="235"/>
      <c r="V254" s="235"/>
      <c r="W254" s="235"/>
      <c r="X254" s="235"/>
      <c r="Y254" s="235"/>
      <c r="Z254" s="235"/>
      <c r="AA254" s="169"/>
      <c r="AB254" s="169"/>
      <c r="AC254" s="169"/>
      <c r="AD254" s="169"/>
      <c r="AE254" s="169"/>
    </row>
    <row r="255" spans="1:31" s="167" customFormat="1" ht="12.2" customHeight="1">
      <c r="A255" s="166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5"/>
      <c r="N255" s="235"/>
      <c r="O255" s="235"/>
      <c r="P255" s="232" t="s">
        <v>699</v>
      </c>
      <c r="Q255" s="232"/>
      <c r="R255" s="232"/>
      <c r="S255" s="235"/>
      <c r="T255" s="235"/>
      <c r="U255" s="235"/>
      <c r="V255" s="235"/>
      <c r="W255" s="235"/>
      <c r="X255" s="235"/>
      <c r="Y255" s="235"/>
      <c r="Z255" s="235"/>
      <c r="AA255" s="169"/>
      <c r="AB255" s="169"/>
      <c r="AC255" s="169"/>
      <c r="AD255" s="169"/>
      <c r="AE255" s="169"/>
    </row>
    <row r="256" spans="1:31" ht="9" customHeight="1">
      <c r="P256" s="232"/>
      <c r="Q256" s="232"/>
      <c r="R256" s="232"/>
    </row>
    <row r="257" spans="16:18" ht="9" customHeight="1">
      <c r="P257" s="233" t="s">
        <v>700</v>
      </c>
      <c r="Q257" s="234">
        <f>R257/R264*100</f>
        <v>28</v>
      </c>
      <c r="R257" s="192">
        <v>273314</v>
      </c>
    </row>
    <row r="258" spans="16:18" ht="9" customHeight="1">
      <c r="P258" s="233" t="s">
        <v>706</v>
      </c>
      <c r="Q258" s="234">
        <f>R258/R264*100</f>
        <v>31.5</v>
      </c>
      <c r="R258" s="192">
        <v>307305</v>
      </c>
    </row>
    <row r="259" spans="16:18" ht="9" customHeight="1">
      <c r="P259" s="233" t="s">
        <v>701</v>
      </c>
      <c r="Q259" s="234">
        <f>R259/R264*100</f>
        <v>2.4</v>
      </c>
      <c r="R259" s="192">
        <v>22974</v>
      </c>
    </row>
    <row r="260" spans="16:18" ht="9" customHeight="1">
      <c r="P260" s="233" t="s">
        <v>345</v>
      </c>
      <c r="Q260" s="234">
        <f>R260/R264*100</f>
        <v>5.4</v>
      </c>
      <c r="R260" s="192">
        <v>53072</v>
      </c>
    </row>
    <row r="261" spans="16:18" ht="9" customHeight="1">
      <c r="P261" s="233" t="s">
        <v>370</v>
      </c>
      <c r="Q261" s="234">
        <f>R261/R264*100</f>
        <v>5.7</v>
      </c>
      <c r="R261" s="192">
        <v>55505</v>
      </c>
    </row>
    <row r="262" spans="16:18" ht="9" customHeight="1">
      <c r="P262" s="233" t="s">
        <v>396</v>
      </c>
      <c r="Q262" s="234">
        <f>R262/R264*100</f>
        <v>26.6</v>
      </c>
      <c r="R262" s="192">
        <v>259529</v>
      </c>
    </row>
    <row r="263" spans="16:18" ht="9" customHeight="1">
      <c r="P263" s="233" t="s">
        <v>471</v>
      </c>
      <c r="Q263" s="234">
        <f>R263/R264*100</f>
        <v>0.5</v>
      </c>
      <c r="R263" s="192">
        <v>4720</v>
      </c>
    </row>
    <row r="264" spans="16:18" ht="9" customHeight="1">
      <c r="P264" s="232"/>
      <c r="Q264" s="232"/>
      <c r="R264" s="192">
        <f>SUM(R257:R263)</f>
        <v>976419</v>
      </c>
    </row>
    <row r="267" spans="16:18" ht="9" customHeight="1">
      <c r="Q267" s="236"/>
    </row>
  </sheetData>
  <mergeCells count="16">
    <mergeCell ref="A253:L253"/>
    <mergeCell ref="A1:L1"/>
    <mergeCell ref="A3:B5"/>
    <mergeCell ref="C3:G3"/>
    <mergeCell ref="H3:L3"/>
    <mergeCell ref="C4:C5"/>
    <mergeCell ref="D4:G4"/>
    <mergeCell ref="H4:H5"/>
    <mergeCell ref="I4:L4"/>
    <mergeCell ref="C218:L218"/>
    <mergeCell ref="C232:L232"/>
    <mergeCell ref="C7:L7"/>
    <mergeCell ref="C60:L60"/>
    <mergeCell ref="C127:L127"/>
    <mergeCell ref="C165:L165"/>
    <mergeCell ref="C112:L112"/>
  </mergeCells>
  <hyperlinks>
    <hyperlink ref="A253:L253" location="Inhaltsverzeichnis!A8" display="1  Ausländische Einwohnerinnen und Einwohner in Berlin am 30. Juni 2017 nach Kontinenten in Prozent " xr:uid="{4C0884AC-F717-41CF-B949-9B0C6B07C591}"/>
    <hyperlink ref="A1:L1" location="Inhaltsverzeichnis!E35" display="Inhaltsverzeichnis!E35" xr:uid="{7B3F40E5-599A-4E7D-B11D-4CEEC3094093}"/>
  </hyperlinks>
  <pageMargins left="0.59055118110236227" right="0" top="0.78740157480314965" bottom="0.19685039370078741" header="0.31496062992125984" footer="0.23622047244094491"/>
  <pageSetup paperSize="9" firstPageNumber="18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rowBreaks count="4" manualBreakCount="4">
    <brk id="59" max="16383" man="1"/>
    <brk id="111" max="16383" man="1"/>
    <brk id="164" max="16383" man="1"/>
    <brk id="217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L57"/>
  <sheetViews>
    <sheetView zoomScaleNormal="100" workbookViewId="0">
      <selection sqref="A1:C1"/>
    </sheetView>
  </sheetViews>
  <sheetFormatPr baseColWidth="10" defaultRowHeight="12.75"/>
  <sheetData>
    <row r="1" spans="1:8" ht="11.1" customHeight="1">
      <c r="A1" s="377" t="s">
        <v>702</v>
      </c>
      <c r="B1" s="377"/>
      <c r="C1" s="377"/>
      <c r="D1" s="172"/>
      <c r="G1" s="64"/>
      <c r="H1" s="64"/>
    </row>
    <row r="2" spans="1:8" ht="11.1" customHeight="1">
      <c r="A2" s="122" t="s">
        <v>444</v>
      </c>
    </row>
    <row r="23" spans="1:10">
      <c r="F23" s="101"/>
    </row>
    <row r="28" spans="1:10">
      <c r="J28" s="102"/>
    </row>
    <row r="31" spans="1:10" ht="11.1" customHeight="1">
      <c r="A31" s="377"/>
      <c r="B31" s="377"/>
      <c r="C31" s="377"/>
      <c r="D31" s="377"/>
      <c r="E31" s="377"/>
      <c r="F31" s="377"/>
    </row>
    <row r="32" spans="1:10" ht="11.1" customHeight="1">
      <c r="A32" s="122"/>
    </row>
    <row r="36" spans="1:12">
      <c r="A36" s="143"/>
    </row>
    <row r="40" spans="1:12" ht="23.45" customHeight="1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2" spans="1:12">
      <c r="A42" t="s">
        <v>494</v>
      </c>
    </row>
    <row r="54" spans="1:8">
      <c r="A54" t="s">
        <v>727</v>
      </c>
    </row>
    <row r="55" spans="1:8" ht="6.75" customHeight="1"/>
    <row r="56" spans="1:8">
      <c r="A56" s="282" t="s">
        <v>730</v>
      </c>
      <c r="B56" s="282"/>
      <c r="C56" s="282"/>
      <c r="D56" s="282"/>
      <c r="E56" s="282"/>
      <c r="F56" s="282"/>
      <c r="G56" s="282"/>
      <c r="H56" s="282"/>
    </row>
    <row r="57" spans="1:8">
      <c r="A57" s="282" t="s">
        <v>731</v>
      </c>
      <c r="B57" s="282"/>
      <c r="C57" s="282"/>
      <c r="D57" s="282"/>
      <c r="E57" s="282"/>
      <c r="F57" s="282"/>
      <c r="G57" s="282"/>
      <c r="H57" s="282"/>
    </row>
  </sheetData>
  <mergeCells count="2">
    <mergeCell ref="A31:F31"/>
    <mergeCell ref="A1:C1"/>
  </mergeCells>
  <phoneticPr fontId="5" type="noConversion"/>
  <hyperlinks>
    <hyperlink ref="A1:C1" location="Inhaltsverzeichnis!A17" display="3  Bezirke und Ortsteile von Berlin" xr:uid="{00000000-0004-0000-0B00-000000000000}"/>
  </hyperlinks>
  <pageMargins left="0.59055118110236227" right="0" top="0.78740157480314965" bottom="0.19685039370078741" header="0.31496062992125984" footer="0.23622047244094491"/>
  <pageSetup paperSize="9" firstPageNumber="23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/>
  <dimension ref="A1:DE594"/>
  <sheetViews>
    <sheetView zoomScaleNormal="100" workbookViewId="0">
      <selection activeCell="U180" sqref="U180"/>
    </sheetView>
  </sheetViews>
  <sheetFormatPr baseColWidth="10" defaultColWidth="3.5703125" defaultRowHeight="12.75"/>
  <cols>
    <col min="1" max="1" width="2.5703125" style="70" customWidth="1"/>
    <col min="2" max="2" width="21.42578125" style="46" customWidth="1"/>
    <col min="3" max="11" width="6.85546875" style="46" customWidth="1"/>
    <col min="12" max="12" width="6.85546875" style="40" customWidth="1"/>
    <col min="13" max="26" width="3.5703125" style="24" customWidth="1"/>
    <col min="27" max="16384" width="3.5703125" style="46"/>
  </cols>
  <sheetData>
    <row r="1" spans="1:29" s="21" customFormat="1" ht="12.2" customHeight="1">
      <c r="A1" s="300" t="s">
        <v>770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101"/>
      <c r="N1" s="101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9" ht="11.1" customHeight="1">
      <c r="D2" s="71"/>
      <c r="E2" s="71"/>
      <c r="F2" s="71"/>
      <c r="G2" s="71"/>
      <c r="H2" s="71"/>
      <c r="I2" s="71"/>
      <c r="J2" s="71"/>
      <c r="K2" s="71"/>
      <c r="L2" s="72"/>
    </row>
    <row r="3" spans="1:29" customFormat="1" ht="11.1" customHeight="1">
      <c r="A3" s="383" t="s">
        <v>807</v>
      </c>
      <c r="B3" s="384"/>
      <c r="C3" s="387" t="s">
        <v>18</v>
      </c>
      <c r="D3" s="378" t="s">
        <v>197</v>
      </c>
      <c r="E3" s="379"/>
      <c r="F3" s="379"/>
      <c r="G3" s="379"/>
      <c r="H3" s="379"/>
      <c r="I3" s="379"/>
      <c r="J3" s="379"/>
      <c r="K3" s="380"/>
      <c r="L3" s="381" t="s">
        <v>211</v>
      </c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</row>
    <row r="4" spans="1:29" customFormat="1" ht="24" customHeight="1">
      <c r="A4" s="385"/>
      <c r="B4" s="386"/>
      <c r="C4" s="388"/>
      <c r="D4" s="92" t="s">
        <v>109</v>
      </c>
      <c r="E4" s="92" t="s">
        <v>110</v>
      </c>
      <c r="F4" s="92" t="s">
        <v>136</v>
      </c>
      <c r="G4" s="92" t="s">
        <v>19</v>
      </c>
      <c r="H4" s="92" t="s">
        <v>20</v>
      </c>
      <c r="I4" s="92" t="s">
        <v>21</v>
      </c>
      <c r="J4" s="92" t="s">
        <v>22</v>
      </c>
      <c r="K4" s="92" t="s">
        <v>144</v>
      </c>
      <c r="L4" s="382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1:29" s="86" customFormat="1" ht="9.75" customHeight="1">
      <c r="A5" s="93"/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85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ht="12.2" customHeight="1">
      <c r="A6" s="78"/>
      <c r="B6" s="139" t="s">
        <v>226</v>
      </c>
      <c r="C6" s="346" t="s">
        <v>148</v>
      </c>
      <c r="D6" s="346"/>
      <c r="E6" s="346"/>
      <c r="F6" s="346"/>
      <c r="G6" s="346"/>
      <c r="H6" s="346"/>
      <c r="I6" s="346"/>
      <c r="J6" s="346"/>
      <c r="K6" s="346"/>
      <c r="L6" s="3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9" ht="12.2" customHeight="1">
      <c r="A7" s="96">
        <v>1</v>
      </c>
      <c r="B7" s="61" t="s">
        <v>97</v>
      </c>
      <c r="C7" s="133">
        <v>108953</v>
      </c>
      <c r="D7" s="133">
        <v>5453</v>
      </c>
      <c r="E7" s="133">
        <v>7484</v>
      </c>
      <c r="F7" s="133">
        <v>2261</v>
      </c>
      <c r="G7" s="133">
        <v>11556</v>
      </c>
      <c r="H7" s="133">
        <v>40928</v>
      </c>
      <c r="I7" s="133">
        <v>14553</v>
      </c>
      <c r="J7" s="133">
        <v>12658</v>
      </c>
      <c r="K7" s="133">
        <v>14060</v>
      </c>
      <c r="L7" s="133">
        <v>53717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9" ht="12.2" customHeight="1">
      <c r="A8" s="79"/>
      <c r="B8" s="77" t="s">
        <v>133</v>
      </c>
      <c r="C8" s="133">
        <v>108953</v>
      </c>
      <c r="D8" s="133">
        <v>5453</v>
      </c>
      <c r="E8" s="133">
        <v>7484</v>
      </c>
      <c r="F8" s="133">
        <v>2261</v>
      </c>
      <c r="G8" s="133">
        <v>11556</v>
      </c>
      <c r="H8" s="133">
        <v>40928</v>
      </c>
      <c r="I8" s="133">
        <v>14553</v>
      </c>
      <c r="J8" s="133">
        <v>12658</v>
      </c>
      <c r="K8" s="133">
        <v>14060</v>
      </c>
      <c r="L8" s="133">
        <v>53717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9" s="86" customFormat="1" ht="12.2" customHeight="1">
      <c r="A9" s="74"/>
      <c r="B9" s="140" t="s">
        <v>227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85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s="24" customFormat="1" ht="12.2" customHeight="1">
      <c r="A10" s="96">
        <v>2</v>
      </c>
      <c r="B10" s="61" t="s">
        <v>24</v>
      </c>
      <c r="C10" s="133">
        <v>84913</v>
      </c>
      <c r="D10" s="133">
        <v>4123</v>
      </c>
      <c r="E10" s="133">
        <v>5615</v>
      </c>
      <c r="F10" s="133">
        <v>1863</v>
      </c>
      <c r="G10" s="133">
        <v>10562</v>
      </c>
      <c r="H10" s="133">
        <v>32773</v>
      </c>
      <c r="I10" s="133">
        <v>9527</v>
      </c>
      <c r="J10" s="133">
        <v>9316</v>
      </c>
      <c r="K10" s="133">
        <v>11134</v>
      </c>
      <c r="L10" s="133">
        <v>40642</v>
      </c>
      <c r="O10" s="249"/>
      <c r="P10" s="249"/>
      <c r="Q10" s="249"/>
      <c r="R10" s="250"/>
      <c r="S10" s="250"/>
      <c r="T10" s="250"/>
      <c r="U10" s="250"/>
      <c r="V10" s="250"/>
      <c r="W10" s="250"/>
      <c r="X10" s="250"/>
      <c r="Y10" s="250"/>
      <c r="Z10" s="250"/>
      <c r="AA10" s="250"/>
    </row>
    <row r="11" spans="1:29" s="24" customFormat="1" ht="12.2" customHeight="1">
      <c r="A11" s="96">
        <v>3</v>
      </c>
      <c r="B11" s="61" t="s">
        <v>25</v>
      </c>
      <c r="C11" s="133">
        <v>6120</v>
      </c>
      <c r="D11" s="133">
        <v>198</v>
      </c>
      <c r="E11" s="133">
        <v>284</v>
      </c>
      <c r="F11" s="133">
        <v>79</v>
      </c>
      <c r="G11" s="133">
        <v>896</v>
      </c>
      <c r="H11" s="133">
        <v>2093</v>
      </c>
      <c r="I11" s="133">
        <v>569</v>
      </c>
      <c r="J11" s="133">
        <v>762</v>
      </c>
      <c r="K11" s="133">
        <v>1239</v>
      </c>
      <c r="L11" s="133">
        <v>2959</v>
      </c>
      <c r="O11" s="249"/>
      <c r="P11" s="249"/>
      <c r="Q11" s="249"/>
      <c r="R11" s="250"/>
      <c r="S11" s="250"/>
      <c r="T11" s="250"/>
      <c r="U11" s="250"/>
      <c r="V11" s="250"/>
      <c r="W11" s="250"/>
      <c r="X11" s="250"/>
      <c r="Y11" s="250"/>
      <c r="Z11" s="250"/>
      <c r="AA11" s="250"/>
    </row>
    <row r="12" spans="1:29" s="24" customFormat="1" ht="12.2" customHeight="1">
      <c r="A12" s="96">
        <v>4</v>
      </c>
      <c r="B12" s="61" t="s">
        <v>149</v>
      </c>
      <c r="C12" s="133">
        <v>16217</v>
      </c>
      <c r="D12" s="133">
        <v>776</v>
      </c>
      <c r="E12" s="186">
        <v>1033</v>
      </c>
      <c r="F12" s="133">
        <v>348</v>
      </c>
      <c r="G12" s="133">
        <v>1898</v>
      </c>
      <c r="H12" s="133">
        <v>5780</v>
      </c>
      <c r="I12" s="133">
        <v>1918</v>
      </c>
      <c r="J12" s="133">
        <v>1902</v>
      </c>
      <c r="K12" s="133">
        <v>2562</v>
      </c>
      <c r="L12" s="133">
        <v>7720</v>
      </c>
      <c r="O12" s="249"/>
      <c r="P12" s="249"/>
      <c r="Q12" s="249"/>
      <c r="R12" s="250"/>
      <c r="S12" s="250"/>
      <c r="T12" s="250"/>
      <c r="U12" s="250"/>
      <c r="V12" s="250"/>
      <c r="W12" s="250"/>
      <c r="X12" s="250"/>
      <c r="Y12" s="250"/>
      <c r="Z12" s="250"/>
      <c r="AA12" s="250"/>
    </row>
    <row r="13" spans="1:29" s="24" customFormat="1" ht="12.2" customHeight="1">
      <c r="A13" s="76"/>
      <c r="B13" s="77" t="s">
        <v>133</v>
      </c>
      <c r="C13" s="133">
        <v>107250</v>
      </c>
      <c r="D13" s="133">
        <v>5097</v>
      </c>
      <c r="E13" s="133">
        <v>6932</v>
      </c>
      <c r="F13" s="133">
        <v>2290</v>
      </c>
      <c r="G13" s="133">
        <v>13356</v>
      </c>
      <c r="H13" s="133">
        <v>40646</v>
      </c>
      <c r="I13" s="133">
        <v>12014</v>
      </c>
      <c r="J13" s="133">
        <v>11980</v>
      </c>
      <c r="K13" s="133">
        <v>14935</v>
      </c>
      <c r="L13" s="133">
        <v>51321</v>
      </c>
      <c r="O13" s="249"/>
      <c r="P13" s="249"/>
      <c r="Q13" s="249"/>
      <c r="R13" s="250"/>
      <c r="S13" s="250"/>
      <c r="T13" s="250"/>
      <c r="U13" s="250"/>
      <c r="V13" s="250"/>
      <c r="W13" s="250"/>
      <c r="X13" s="250"/>
      <c r="Y13" s="250"/>
      <c r="Z13" s="250"/>
      <c r="AA13" s="250"/>
    </row>
    <row r="14" spans="1:29" s="24" customFormat="1" ht="12.2" customHeight="1">
      <c r="A14" s="76"/>
      <c r="B14" s="140" t="s">
        <v>228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O14" s="249"/>
      <c r="P14" s="249"/>
      <c r="Q14" s="249"/>
      <c r="R14" s="250"/>
      <c r="S14" s="250"/>
      <c r="T14" s="250"/>
      <c r="U14" s="250"/>
      <c r="V14" s="250"/>
      <c r="W14" s="250"/>
      <c r="X14" s="250"/>
      <c r="Y14" s="250"/>
      <c r="Z14" s="250"/>
      <c r="AA14" s="250"/>
    </row>
    <row r="15" spans="1:29" s="24" customFormat="1" ht="12.2" customHeight="1">
      <c r="A15" s="96">
        <v>5</v>
      </c>
      <c r="B15" s="61" t="s">
        <v>150</v>
      </c>
      <c r="C15" s="133">
        <v>86662</v>
      </c>
      <c r="D15" s="133">
        <v>4114</v>
      </c>
      <c r="E15" s="133">
        <v>5721</v>
      </c>
      <c r="F15" s="133">
        <v>1947</v>
      </c>
      <c r="G15" s="133">
        <v>11643</v>
      </c>
      <c r="H15" s="133">
        <v>32105</v>
      </c>
      <c r="I15" s="133">
        <v>9708</v>
      </c>
      <c r="J15" s="133">
        <v>9698</v>
      </c>
      <c r="K15" s="133">
        <v>11726</v>
      </c>
      <c r="L15" s="133">
        <v>41833</v>
      </c>
      <c r="O15" s="249"/>
      <c r="P15" s="249"/>
      <c r="Q15" s="249"/>
      <c r="R15" s="250"/>
      <c r="S15" s="250"/>
      <c r="T15" s="250"/>
      <c r="U15" s="250"/>
      <c r="V15" s="250"/>
      <c r="W15" s="250"/>
      <c r="X15" s="250"/>
      <c r="Y15" s="250"/>
      <c r="Z15" s="250"/>
      <c r="AA15" s="250"/>
    </row>
    <row r="16" spans="1:29" ht="12.2" customHeight="1">
      <c r="A16" s="96">
        <v>6</v>
      </c>
      <c r="B16" s="61" t="s">
        <v>26</v>
      </c>
      <c r="C16" s="133">
        <v>95014</v>
      </c>
      <c r="D16" s="133">
        <v>4989</v>
      </c>
      <c r="E16" s="133">
        <v>8628</v>
      </c>
      <c r="F16" s="133">
        <v>2940</v>
      </c>
      <c r="G16" s="133">
        <v>12893</v>
      </c>
      <c r="H16" s="133">
        <v>32090</v>
      </c>
      <c r="I16" s="133">
        <v>11590</v>
      </c>
      <c r="J16" s="133">
        <v>10158</v>
      </c>
      <c r="K16" s="133">
        <v>11726</v>
      </c>
      <c r="L16" s="133">
        <v>45803</v>
      </c>
      <c r="O16" s="249"/>
      <c r="P16" s="249"/>
      <c r="Q16" s="249"/>
      <c r="R16" s="250"/>
      <c r="S16" s="250"/>
      <c r="T16" s="250"/>
      <c r="U16" s="250"/>
      <c r="V16" s="250"/>
      <c r="W16" s="250"/>
      <c r="X16" s="250"/>
      <c r="Y16" s="250"/>
      <c r="Z16" s="250"/>
      <c r="AA16" s="250"/>
    </row>
    <row r="17" spans="1:27" ht="12.2" customHeight="1">
      <c r="A17" s="78"/>
      <c r="B17" s="77" t="s">
        <v>133</v>
      </c>
      <c r="C17" s="133">
        <v>181676</v>
      </c>
      <c r="D17" s="133">
        <v>9103</v>
      </c>
      <c r="E17" s="133">
        <v>14349</v>
      </c>
      <c r="F17" s="133">
        <v>4887</v>
      </c>
      <c r="G17" s="133">
        <v>24536</v>
      </c>
      <c r="H17" s="133">
        <v>64195</v>
      </c>
      <c r="I17" s="133">
        <v>21298</v>
      </c>
      <c r="J17" s="133">
        <v>19856</v>
      </c>
      <c r="K17" s="133">
        <v>23452</v>
      </c>
      <c r="L17" s="133">
        <v>87636</v>
      </c>
      <c r="O17" s="249"/>
      <c r="P17" s="249"/>
      <c r="Q17" s="249"/>
      <c r="R17" s="250"/>
      <c r="S17" s="250"/>
      <c r="T17" s="250"/>
      <c r="U17" s="250"/>
      <c r="V17" s="250"/>
      <c r="W17" s="250"/>
      <c r="X17" s="250"/>
      <c r="Y17" s="250"/>
      <c r="Z17" s="250"/>
      <c r="AA17" s="250"/>
    </row>
    <row r="18" spans="1:27" ht="12.2" customHeight="1">
      <c r="B18" s="80" t="s">
        <v>60</v>
      </c>
      <c r="C18" s="134">
        <v>397879</v>
      </c>
      <c r="D18" s="134">
        <v>19653</v>
      </c>
      <c r="E18" s="134">
        <v>28765</v>
      </c>
      <c r="F18" s="134">
        <v>9438</v>
      </c>
      <c r="G18" s="134">
        <v>49448</v>
      </c>
      <c r="H18" s="134">
        <v>145769</v>
      </c>
      <c r="I18" s="134">
        <v>47865</v>
      </c>
      <c r="J18" s="134">
        <v>44494</v>
      </c>
      <c r="K18" s="134">
        <v>52447</v>
      </c>
      <c r="L18" s="134">
        <v>192674</v>
      </c>
      <c r="O18" s="249"/>
      <c r="P18" s="249"/>
      <c r="Q18" s="249"/>
      <c r="R18" s="250"/>
      <c r="S18" s="250"/>
      <c r="T18" s="250"/>
      <c r="U18" s="250"/>
      <c r="V18" s="250"/>
      <c r="W18" s="250"/>
      <c r="X18" s="250"/>
      <c r="Y18" s="250"/>
      <c r="Z18" s="250"/>
      <c r="AA18" s="250"/>
    </row>
    <row r="19" spans="1:27" s="86" customFormat="1" ht="7.5" customHeight="1">
      <c r="A19" s="74"/>
      <c r="B19" s="7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85"/>
      <c r="N19" s="85"/>
      <c r="O19" s="249"/>
      <c r="P19" s="249"/>
      <c r="Q19" s="249"/>
      <c r="R19" s="250"/>
      <c r="S19" s="250"/>
      <c r="T19" s="250"/>
      <c r="U19" s="250"/>
      <c r="V19" s="250"/>
      <c r="W19" s="250"/>
      <c r="X19" s="250"/>
      <c r="Y19" s="250"/>
      <c r="Z19" s="250"/>
      <c r="AA19" s="250"/>
    </row>
    <row r="20" spans="1:27" ht="12.2" customHeight="1">
      <c r="A20" s="81"/>
      <c r="B20" s="139" t="s">
        <v>229</v>
      </c>
      <c r="C20" s="346" t="s">
        <v>151</v>
      </c>
      <c r="D20" s="346"/>
      <c r="E20" s="346"/>
      <c r="F20" s="346"/>
      <c r="G20" s="346"/>
      <c r="H20" s="346"/>
      <c r="I20" s="346"/>
      <c r="J20" s="346"/>
      <c r="K20" s="346"/>
      <c r="L20" s="346"/>
      <c r="O20" s="249"/>
      <c r="P20" s="249"/>
      <c r="Q20" s="249"/>
      <c r="R20" s="250"/>
      <c r="S20" s="250"/>
      <c r="T20" s="250"/>
      <c r="U20" s="250"/>
      <c r="V20" s="250"/>
      <c r="W20" s="250"/>
      <c r="X20" s="250"/>
      <c r="Y20" s="250"/>
      <c r="Z20" s="250"/>
      <c r="AA20" s="250"/>
    </row>
    <row r="21" spans="1:27" ht="12.2" customHeight="1">
      <c r="A21" s="96">
        <v>1</v>
      </c>
      <c r="B21" s="61" t="s">
        <v>153</v>
      </c>
      <c r="C21" s="133">
        <v>142116</v>
      </c>
      <c r="D21" s="133">
        <v>7254</v>
      </c>
      <c r="E21" s="133">
        <v>10140</v>
      </c>
      <c r="F21" s="133">
        <v>2800</v>
      </c>
      <c r="G21" s="133">
        <v>14494</v>
      </c>
      <c r="H21" s="133">
        <v>61871</v>
      </c>
      <c r="I21" s="133">
        <v>19407</v>
      </c>
      <c r="J21" s="133">
        <v>12940</v>
      </c>
      <c r="K21" s="133">
        <v>13210</v>
      </c>
      <c r="L21" s="133">
        <v>68915</v>
      </c>
      <c r="O21" s="249"/>
      <c r="P21" s="249"/>
      <c r="Q21" s="249"/>
      <c r="R21" s="250"/>
      <c r="S21" s="250"/>
      <c r="T21" s="250"/>
      <c r="U21" s="250"/>
      <c r="V21" s="250"/>
      <c r="W21" s="250"/>
      <c r="X21" s="250"/>
      <c r="Y21" s="250"/>
      <c r="Z21" s="250"/>
      <c r="AA21" s="250"/>
    </row>
    <row r="22" spans="1:27" ht="12.2" customHeight="1">
      <c r="A22" s="79"/>
      <c r="B22" s="77" t="s">
        <v>133</v>
      </c>
      <c r="C22" s="133">
        <v>142116</v>
      </c>
      <c r="D22" s="133">
        <v>7254</v>
      </c>
      <c r="E22" s="133">
        <v>10140</v>
      </c>
      <c r="F22" s="133">
        <v>2800</v>
      </c>
      <c r="G22" s="133">
        <v>14494</v>
      </c>
      <c r="H22" s="133">
        <v>61871</v>
      </c>
      <c r="I22" s="133">
        <v>19407</v>
      </c>
      <c r="J22" s="133">
        <v>12940</v>
      </c>
      <c r="K22" s="133">
        <v>13210</v>
      </c>
      <c r="L22" s="133">
        <v>68915</v>
      </c>
      <c r="O22" s="249"/>
      <c r="P22" s="249"/>
      <c r="Q22" s="249"/>
      <c r="R22" s="250"/>
      <c r="S22" s="250"/>
      <c r="T22" s="250"/>
      <c r="U22" s="250"/>
      <c r="V22" s="250"/>
      <c r="W22" s="250"/>
      <c r="X22" s="250"/>
      <c r="Y22" s="250"/>
      <c r="Z22" s="250"/>
      <c r="AA22" s="250"/>
    </row>
    <row r="23" spans="1:27" s="86" customFormat="1" ht="12.2" customHeight="1">
      <c r="A23" s="74"/>
      <c r="B23" s="139" t="s">
        <v>230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85"/>
      <c r="N23" s="85"/>
      <c r="O23" s="249"/>
      <c r="P23" s="249"/>
      <c r="Q23" s="249"/>
      <c r="R23" s="250"/>
      <c r="S23" s="250"/>
      <c r="T23" s="250"/>
      <c r="U23" s="250"/>
      <c r="V23" s="250"/>
      <c r="W23" s="250"/>
      <c r="X23" s="250"/>
      <c r="Y23" s="250"/>
      <c r="Z23" s="250"/>
      <c r="AA23" s="250"/>
    </row>
    <row r="24" spans="1:27" ht="12.2" customHeight="1">
      <c r="A24" s="96">
        <v>2</v>
      </c>
      <c r="B24" s="61" t="s">
        <v>152</v>
      </c>
      <c r="C24" s="133">
        <v>150673</v>
      </c>
      <c r="D24" s="133">
        <v>6808</v>
      </c>
      <c r="E24" s="133">
        <v>11096</v>
      </c>
      <c r="F24" s="133">
        <v>3941</v>
      </c>
      <c r="G24" s="133">
        <v>16409</v>
      </c>
      <c r="H24" s="133">
        <v>51011</v>
      </c>
      <c r="I24" s="133">
        <v>21522</v>
      </c>
      <c r="J24" s="133">
        <v>19925</v>
      </c>
      <c r="K24" s="133">
        <v>19961</v>
      </c>
      <c r="L24" s="133">
        <v>73681</v>
      </c>
      <c r="O24" s="249"/>
      <c r="P24" s="249"/>
      <c r="Q24" s="249"/>
      <c r="R24" s="250"/>
      <c r="S24" s="250"/>
      <c r="T24" s="250"/>
      <c r="U24" s="250"/>
      <c r="V24" s="250"/>
      <c r="W24" s="250"/>
      <c r="X24" s="250"/>
      <c r="Y24" s="250"/>
      <c r="Z24" s="250"/>
      <c r="AA24" s="250"/>
    </row>
    <row r="25" spans="1:27" ht="12.2" customHeight="1">
      <c r="A25" s="81"/>
      <c r="B25" s="77" t="s">
        <v>133</v>
      </c>
      <c r="C25" s="133">
        <v>150673</v>
      </c>
      <c r="D25" s="133">
        <v>6808</v>
      </c>
      <c r="E25" s="133">
        <v>11096</v>
      </c>
      <c r="F25" s="133">
        <v>3941</v>
      </c>
      <c r="G25" s="133">
        <v>16409</v>
      </c>
      <c r="H25" s="133">
        <v>51011</v>
      </c>
      <c r="I25" s="133">
        <v>21522</v>
      </c>
      <c r="J25" s="133">
        <v>19925</v>
      </c>
      <c r="K25" s="133">
        <v>19961</v>
      </c>
      <c r="L25" s="133">
        <v>73681</v>
      </c>
      <c r="O25" s="249"/>
      <c r="P25" s="249"/>
      <c r="Q25" s="249"/>
      <c r="R25" s="250"/>
      <c r="S25" s="250"/>
      <c r="T25" s="250"/>
      <c r="U25" s="250"/>
      <c r="V25" s="250"/>
      <c r="W25" s="250"/>
      <c r="X25" s="250"/>
      <c r="Y25" s="250"/>
      <c r="Z25" s="250"/>
      <c r="AA25" s="250"/>
    </row>
    <row r="26" spans="1:27" ht="12.2" customHeight="1">
      <c r="B26" s="80" t="s">
        <v>60</v>
      </c>
      <c r="C26" s="134">
        <v>292789</v>
      </c>
      <c r="D26" s="134">
        <v>14062</v>
      </c>
      <c r="E26" s="134">
        <v>21236</v>
      </c>
      <c r="F26" s="134">
        <v>6741</v>
      </c>
      <c r="G26" s="134">
        <v>30903</v>
      </c>
      <c r="H26" s="134">
        <v>112882</v>
      </c>
      <c r="I26" s="134">
        <v>40929</v>
      </c>
      <c r="J26" s="134">
        <v>32865</v>
      </c>
      <c r="K26" s="134">
        <v>33171</v>
      </c>
      <c r="L26" s="134">
        <v>142596</v>
      </c>
      <c r="O26" s="249"/>
      <c r="P26" s="249"/>
      <c r="Q26" s="249"/>
      <c r="R26" s="250"/>
      <c r="S26" s="250"/>
      <c r="T26" s="250"/>
      <c r="U26" s="250"/>
      <c r="V26" s="250"/>
      <c r="W26" s="250"/>
      <c r="X26" s="250"/>
      <c r="Y26" s="250"/>
      <c r="Z26" s="250"/>
      <c r="AA26" s="250"/>
    </row>
    <row r="27" spans="1:27" s="86" customFormat="1" ht="7.5" customHeight="1">
      <c r="A27" s="74"/>
      <c r="B27" s="7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85"/>
      <c r="N27" s="85"/>
      <c r="O27" s="249"/>
      <c r="P27" s="249"/>
      <c r="Q27" s="249"/>
      <c r="R27" s="250"/>
      <c r="S27" s="250"/>
      <c r="T27" s="250"/>
      <c r="U27" s="250"/>
      <c r="V27" s="250"/>
      <c r="W27" s="250"/>
      <c r="X27" s="250"/>
      <c r="Y27" s="250"/>
      <c r="Z27" s="250"/>
      <c r="AA27" s="250"/>
    </row>
    <row r="28" spans="1:27" s="86" customFormat="1" ht="12.2" customHeight="1">
      <c r="A28" s="74"/>
      <c r="B28" s="139" t="s">
        <v>231</v>
      </c>
      <c r="C28" s="346" t="s">
        <v>154</v>
      </c>
      <c r="D28" s="346"/>
      <c r="E28" s="346"/>
      <c r="F28" s="346"/>
      <c r="G28" s="346"/>
      <c r="H28" s="346"/>
      <c r="I28" s="346"/>
      <c r="J28" s="346"/>
      <c r="K28" s="346"/>
      <c r="L28" s="346"/>
      <c r="M28" s="85"/>
      <c r="N28" s="85"/>
      <c r="O28" s="249"/>
      <c r="P28" s="249"/>
      <c r="Q28" s="249"/>
      <c r="R28" s="250"/>
      <c r="S28" s="250"/>
      <c r="T28" s="250"/>
      <c r="U28" s="250"/>
      <c r="V28" s="250"/>
      <c r="W28" s="250"/>
      <c r="X28" s="250"/>
      <c r="Y28" s="250"/>
      <c r="Z28" s="250"/>
      <c r="AA28" s="250"/>
    </row>
    <row r="29" spans="1:27" ht="12.2" customHeight="1">
      <c r="A29" s="96">
        <v>1</v>
      </c>
      <c r="B29" s="61" t="s">
        <v>155</v>
      </c>
      <c r="C29" s="133">
        <v>169856</v>
      </c>
      <c r="D29" s="133">
        <v>8006</v>
      </c>
      <c r="E29" s="133">
        <v>13139</v>
      </c>
      <c r="F29" s="133">
        <v>4551</v>
      </c>
      <c r="G29" s="133">
        <v>16670</v>
      </c>
      <c r="H29" s="133">
        <v>61427</v>
      </c>
      <c r="I29" s="133">
        <v>27148</v>
      </c>
      <c r="J29" s="133">
        <v>21524</v>
      </c>
      <c r="K29" s="133">
        <v>17391</v>
      </c>
      <c r="L29" s="133">
        <v>85569</v>
      </c>
      <c r="O29" s="249"/>
      <c r="P29" s="249"/>
      <c r="Q29" s="249"/>
      <c r="R29" s="250"/>
      <c r="S29" s="250"/>
      <c r="T29" s="250"/>
      <c r="U29" s="250"/>
      <c r="V29" s="250"/>
      <c r="W29" s="250"/>
      <c r="X29" s="250"/>
      <c r="Y29" s="250"/>
      <c r="Z29" s="250"/>
      <c r="AA29" s="250"/>
    </row>
    <row r="30" spans="1:27" ht="12.2" customHeight="1">
      <c r="A30" s="79"/>
      <c r="B30" s="77" t="s">
        <v>133</v>
      </c>
      <c r="C30" s="133">
        <v>169856</v>
      </c>
      <c r="D30" s="133">
        <v>8006</v>
      </c>
      <c r="E30" s="133">
        <v>13139</v>
      </c>
      <c r="F30" s="133">
        <v>4551</v>
      </c>
      <c r="G30" s="133">
        <v>16670</v>
      </c>
      <c r="H30" s="133">
        <v>61427</v>
      </c>
      <c r="I30" s="133">
        <v>27148</v>
      </c>
      <c r="J30" s="133">
        <v>21524</v>
      </c>
      <c r="K30" s="133">
        <v>17391</v>
      </c>
      <c r="L30" s="133">
        <v>85569</v>
      </c>
      <c r="O30" s="249"/>
      <c r="P30" s="249"/>
      <c r="Q30" s="249"/>
      <c r="R30" s="250"/>
      <c r="S30" s="250"/>
      <c r="T30" s="250"/>
      <c r="U30" s="250"/>
      <c r="V30" s="250"/>
      <c r="W30" s="250"/>
      <c r="X30" s="250"/>
      <c r="Y30" s="250"/>
      <c r="Z30" s="250"/>
      <c r="AA30" s="250"/>
    </row>
    <row r="31" spans="1:27" ht="12.2" customHeight="1">
      <c r="A31" s="79"/>
      <c r="B31" s="139" t="s">
        <v>232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O31" s="249"/>
      <c r="P31" s="249"/>
      <c r="Q31" s="249"/>
      <c r="R31" s="250"/>
      <c r="S31" s="250"/>
      <c r="T31" s="250"/>
      <c r="U31" s="250"/>
      <c r="V31" s="250"/>
      <c r="W31" s="250"/>
      <c r="X31" s="250"/>
      <c r="Y31" s="250"/>
      <c r="Z31" s="250"/>
      <c r="AA31" s="250"/>
    </row>
    <row r="32" spans="1:27" ht="12.2" customHeight="1">
      <c r="A32" s="96">
        <v>2</v>
      </c>
      <c r="B32" s="61" t="s">
        <v>156</v>
      </c>
      <c r="C32" s="133">
        <v>58297</v>
      </c>
      <c r="D32" s="133">
        <v>2989</v>
      </c>
      <c r="E32" s="133">
        <v>5126</v>
      </c>
      <c r="F32" s="133">
        <v>1638</v>
      </c>
      <c r="G32" s="133">
        <v>5717</v>
      </c>
      <c r="H32" s="133">
        <v>18245</v>
      </c>
      <c r="I32" s="133">
        <v>7901</v>
      </c>
      <c r="J32" s="133">
        <v>7577</v>
      </c>
      <c r="K32" s="133">
        <v>9104</v>
      </c>
      <c r="L32" s="133">
        <v>29664</v>
      </c>
      <c r="O32" s="249"/>
      <c r="P32" s="249"/>
      <c r="Q32" s="249"/>
      <c r="R32" s="250"/>
      <c r="S32" s="250"/>
      <c r="T32" s="250"/>
      <c r="U32" s="250"/>
      <c r="V32" s="250"/>
      <c r="W32" s="250"/>
      <c r="X32" s="250"/>
      <c r="Y32" s="250"/>
      <c r="Z32" s="250"/>
      <c r="AA32" s="250"/>
    </row>
    <row r="33" spans="1:109" ht="12.2" customHeight="1">
      <c r="A33" s="96">
        <v>3</v>
      </c>
      <c r="B33" s="61" t="s">
        <v>27</v>
      </c>
      <c r="C33" s="133">
        <v>6806</v>
      </c>
      <c r="D33" s="133">
        <v>238</v>
      </c>
      <c r="E33" s="133">
        <v>678</v>
      </c>
      <c r="F33" s="133">
        <v>240</v>
      </c>
      <c r="G33" s="133">
        <v>450</v>
      </c>
      <c r="H33" s="133">
        <v>1126</v>
      </c>
      <c r="I33" s="133">
        <v>933</v>
      </c>
      <c r="J33" s="133">
        <v>1331</v>
      </c>
      <c r="K33" s="133">
        <v>1810</v>
      </c>
      <c r="L33" s="133">
        <v>3439</v>
      </c>
      <c r="O33" s="249"/>
      <c r="P33" s="249"/>
      <c r="Q33" s="249"/>
      <c r="R33" s="250"/>
      <c r="S33" s="250"/>
      <c r="T33" s="250"/>
      <c r="U33" s="250"/>
      <c r="V33" s="250"/>
      <c r="W33" s="250"/>
      <c r="X33" s="250"/>
      <c r="Y33" s="250"/>
      <c r="Z33" s="250"/>
      <c r="AA33" s="250"/>
    </row>
    <row r="34" spans="1:109" ht="12.2" customHeight="1">
      <c r="A34" s="96">
        <v>4</v>
      </c>
      <c r="B34" s="61" t="s">
        <v>28</v>
      </c>
      <c r="C34" s="133">
        <v>10265</v>
      </c>
      <c r="D34" s="133">
        <v>728</v>
      </c>
      <c r="E34" s="133">
        <v>980</v>
      </c>
      <c r="F34" s="133">
        <v>259</v>
      </c>
      <c r="G34" s="133">
        <v>1026</v>
      </c>
      <c r="H34" s="133">
        <v>2804</v>
      </c>
      <c r="I34" s="133">
        <v>1129</v>
      </c>
      <c r="J34" s="133">
        <v>1438</v>
      </c>
      <c r="K34" s="133">
        <v>1901</v>
      </c>
      <c r="L34" s="133">
        <v>5019</v>
      </c>
      <c r="O34" s="249"/>
      <c r="P34" s="249"/>
      <c r="Q34" s="249"/>
      <c r="R34" s="250"/>
      <c r="S34" s="250"/>
      <c r="T34" s="250"/>
      <c r="U34" s="250"/>
      <c r="V34" s="250"/>
      <c r="W34" s="250"/>
      <c r="X34" s="250"/>
      <c r="Y34" s="250"/>
      <c r="Z34" s="250"/>
      <c r="AA34" s="250"/>
    </row>
    <row r="35" spans="1:109" ht="12.2" customHeight="1">
      <c r="A35" s="96">
        <v>5</v>
      </c>
      <c r="B35" s="61" t="s">
        <v>176</v>
      </c>
      <c r="C35" s="133">
        <v>20149</v>
      </c>
      <c r="D35" s="133">
        <v>1169</v>
      </c>
      <c r="E35" s="133">
        <v>2358</v>
      </c>
      <c r="F35" s="133">
        <v>685</v>
      </c>
      <c r="G35" s="133">
        <v>1646</v>
      </c>
      <c r="H35" s="133">
        <v>4442</v>
      </c>
      <c r="I35" s="133">
        <v>2549</v>
      </c>
      <c r="J35" s="133">
        <v>3135</v>
      </c>
      <c r="K35" s="133">
        <v>4165</v>
      </c>
      <c r="L35" s="133">
        <v>10295</v>
      </c>
      <c r="O35" s="249"/>
      <c r="P35" s="249"/>
      <c r="Q35" s="249"/>
      <c r="R35" s="250"/>
      <c r="S35" s="250"/>
      <c r="T35" s="250"/>
      <c r="U35" s="250"/>
      <c r="V35" s="250"/>
      <c r="W35" s="250"/>
      <c r="X35" s="250"/>
      <c r="Y35" s="250"/>
      <c r="Z35" s="250"/>
      <c r="AA35" s="250"/>
    </row>
    <row r="36" spans="1:109" ht="12.2" customHeight="1">
      <c r="A36" s="96">
        <v>6</v>
      </c>
      <c r="B36" s="61" t="s">
        <v>29</v>
      </c>
      <c r="C36" s="133">
        <v>1050</v>
      </c>
      <c r="D36" s="133">
        <v>25</v>
      </c>
      <c r="E36" s="133">
        <v>69</v>
      </c>
      <c r="F36" s="133">
        <v>34</v>
      </c>
      <c r="G36" s="133">
        <v>62</v>
      </c>
      <c r="H36" s="133">
        <v>124</v>
      </c>
      <c r="I36" s="133">
        <v>166</v>
      </c>
      <c r="J36" s="133">
        <v>214</v>
      </c>
      <c r="K36" s="133">
        <v>356</v>
      </c>
      <c r="L36" s="133">
        <v>513</v>
      </c>
      <c r="O36" s="249"/>
      <c r="P36" s="249"/>
      <c r="Q36" s="249"/>
      <c r="R36" s="250"/>
      <c r="S36" s="250"/>
      <c r="T36" s="250"/>
      <c r="U36" s="250"/>
      <c r="V36" s="250"/>
      <c r="W36" s="250"/>
      <c r="X36" s="250"/>
      <c r="Y36" s="250"/>
      <c r="Z36" s="250"/>
      <c r="AA36" s="250"/>
    </row>
    <row r="37" spans="1:109" ht="12.2" customHeight="1">
      <c r="A37" s="82"/>
      <c r="B37" s="77" t="s">
        <v>133</v>
      </c>
      <c r="C37" s="133">
        <v>96567</v>
      </c>
      <c r="D37" s="133">
        <v>5149</v>
      </c>
      <c r="E37" s="133">
        <v>9211</v>
      </c>
      <c r="F37" s="133">
        <v>2856</v>
      </c>
      <c r="G37" s="133">
        <v>8901</v>
      </c>
      <c r="H37" s="133">
        <v>26741</v>
      </c>
      <c r="I37" s="133">
        <v>12678</v>
      </c>
      <c r="J37" s="133">
        <v>13695</v>
      </c>
      <c r="K37" s="133">
        <v>17336</v>
      </c>
      <c r="L37" s="133">
        <v>48930</v>
      </c>
      <c r="O37" s="249"/>
      <c r="P37" s="249"/>
      <c r="Q37" s="249"/>
      <c r="R37" s="250"/>
      <c r="S37" s="250"/>
      <c r="T37" s="250"/>
      <c r="U37" s="250"/>
      <c r="V37" s="250"/>
      <c r="W37" s="250"/>
      <c r="X37" s="250"/>
      <c r="Y37" s="250"/>
      <c r="Z37" s="250"/>
      <c r="AA37" s="250"/>
    </row>
    <row r="38" spans="1:109" ht="12.2" customHeight="1">
      <c r="A38" s="82"/>
      <c r="B38" s="139" t="s">
        <v>233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O38" s="249"/>
      <c r="P38" s="249"/>
      <c r="Q38" s="249"/>
      <c r="R38" s="250"/>
      <c r="S38" s="250"/>
      <c r="T38" s="250"/>
      <c r="U38" s="250"/>
      <c r="V38" s="250"/>
      <c r="W38" s="250"/>
      <c r="X38" s="250"/>
      <c r="Y38" s="250"/>
      <c r="Z38" s="250"/>
      <c r="AA38" s="250"/>
    </row>
    <row r="39" spans="1:109" ht="12.2" customHeight="1">
      <c r="A39" s="96">
        <v>7</v>
      </c>
      <c r="B39" s="61" t="s">
        <v>98</v>
      </c>
      <c r="C39" s="133">
        <v>68836</v>
      </c>
      <c r="D39" s="133">
        <v>3585</v>
      </c>
      <c r="E39" s="133">
        <v>6248</v>
      </c>
      <c r="F39" s="133">
        <v>2071</v>
      </c>
      <c r="G39" s="133">
        <v>6550</v>
      </c>
      <c r="H39" s="133">
        <v>20962</v>
      </c>
      <c r="I39" s="133">
        <v>10111</v>
      </c>
      <c r="J39" s="133">
        <v>8764</v>
      </c>
      <c r="K39" s="133">
        <v>10545</v>
      </c>
      <c r="L39" s="133">
        <v>35765</v>
      </c>
      <c r="O39" s="249"/>
      <c r="P39" s="249"/>
      <c r="Q39" s="249"/>
      <c r="R39" s="250"/>
      <c r="S39" s="250"/>
      <c r="T39" s="250"/>
      <c r="U39" s="250"/>
      <c r="V39" s="250"/>
      <c r="W39" s="250"/>
      <c r="X39" s="250"/>
      <c r="Y39" s="250"/>
      <c r="Z39" s="250"/>
      <c r="AA39" s="250"/>
    </row>
    <row r="40" spans="1:109" ht="12.2" customHeight="1">
      <c r="A40" s="96">
        <v>8</v>
      </c>
      <c r="B40" s="61" t="s">
        <v>30</v>
      </c>
      <c r="C40" s="133">
        <v>2106</v>
      </c>
      <c r="D40" s="133">
        <v>79</v>
      </c>
      <c r="E40" s="133">
        <v>183</v>
      </c>
      <c r="F40" s="133">
        <v>68</v>
      </c>
      <c r="G40" s="133">
        <v>137</v>
      </c>
      <c r="H40" s="133">
        <v>337</v>
      </c>
      <c r="I40" s="133">
        <v>286</v>
      </c>
      <c r="J40" s="133">
        <v>416</v>
      </c>
      <c r="K40" s="133">
        <v>600</v>
      </c>
      <c r="L40" s="133">
        <v>1029</v>
      </c>
      <c r="O40" s="249"/>
      <c r="P40" s="249"/>
      <c r="Q40" s="249"/>
      <c r="R40" s="250"/>
      <c r="S40" s="250"/>
      <c r="T40" s="250"/>
      <c r="U40" s="250"/>
      <c r="V40" s="250"/>
      <c r="W40" s="250"/>
      <c r="X40" s="250"/>
      <c r="Y40" s="250"/>
      <c r="Z40" s="250"/>
      <c r="AA40" s="250"/>
    </row>
    <row r="41" spans="1:109" ht="12.2" customHeight="1">
      <c r="A41" s="96">
        <v>9</v>
      </c>
      <c r="B41" s="61" t="s">
        <v>175</v>
      </c>
      <c r="C41" s="133">
        <v>17603</v>
      </c>
      <c r="D41" s="133">
        <v>1046</v>
      </c>
      <c r="E41" s="133">
        <v>1656</v>
      </c>
      <c r="F41" s="133">
        <v>514</v>
      </c>
      <c r="G41" s="133">
        <v>1734</v>
      </c>
      <c r="H41" s="133">
        <v>4585</v>
      </c>
      <c r="I41" s="133">
        <v>2111</v>
      </c>
      <c r="J41" s="133">
        <v>2025</v>
      </c>
      <c r="K41" s="133">
        <v>3932</v>
      </c>
      <c r="L41" s="133">
        <v>8792</v>
      </c>
      <c r="O41" s="249"/>
      <c r="P41" s="249"/>
      <c r="Q41" s="249"/>
      <c r="R41" s="250"/>
      <c r="S41" s="250"/>
      <c r="T41" s="250"/>
      <c r="U41" s="250"/>
      <c r="V41" s="250"/>
      <c r="W41" s="250"/>
      <c r="X41" s="250"/>
      <c r="Y41" s="250"/>
      <c r="Z41" s="250"/>
      <c r="AA41" s="250"/>
    </row>
    <row r="42" spans="1:109" ht="12.2" customHeight="1">
      <c r="A42" s="96">
        <v>10</v>
      </c>
      <c r="B42" s="61" t="s">
        <v>31</v>
      </c>
      <c r="C42" s="133">
        <v>21930</v>
      </c>
      <c r="D42" s="133">
        <v>1086</v>
      </c>
      <c r="E42" s="133">
        <v>2294</v>
      </c>
      <c r="F42" s="133">
        <v>734</v>
      </c>
      <c r="G42" s="133">
        <v>1695</v>
      </c>
      <c r="H42" s="133">
        <v>4888</v>
      </c>
      <c r="I42" s="133">
        <v>3024</v>
      </c>
      <c r="J42" s="133">
        <v>3827</v>
      </c>
      <c r="K42" s="133">
        <v>4382</v>
      </c>
      <c r="L42" s="133">
        <v>11110</v>
      </c>
      <c r="O42" s="249"/>
      <c r="P42" s="249"/>
      <c r="Q42" s="249"/>
      <c r="R42" s="250"/>
      <c r="S42" s="250"/>
      <c r="T42" s="250"/>
      <c r="U42" s="250"/>
      <c r="V42" s="250"/>
      <c r="W42" s="250"/>
      <c r="X42" s="250"/>
      <c r="Y42" s="250"/>
      <c r="Z42" s="250"/>
      <c r="AA42" s="250"/>
    </row>
    <row r="43" spans="1:109" ht="12.2" customHeight="1">
      <c r="A43" s="96">
        <v>11</v>
      </c>
      <c r="B43" s="61" t="s">
        <v>32</v>
      </c>
      <c r="C43" s="133">
        <v>33539</v>
      </c>
      <c r="D43" s="133">
        <v>1649</v>
      </c>
      <c r="E43" s="133">
        <v>3254</v>
      </c>
      <c r="F43" s="133">
        <v>1092</v>
      </c>
      <c r="G43" s="133">
        <v>3300</v>
      </c>
      <c r="H43" s="133">
        <v>7932</v>
      </c>
      <c r="I43" s="133">
        <v>4622</v>
      </c>
      <c r="J43" s="133">
        <v>5232</v>
      </c>
      <c r="K43" s="133">
        <v>6458</v>
      </c>
      <c r="L43" s="133">
        <v>17625</v>
      </c>
      <c r="O43" s="249"/>
      <c r="P43" s="249"/>
      <c r="Q43" s="249"/>
      <c r="R43" s="250"/>
      <c r="S43" s="250"/>
      <c r="T43" s="250"/>
      <c r="U43" s="250"/>
      <c r="V43" s="250"/>
      <c r="W43" s="250"/>
      <c r="X43" s="250"/>
      <c r="Y43" s="250"/>
      <c r="Z43" s="250"/>
      <c r="AA43" s="250"/>
    </row>
    <row r="44" spans="1:109" ht="12.2" customHeight="1">
      <c r="A44" s="96">
        <v>12</v>
      </c>
      <c r="B44" s="61" t="s">
        <v>33</v>
      </c>
      <c r="C44" s="133">
        <v>10050</v>
      </c>
      <c r="D44" s="133">
        <v>475</v>
      </c>
      <c r="E44" s="133">
        <v>1021</v>
      </c>
      <c r="F44" s="133">
        <v>358</v>
      </c>
      <c r="G44" s="133">
        <v>864</v>
      </c>
      <c r="H44" s="133">
        <v>1981</v>
      </c>
      <c r="I44" s="133">
        <v>1345</v>
      </c>
      <c r="J44" s="133">
        <v>1888</v>
      </c>
      <c r="K44" s="133">
        <v>2118</v>
      </c>
      <c r="L44" s="133">
        <v>5149</v>
      </c>
      <c r="O44" s="249"/>
      <c r="P44" s="249"/>
      <c r="Q44" s="249"/>
      <c r="R44" s="250"/>
      <c r="S44" s="250"/>
      <c r="T44" s="250"/>
      <c r="U44" s="250"/>
      <c r="V44" s="250"/>
      <c r="W44" s="250"/>
      <c r="X44" s="250"/>
      <c r="Y44" s="250"/>
      <c r="Z44" s="250"/>
      <c r="AA44" s="250"/>
    </row>
    <row r="45" spans="1:109" ht="12.2" customHeight="1">
      <c r="A45" s="96">
        <v>13</v>
      </c>
      <c r="B45" s="61" t="s">
        <v>34</v>
      </c>
      <c r="C45" s="133">
        <v>8413</v>
      </c>
      <c r="D45" s="133">
        <v>440</v>
      </c>
      <c r="E45" s="133">
        <v>687</v>
      </c>
      <c r="F45" s="133">
        <v>225</v>
      </c>
      <c r="G45" s="133">
        <v>770</v>
      </c>
      <c r="H45" s="133">
        <v>2074</v>
      </c>
      <c r="I45" s="133">
        <v>1023</v>
      </c>
      <c r="J45" s="133">
        <v>1268</v>
      </c>
      <c r="K45" s="133">
        <v>1926</v>
      </c>
      <c r="L45" s="133">
        <v>4330</v>
      </c>
      <c r="O45" s="249"/>
      <c r="P45" s="249"/>
      <c r="Q45" s="249"/>
      <c r="R45" s="250"/>
      <c r="S45" s="250"/>
      <c r="T45" s="250"/>
      <c r="U45" s="250"/>
      <c r="V45" s="250"/>
      <c r="W45" s="250"/>
      <c r="X45" s="250"/>
      <c r="Y45" s="250"/>
      <c r="Z45" s="250"/>
      <c r="AA45" s="250"/>
    </row>
    <row r="46" spans="1:109" s="23" customFormat="1" ht="12.2" customHeight="1">
      <c r="A46" s="82"/>
      <c r="B46" s="77" t="s">
        <v>133</v>
      </c>
      <c r="C46" s="133">
        <v>162477</v>
      </c>
      <c r="D46" s="133">
        <v>8360</v>
      </c>
      <c r="E46" s="133">
        <v>15343</v>
      </c>
      <c r="F46" s="133">
        <v>5062</v>
      </c>
      <c r="G46" s="133">
        <v>15050</v>
      </c>
      <c r="H46" s="133">
        <v>42759</v>
      </c>
      <c r="I46" s="133">
        <v>22522</v>
      </c>
      <c r="J46" s="133">
        <v>23420</v>
      </c>
      <c r="K46" s="133">
        <v>29961</v>
      </c>
      <c r="L46" s="133">
        <v>83800</v>
      </c>
      <c r="O46" s="249"/>
      <c r="P46" s="249"/>
      <c r="Q46" s="249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4"/>
    </row>
    <row r="47" spans="1:109" s="23" customFormat="1" ht="12.2" customHeight="1">
      <c r="A47" s="70"/>
      <c r="B47" s="80" t="s">
        <v>60</v>
      </c>
      <c r="C47" s="134">
        <v>428900</v>
      </c>
      <c r="D47" s="134">
        <v>21515</v>
      </c>
      <c r="E47" s="134">
        <v>37693</v>
      </c>
      <c r="F47" s="134">
        <v>12469</v>
      </c>
      <c r="G47" s="134">
        <v>40621</v>
      </c>
      <c r="H47" s="134">
        <v>130927</v>
      </c>
      <c r="I47" s="134">
        <v>62348</v>
      </c>
      <c r="J47" s="134">
        <v>58639</v>
      </c>
      <c r="K47" s="134">
        <v>64688</v>
      </c>
      <c r="L47" s="134">
        <v>218299</v>
      </c>
      <c r="M47" s="24"/>
      <c r="N47" s="24"/>
      <c r="O47" s="249"/>
      <c r="P47" s="249"/>
      <c r="Q47" s="249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</row>
    <row r="48" spans="1:109" s="86" customFormat="1" ht="7.5" customHeight="1">
      <c r="A48" s="74"/>
      <c r="B48" s="7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85"/>
      <c r="N48" s="85"/>
      <c r="O48" s="249"/>
      <c r="P48" s="249"/>
      <c r="Q48" s="249"/>
      <c r="R48" s="250"/>
      <c r="S48" s="250"/>
      <c r="T48" s="250"/>
      <c r="U48" s="250"/>
      <c r="V48" s="250"/>
      <c r="W48" s="250"/>
      <c r="X48" s="250"/>
      <c r="Y48" s="250"/>
      <c r="Z48" s="250"/>
      <c r="AA48" s="250"/>
    </row>
    <row r="49" spans="1:27" s="86" customFormat="1" ht="12.2" customHeight="1">
      <c r="A49" s="74"/>
      <c r="B49" s="139" t="s">
        <v>234</v>
      </c>
      <c r="C49" s="346" t="s">
        <v>157</v>
      </c>
      <c r="D49" s="346"/>
      <c r="E49" s="346"/>
      <c r="F49" s="346"/>
      <c r="G49" s="346"/>
      <c r="H49" s="346"/>
      <c r="I49" s="346"/>
      <c r="J49" s="346"/>
      <c r="K49" s="346"/>
      <c r="L49" s="346"/>
      <c r="M49" s="85"/>
      <c r="N49" s="85"/>
      <c r="O49" s="249"/>
      <c r="P49" s="249"/>
      <c r="Q49" s="249"/>
      <c r="R49" s="250"/>
      <c r="S49" s="250"/>
      <c r="T49" s="250"/>
      <c r="U49" s="250"/>
      <c r="V49" s="250"/>
      <c r="W49" s="250"/>
      <c r="X49" s="250"/>
      <c r="Y49" s="250"/>
      <c r="Z49" s="250"/>
      <c r="AA49" s="250"/>
    </row>
    <row r="50" spans="1:27" ht="12.2" customHeight="1">
      <c r="A50" s="96">
        <v>1</v>
      </c>
      <c r="B50" s="61" t="s">
        <v>158</v>
      </c>
      <c r="C50" s="133">
        <v>130566</v>
      </c>
      <c r="D50" s="133">
        <v>6035</v>
      </c>
      <c r="E50" s="133">
        <v>8115</v>
      </c>
      <c r="F50" s="133">
        <v>2638</v>
      </c>
      <c r="G50" s="133">
        <v>14505</v>
      </c>
      <c r="H50" s="133">
        <v>40325</v>
      </c>
      <c r="I50" s="133">
        <v>14662</v>
      </c>
      <c r="J50" s="133">
        <v>17435</v>
      </c>
      <c r="K50" s="133">
        <v>26851</v>
      </c>
      <c r="L50" s="133">
        <v>66744</v>
      </c>
      <c r="O50" s="249"/>
      <c r="P50" s="249"/>
      <c r="Q50" s="249"/>
      <c r="R50" s="250"/>
      <c r="S50" s="250"/>
      <c r="T50" s="250"/>
      <c r="U50" s="250"/>
      <c r="V50" s="250"/>
      <c r="W50" s="250"/>
      <c r="X50" s="250"/>
      <c r="Y50" s="250"/>
      <c r="Z50" s="250"/>
      <c r="AA50" s="250"/>
    </row>
    <row r="51" spans="1:27" ht="12.2" customHeight="1">
      <c r="A51" s="96">
        <v>5</v>
      </c>
      <c r="B51" s="97" t="s">
        <v>177</v>
      </c>
      <c r="C51" s="133">
        <v>41348</v>
      </c>
      <c r="D51" s="133">
        <v>1797</v>
      </c>
      <c r="E51" s="133">
        <v>2895</v>
      </c>
      <c r="F51" s="133">
        <v>1006</v>
      </c>
      <c r="G51" s="133">
        <v>4742</v>
      </c>
      <c r="H51" s="133">
        <v>9687</v>
      </c>
      <c r="I51" s="133">
        <v>4289</v>
      </c>
      <c r="J51" s="133">
        <v>5811</v>
      </c>
      <c r="K51" s="133">
        <v>11121</v>
      </c>
      <c r="L51" s="133">
        <v>21678</v>
      </c>
      <c r="O51" s="249"/>
      <c r="P51" s="249"/>
      <c r="Q51" s="249"/>
      <c r="R51" s="250"/>
      <c r="S51" s="250"/>
      <c r="T51" s="250"/>
      <c r="U51" s="250"/>
      <c r="V51" s="250"/>
      <c r="W51" s="250"/>
      <c r="X51" s="250"/>
      <c r="Y51" s="250"/>
      <c r="Z51" s="250"/>
      <c r="AA51" s="250"/>
    </row>
    <row r="52" spans="1:27" ht="12.2" customHeight="1">
      <c r="A52" s="96">
        <v>6</v>
      </c>
      <c r="B52" s="97" t="s">
        <v>35</v>
      </c>
      <c r="C52" s="133">
        <v>19651</v>
      </c>
      <c r="D52" s="133">
        <v>1013</v>
      </c>
      <c r="E52" s="133">
        <v>1655</v>
      </c>
      <c r="F52" s="133">
        <v>575</v>
      </c>
      <c r="G52" s="133">
        <v>2103</v>
      </c>
      <c r="H52" s="133">
        <v>5223</v>
      </c>
      <c r="I52" s="133">
        <v>2420</v>
      </c>
      <c r="J52" s="133">
        <v>2606</v>
      </c>
      <c r="K52" s="133">
        <v>4056</v>
      </c>
      <c r="L52" s="133">
        <v>9980</v>
      </c>
      <c r="O52" s="249"/>
      <c r="P52" s="249"/>
      <c r="Q52" s="249"/>
      <c r="R52" s="250"/>
      <c r="S52" s="250"/>
      <c r="T52" s="250"/>
      <c r="U52" s="250"/>
      <c r="V52" s="250"/>
      <c r="W52" s="250"/>
      <c r="X52" s="250"/>
      <c r="Y52" s="250"/>
      <c r="Z52" s="250"/>
      <c r="AA52" s="250"/>
    </row>
    <row r="53" spans="1:27" ht="12.2" customHeight="1">
      <c r="A53" s="76"/>
      <c r="B53" s="77" t="s">
        <v>133</v>
      </c>
      <c r="C53" s="133">
        <v>191565</v>
      </c>
      <c r="D53" s="133">
        <v>8845</v>
      </c>
      <c r="E53" s="133">
        <v>12665</v>
      </c>
      <c r="F53" s="133">
        <v>4219</v>
      </c>
      <c r="G53" s="133">
        <v>21350</v>
      </c>
      <c r="H53" s="133">
        <v>55235</v>
      </c>
      <c r="I53" s="133">
        <v>21371</v>
      </c>
      <c r="J53" s="133">
        <v>25852</v>
      </c>
      <c r="K53" s="133">
        <v>42028</v>
      </c>
      <c r="L53" s="133">
        <v>98402</v>
      </c>
      <c r="O53" s="249"/>
      <c r="P53" s="249"/>
      <c r="Q53" s="249"/>
      <c r="R53" s="250"/>
      <c r="S53" s="250"/>
      <c r="T53" s="250"/>
      <c r="U53" s="250"/>
      <c r="V53" s="250"/>
      <c r="W53" s="250"/>
      <c r="X53" s="250"/>
      <c r="Y53" s="250"/>
      <c r="Z53" s="250"/>
      <c r="AA53" s="250"/>
    </row>
    <row r="54" spans="1:27" ht="12.2" customHeight="1">
      <c r="A54" s="76"/>
      <c r="B54" s="139" t="s">
        <v>235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O54" s="249"/>
      <c r="P54" s="249"/>
      <c r="Q54" s="249"/>
      <c r="R54" s="250"/>
      <c r="S54" s="250"/>
      <c r="T54" s="250"/>
      <c r="U54" s="250"/>
      <c r="V54" s="250"/>
      <c r="W54" s="250"/>
      <c r="X54" s="250"/>
      <c r="Y54" s="250"/>
      <c r="Z54" s="250"/>
      <c r="AA54" s="250"/>
    </row>
    <row r="55" spans="1:27" ht="12.2" customHeight="1">
      <c r="A55" s="96">
        <v>2</v>
      </c>
      <c r="B55" s="61" t="s">
        <v>159</v>
      </c>
      <c r="C55" s="133">
        <v>101125</v>
      </c>
      <c r="D55" s="133">
        <v>4333</v>
      </c>
      <c r="E55" s="133">
        <v>6791</v>
      </c>
      <c r="F55" s="133">
        <v>2275</v>
      </c>
      <c r="G55" s="133">
        <v>10065</v>
      </c>
      <c r="H55" s="133">
        <v>27509</v>
      </c>
      <c r="I55" s="133">
        <v>11354</v>
      </c>
      <c r="J55" s="133">
        <v>14363</v>
      </c>
      <c r="K55" s="133">
        <v>24435</v>
      </c>
      <c r="L55" s="133">
        <v>52367</v>
      </c>
      <c r="O55" s="249"/>
      <c r="P55" s="249"/>
      <c r="Q55" s="249"/>
      <c r="R55" s="250"/>
      <c r="S55" s="250"/>
      <c r="T55" s="250"/>
      <c r="U55" s="250"/>
      <c r="V55" s="250"/>
      <c r="W55" s="250"/>
      <c r="X55" s="250"/>
      <c r="Y55" s="250"/>
      <c r="Z55" s="250"/>
      <c r="AA55" s="250"/>
    </row>
    <row r="56" spans="1:27" ht="12.2" customHeight="1">
      <c r="A56" s="96">
        <v>3</v>
      </c>
      <c r="B56" s="61" t="s">
        <v>180</v>
      </c>
      <c r="C56" s="133">
        <v>23955</v>
      </c>
      <c r="D56" s="133">
        <v>1140</v>
      </c>
      <c r="E56" s="133">
        <v>1812</v>
      </c>
      <c r="F56" s="133">
        <v>578</v>
      </c>
      <c r="G56" s="133">
        <v>2156</v>
      </c>
      <c r="H56" s="133">
        <v>5914</v>
      </c>
      <c r="I56" s="133">
        <v>2689</v>
      </c>
      <c r="J56" s="133">
        <v>3308</v>
      </c>
      <c r="K56" s="133">
        <v>6358</v>
      </c>
      <c r="L56" s="133">
        <v>12862</v>
      </c>
      <c r="O56" s="249"/>
      <c r="P56" s="249"/>
      <c r="Q56" s="249"/>
      <c r="R56" s="250"/>
      <c r="S56" s="250"/>
      <c r="T56" s="250"/>
      <c r="U56" s="250"/>
      <c r="V56" s="250"/>
      <c r="W56" s="250"/>
      <c r="X56" s="250"/>
      <c r="Y56" s="250"/>
      <c r="Z56" s="250"/>
      <c r="AA56" s="250"/>
    </row>
    <row r="57" spans="1:27" ht="12.2" customHeight="1">
      <c r="A57" s="96">
        <v>4</v>
      </c>
      <c r="B57" s="61" t="s">
        <v>179</v>
      </c>
      <c r="C57" s="133">
        <v>11144</v>
      </c>
      <c r="D57" s="133">
        <v>527</v>
      </c>
      <c r="E57" s="133">
        <v>960</v>
      </c>
      <c r="F57" s="133">
        <v>310</v>
      </c>
      <c r="G57" s="133">
        <v>1021</v>
      </c>
      <c r="H57" s="133">
        <v>2136</v>
      </c>
      <c r="I57" s="133">
        <v>1369</v>
      </c>
      <c r="J57" s="133">
        <v>1603</v>
      </c>
      <c r="K57" s="133">
        <v>3218</v>
      </c>
      <c r="L57" s="133">
        <v>5776</v>
      </c>
      <c r="O57" s="249"/>
      <c r="P57" s="249"/>
      <c r="Q57" s="249"/>
      <c r="R57" s="250"/>
      <c r="S57" s="250"/>
      <c r="T57" s="250"/>
      <c r="U57" s="250"/>
      <c r="V57" s="250"/>
      <c r="W57" s="250"/>
      <c r="X57" s="250"/>
      <c r="Y57" s="250"/>
      <c r="Z57" s="250"/>
      <c r="AA57" s="250"/>
    </row>
    <row r="58" spans="1:27" ht="12.2" customHeight="1">
      <c r="A58" s="96">
        <v>7</v>
      </c>
      <c r="B58" s="97" t="s">
        <v>178</v>
      </c>
      <c r="C58" s="133">
        <v>15836</v>
      </c>
      <c r="D58" s="133">
        <v>647</v>
      </c>
      <c r="E58" s="133">
        <v>969</v>
      </c>
      <c r="F58" s="133">
        <v>324</v>
      </c>
      <c r="G58" s="133">
        <v>1551</v>
      </c>
      <c r="H58" s="133">
        <v>4676</v>
      </c>
      <c r="I58" s="133">
        <v>1804</v>
      </c>
      <c r="J58" s="133">
        <v>2192</v>
      </c>
      <c r="K58" s="133">
        <v>3673</v>
      </c>
      <c r="L58" s="133">
        <v>8087</v>
      </c>
      <c r="O58" s="249"/>
      <c r="P58" s="249"/>
      <c r="Q58" s="249"/>
      <c r="R58" s="250"/>
      <c r="S58" s="250"/>
      <c r="T58" s="250"/>
      <c r="U58" s="250"/>
      <c r="V58" s="250"/>
      <c r="W58" s="250"/>
      <c r="X58" s="250"/>
      <c r="Y58" s="250"/>
      <c r="Z58" s="250"/>
      <c r="AA58" s="250"/>
    </row>
    <row r="59" spans="1:27" ht="12.2" customHeight="1">
      <c r="A59" s="82"/>
      <c r="B59" s="77" t="s">
        <v>133</v>
      </c>
      <c r="C59" s="133">
        <v>152060</v>
      </c>
      <c r="D59" s="133">
        <v>6647</v>
      </c>
      <c r="E59" s="133">
        <v>10532</v>
      </c>
      <c r="F59" s="133">
        <v>3487</v>
      </c>
      <c r="G59" s="133">
        <v>14793</v>
      </c>
      <c r="H59" s="133">
        <v>40235</v>
      </c>
      <c r="I59" s="133">
        <v>17216</v>
      </c>
      <c r="J59" s="133">
        <v>21466</v>
      </c>
      <c r="K59" s="133">
        <v>37684</v>
      </c>
      <c r="L59" s="133">
        <v>79092</v>
      </c>
      <c r="O59" s="249"/>
      <c r="P59" s="249"/>
      <c r="Q59" s="249"/>
      <c r="R59" s="250"/>
      <c r="S59" s="250"/>
      <c r="T59" s="250"/>
      <c r="U59" s="250"/>
      <c r="V59" s="250"/>
      <c r="W59" s="250"/>
      <c r="X59" s="250"/>
      <c r="Y59" s="250"/>
      <c r="Z59" s="250"/>
      <c r="AA59" s="250"/>
    </row>
    <row r="60" spans="1:27" ht="12.2" customHeight="1">
      <c r="B60" s="80" t="s">
        <v>60</v>
      </c>
      <c r="C60" s="134">
        <v>343625</v>
      </c>
      <c r="D60" s="134">
        <v>15492</v>
      </c>
      <c r="E60" s="134">
        <v>23197</v>
      </c>
      <c r="F60" s="134">
        <v>7706</v>
      </c>
      <c r="G60" s="134">
        <v>36143</v>
      </c>
      <c r="H60" s="134">
        <v>95470</v>
      </c>
      <c r="I60" s="134">
        <v>38587</v>
      </c>
      <c r="J60" s="134">
        <v>47318</v>
      </c>
      <c r="K60" s="134">
        <v>79712</v>
      </c>
      <c r="L60" s="134">
        <v>177494</v>
      </c>
      <c r="O60" s="249"/>
      <c r="P60" s="249"/>
      <c r="Q60" s="249"/>
      <c r="R60" s="250"/>
      <c r="S60" s="250"/>
      <c r="T60" s="250"/>
      <c r="U60" s="250"/>
      <c r="V60" s="250"/>
      <c r="W60" s="250"/>
      <c r="X60" s="250"/>
      <c r="Y60" s="250"/>
      <c r="Z60" s="250"/>
      <c r="AA60" s="250"/>
    </row>
    <row r="61" spans="1:27" ht="7.5" customHeight="1">
      <c r="B61" s="80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O61" s="249"/>
      <c r="P61" s="249"/>
      <c r="Q61" s="249"/>
      <c r="R61" s="250"/>
      <c r="S61" s="250"/>
      <c r="T61" s="250"/>
      <c r="U61" s="250"/>
      <c r="V61" s="250"/>
      <c r="W61" s="250"/>
      <c r="X61" s="250"/>
      <c r="Y61" s="250"/>
      <c r="Z61" s="250"/>
      <c r="AA61" s="250"/>
    </row>
    <row r="62" spans="1:27" s="86" customFormat="1" ht="12.2" customHeight="1">
      <c r="A62" s="74"/>
      <c r="B62" s="139" t="s">
        <v>236</v>
      </c>
      <c r="C62" s="346" t="s">
        <v>160</v>
      </c>
      <c r="D62" s="346"/>
      <c r="E62" s="346"/>
      <c r="F62" s="346"/>
      <c r="G62" s="346"/>
      <c r="H62" s="346"/>
      <c r="I62" s="346"/>
      <c r="J62" s="346"/>
      <c r="K62" s="346"/>
      <c r="L62" s="346"/>
      <c r="M62" s="85"/>
      <c r="N62" s="85"/>
      <c r="O62" s="249"/>
      <c r="P62" s="249"/>
      <c r="Q62" s="249"/>
      <c r="R62" s="250"/>
      <c r="S62" s="250"/>
      <c r="T62" s="250"/>
      <c r="U62" s="250"/>
      <c r="V62" s="250"/>
      <c r="W62" s="250"/>
      <c r="X62" s="250"/>
      <c r="Y62" s="250"/>
      <c r="Z62" s="250"/>
      <c r="AA62" s="250"/>
    </row>
    <row r="63" spans="1:27" ht="12.2" customHeight="1">
      <c r="A63" s="96">
        <v>1</v>
      </c>
      <c r="B63" s="61" t="s">
        <v>99</v>
      </c>
      <c r="C63" s="133">
        <v>42786</v>
      </c>
      <c r="D63" s="133">
        <v>2539</v>
      </c>
      <c r="E63" s="133">
        <v>3939</v>
      </c>
      <c r="F63" s="133">
        <v>1229</v>
      </c>
      <c r="G63" s="133">
        <v>5234</v>
      </c>
      <c r="H63" s="133">
        <v>12758</v>
      </c>
      <c r="I63" s="133">
        <v>4869</v>
      </c>
      <c r="J63" s="133">
        <v>5267</v>
      </c>
      <c r="K63" s="133">
        <v>6951</v>
      </c>
      <c r="L63" s="133">
        <v>21026</v>
      </c>
      <c r="O63" s="249"/>
      <c r="P63" s="249"/>
      <c r="Q63" s="249"/>
      <c r="R63" s="250"/>
      <c r="S63" s="250"/>
      <c r="T63" s="250"/>
      <c r="U63" s="250"/>
      <c r="V63" s="250"/>
      <c r="W63" s="250"/>
      <c r="X63" s="250"/>
      <c r="Y63" s="250"/>
      <c r="Z63" s="250"/>
      <c r="AA63" s="250"/>
    </row>
    <row r="64" spans="1:27" ht="12.2" customHeight="1">
      <c r="A64" s="96">
        <v>2</v>
      </c>
      <c r="B64" s="61" t="s">
        <v>184</v>
      </c>
      <c r="C64" s="133">
        <v>19999</v>
      </c>
      <c r="D64" s="133">
        <v>1441</v>
      </c>
      <c r="E64" s="133">
        <v>1994</v>
      </c>
      <c r="F64" s="133">
        <v>583</v>
      </c>
      <c r="G64" s="133">
        <v>2093</v>
      </c>
      <c r="H64" s="133">
        <v>5753</v>
      </c>
      <c r="I64" s="133">
        <v>2369</v>
      </c>
      <c r="J64" s="133">
        <v>2425</v>
      </c>
      <c r="K64" s="133">
        <v>3341</v>
      </c>
      <c r="L64" s="133">
        <v>10279</v>
      </c>
      <c r="O64" s="249"/>
      <c r="P64" s="249"/>
      <c r="Q64" s="249"/>
      <c r="R64" s="250"/>
      <c r="S64" s="250"/>
      <c r="T64" s="250"/>
      <c r="U64" s="250"/>
      <c r="V64" s="250"/>
      <c r="W64" s="250"/>
      <c r="X64" s="250"/>
      <c r="Y64" s="250"/>
      <c r="Z64" s="250"/>
      <c r="AA64" s="250"/>
    </row>
    <row r="65" spans="1:27" ht="12.2" customHeight="1">
      <c r="A65" s="96">
        <v>3</v>
      </c>
      <c r="B65" s="61" t="s">
        <v>185</v>
      </c>
      <c r="C65" s="133">
        <v>13841</v>
      </c>
      <c r="D65" s="133">
        <v>776</v>
      </c>
      <c r="E65" s="133">
        <v>1186</v>
      </c>
      <c r="F65" s="133">
        <v>383</v>
      </c>
      <c r="G65" s="133">
        <v>1654</v>
      </c>
      <c r="H65" s="133">
        <v>4218</v>
      </c>
      <c r="I65" s="133">
        <v>1602</v>
      </c>
      <c r="J65" s="133">
        <v>1775</v>
      </c>
      <c r="K65" s="133">
        <v>2247</v>
      </c>
      <c r="L65" s="133">
        <v>6778</v>
      </c>
      <c r="O65" s="249"/>
      <c r="P65" s="249"/>
      <c r="Q65" s="249"/>
      <c r="R65" s="250"/>
      <c r="S65" s="250"/>
      <c r="T65" s="250"/>
      <c r="U65" s="250"/>
      <c r="V65" s="250"/>
      <c r="W65" s="250"/>
      <c r="X65" s="250"/>
      <c r="Y65" s="250"/>
      <c r="Z65" s="250"/>
      <c r="AA65" s="250"/>
    </row>
    <row r="66" spans="1:27" ht="12.2" customHeight="1">
      <c r="A66" s="96">
        <v>4</v>
      </c>
      <c r="B66" s="61" t="s">
        <v>36</v>
      </c>
      <c r="C66" s="133">
        <v>47324</v>
      </c>
      <c r="D66" s="133">
        <v>2658</v>
      </c>
      <c r="E66" s="133">
        <v>5011</v>
      </c>
      <c r="F66" s="133">
        <v>1657</v>
      </c>
      <c r="G66" s="133">
        <v>4702</v>
      </c>
      <c r="H66" s="133">
        <v>10823</v>
      </c>
      <c r="I66" s="133">
        <v>5455</v>
      </c>
      <c r="J66" s="133">
        <v>7001</v>
      </c>
      <c r="K66" s="133">
        <v>10017</v>
      </c>
      <c r="L66" s="133">
        <v>24161</v>
      </c>
      <c r="O66" s="249"/>
      <c r="P66" s="249"/>
      <c r="Q66" s="249"/>
      <c r="R66" s="250"/>
      <c r="S66" s="250"/>
      <c r="T66" s="250"/>
      <c r="U66" s="250"/>
      <c r="V66" s="250"/>
      <c r="W66" s="250"/>
      <c r="X66" s="250"/>
      <c r="Y66" s="250"/>
      <c r="Z66" s="250"/>
      <c r="AA66" s="250"/>
    </row>
    <row r="67" spans="1:27" ht="12.2" customHeight="1">
      <c r="A67" s="96">
        <v>5</v>
      </c>
      <c r="B67" s="61" t="s">
        <v>37</v>
      </c>
      <c r="C67" s="133">
        <v>3519</v>
      </c>
      <c r="D67" s="133">
        <v>139</v>
      </c>
      <c r="E67" s="133">
        <v>320</v>
      </c>
      <c r="F67" s="133">
        <v>119</v>
      </c>
      <c r="G67" s="133">
        <v>288</v>
      </c>
      <c r="H67" s="133">
        <v>509</v>
      </c>
      <c r="I67" s="133">
        <v>385</v>
      </c>
      <c r="J67" s="133">
        <v>602</v>
      </c>
      <c r="K67" s="133">
        <v>1157</v>
      </c>
      <c r="L67" s="133">
        <v>1768</v>
      </c>
      <c r="O67" s="249"/>
      <c r="P67" s="249"/>
      <c r="Q67" s="249"/>
      <c r="R67" s="250"/>
      <c r="S67" s="250"/>
      <c r="T67" s="250"/>
      <c r="U67" s="250"/>
      <c r="V67" s="250"/>
      <c r="W67" s="250"/>
      <c r="X67" s="250"/>
      <c r="Y67" s="250"/>
      <c r="Z67" s="250"/>
      <c r="AA67" s="250"/>
    </row>
    <row r="68" spans="1:27" ht="12.2" customHeight="1">
      <c r="A68" s="96">
        <v>6</v>
      </c>
      <c r="B68" s="61" t="s">
        <v>38</v>
      </c>
      <c r="C68" s="133">
        <v>16518</v>
      </c>
      <c r="D68" s="133">
        <v>733</v>
      </c>
      <c r="E68" s="133">
        <v>1834</v>
      </c>
      <c r="F68" s="133">
        <v>614</v>
      </c>
      <c r="G68" s="133">
        <v>1258</v>
      </c>
      <c r="H68" s="133">
        <v>2617</v>
      </c>
      <c r="I68" s="133">
        <v>2184</v>
      </c>
      <c r="J68" s="133">
        <v>2718</v>
      </c>
      <c r="K68" s="133">
        <v>4560</v>
      </c>
      <c r="L68" s="133">
        <v>8438</v>
      </c>
      <c r="O68" s="249"/>
      <c r="P68" s="249"/>
      <c r="Q68" s="249"/>
      <c r="R68" s="250"/>
      <c r="S68" s="250"/>
      <c r="T68" s="250"/>
      <c r="U68" s="250"/>
      <c r="V68" s="250"/>
      <c r="W68" s="250"/>
      <c r="X68" s="250"/>
      <c r="Y68" s="250"/>
      <c r="Z68" s="250"/>
      <c r="AA68" s="250"/>
    </row>
    <row r="69" spans="1:27" ht="12.2" customHeight="1">
      <c r="A69" s="96">
        <v>7</v>
      </c>
      <c r="B69" s="61" t="s">
        <v>181</v>
      </c>
      <c r="C69" s="133">
        <v>35923</v>
      </c>
      <c r="D69" s="133">
        <v>2296</v>
      </c>
      <c r="E69" s="133">
        <v>3181</v>
      </c>
      <c r="F69" s="133">
        <v>1008</v>
      </c>
      <c r="G69" s="133">
        <v>3437</v>
      </c>
      <c r="H69" s="133">
        <v>9738</v>
      </c>
      <c r="I69" s="133">
        <v>3790</v>
      </c>
      <c r="J69" s="133">
        <v>4420</v>
      </c>
      <c r="K69" s="133">
        <v>8053</v>
      </c>
      <c r="L69" s="133">
        <v>18614</v>
      </c>
      <c r="O69" s="249"/>
      <c r="P69" s="249"/>
      <c r="Q69" s="249"/>
      <c r="R69" s="250"/>
      <c r="S69" s="250"/>
      <c r="T69" s="250"/>
      <c r="U69" s="250"/>
      <c r="V69" s="250"/>
      <c r="W69" s="250"/>
      <c r="X69" s="250"/>
      <c r="Y69" s="250"/>
      <c r="Z69" s="250"/>
      <c r="AA69" s="250"/>
    </row>
    <row r="70" spans="1:27" ht="12.2" customHeight="1">
      <c r="A70" s="96">
        <v>8</v>
      </c>
      <c r="B70" s="61" t="s">
        <v>182</v>
      </c>
      <c r="C70" s="133">
        <v>39927</v>
      </c>
      <c r="D70" s="133">
        <v>2312</v>
      </c>
      <c r="E70" s="133">
        <v>3910</v>
      </c>
      <c r="F70" s="133">
        <v>1345</v>
      </c>
      <c r="G70" s="133">
        <v>4155</v>
      </c>
      <c r="H70" s="133">
        <v>9928</v>
      </c>
      <c r="I70" s="133">
        <v>4565</v>
      </c>
      <c r="J70" s="133">
        <v>5247</v>
      </c>
      <c r="K70" s="133">
        <v>8465</v>
      </c>
      <c r="L70" s="133">
        <v>20482</v>
      </c>
      <c r="O70" s="249"/>
      <c r="P70" s="249"/>
      <c r="Q70" s="249"/>
      <c r="R70" s="250"/>
      <c r="S70" s="250"/>
      <c r="T70" s="250"/>
      <c r="U70" s="250"/>
      <c r="V70" s="250"/>
      <c r="W70" s="250"/>
      <c r="X70" s="250"/>
      <c r="Y70" s="250"/>
      <c r="Z70" s="250"/>
      <c r="AA70" s="250"/>
    </row>
    <row r="71" spans="1:27" ht="12.2" customHeight="1">
      <c r="A71" s="96">
        <v>9</v>
      </c>
      <c r="B71" s="61" t="s">
        <v>183</v>
      </c>
      <c r="C71" s="133">
        <v>41429</v>
      </c>
      <c r="D71" s="133">
        <v>2144</v>
      </c>
      <c r="E71" s="133">
        <v>3468</v>
      </c>
      <c r="F71" s="133">
        <v>1141</v>
      </c>
      <c r="G71" s="133">
        <v>4268</v>
      </c>
      <c r="H71" s="133">
        <v>10509</v>
      </c>
      <c r="I71" s="133">
        <v>4674</v>
      </c>
      <c r="J71" s="133">
        <v>5892</v>
      </c>
      <c r="K71" s="133">
        <v>9333</v>
      </c>
      <c r="L71" s="133">
        <v>21093</v>
      </c>
      <c r="O71" s="249"/>
      <c r="P71" s="249"/>
      <c r="Q71" s="249"/>
      <c r="R71" s="250"/>
      <c r="S71" s="250"/>
      <c r="T71" s="250"/>
      <c r="U71" s="250"/>
      <c r="V71" s="250"/>
      <c r="W71" s="250"/>
      <c r="X71" s="250"/>
      <c r="Y71" s="250"/>
      <c r="Z71" s="250"/>
      <c r="AA71" s="250"/>
    </row>
    <row r="72" spans="1:27" ht="12.2" customHeight="1">
      <c r="A72" s="82"/>
      <c r="B72" s="77" t="s">
        <v>133</v>
      </c>
      <c r="C72" s="133">
        <v>261266</v>
      </c>
      <c r="D72" s="133">
        <v>15038</v>
      </c>
      <c r="E72" s="133">
        <v>24843</v>
      </c>
      <c r="F72" s="133">
        <v>8079</v>
      </c>
      <c r="G72" s="133">
        <v>27089</v>
      </c>
      <c r="H72" s="133">
        <v>66853</v>
      </c>
      <c r="I72" s="133">
        <v>29893</v>
      </c>
      <c r="J72" s="133">
        <v>35347</v>
      </c>
      <c r="K72" s="133">
        <v>54124</v>
      </c>
      <c r="L72" s="133">
        <v>132639</v>
      </c>
      <c r="O72" s="249"/>
      <c r="P72" s="249"/>
      <c r="Q72" s="249"/>
      <c r="R72" s="250"/>
      <c r="S72" s="250"/>
      <c r="T72" s="250"/>
      <c r="U72" s="250"/>
      <c r="V72" s="250"/>
      <c r="W72" s="250"/>
      <c r="X72" s="250"/>
      <c r="Y72" s="250"/>
      <c r="Z72" s="250"/>
      <c r="AA72" s="250"/>
    </row>
    <row r="73" spans="1:27" ht="12.2" customHeight="1">
      <c r="B73" s="80" t="s">
        <v>60</v>
      </c>
      <c r="C73" s="134">
        <v>261266</v>
      </c>
      <c r="D73" s="134">
        <v>15038</v>
      </c>
      <c r="E73" s="134">
        <v>24843</v>
      </c>
      <c r="F73" s="134">
        <v>8079</v>
      </c>
      <c r="G73" s="134">
        <v>27089</v>
      </c>
      <c r="H73" s="134">
        <v>66853</v>
      </c>
      <c r="I73" s="134">
        <v>29893</v>
      </c>
      <c r="J73" s="134">
        <v>35347</v>
      </c>
      <c r="K73" s="134">
        <v>54124</v>
      </c>
      <c r="L73" s="134">
        <v>132639</v>
      </c>
      <c r="O73" s="249"/>
      <c r="P73" s="249"/>
      <c r="Q73" s="249"/>
      <c r="R73" s="250"/>
      <c r="S73" s="250"/>
      <c r="T73" s="250"/>
      <c r="U73" s="250"/>
      <c r="V73" s="250"/>
      <c r="W73" s="250"/>
      <c r="X73" s="250"/>
      <c r="Y73" s="250"/>
      <c r="Z73" s="250"/>
      <c r="AA73" s="250"/>
    </row>
    <row r="74" spans="1:27" s="86" customFormat="1" ht="7.5" customHeight="1">
      <c r="A74" s="74"/>
      <c r="B74" s="7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85"/>
      <c r="N74" s="85"/>
      <c r="O74" s="249"/>
      <c r="P74" s="249"/>
      <c r="Q74" s="249"/>
      <c r="R74" s="250"/>
      <c r="S74" s="250"/>
      <c r="T74" s="250"/>
      <c r="U74" s="250"/>
      <c r="V74" s="250"/>
      <c r="W74" s="250"/>
      <c r="X74" s="250"/>
      <c r="Y74" s="250"/>
      <c r="Z74" s="250"/>
      <c r="AA74" s="250"/>
    </row>
    <row r="75" spans="1:27" s="86" customFormat="1" ht="12.2" customHeight="1">
      <c r="A75" s="74"/>
      <c r="B75" s="139" t="s">
        <v>237</v>
      </c>
      <c r="C75" s="346" t="s">
        <v>161</v>
      </c>
      <c r="D75" s="346"/>
      <c r="E75" s="346"/>
      <c r="F75" s="346"/>
      <c r="G75" s="346"/>
      <c r="H75" s="346"/>
      <c r="I75" s="346"/>
      <c r="J75" s="346"/>
      <c r="K75" s="346"/>
      <c r="L75" s="346"/>
      <c r="M75" s="85"/>
      <c r="N75" s="85"/>
      <c r="O75" s="249"/>
      <c r="P75" s="249"/>
      <c r="Q75" s="249"/>
      <c r="R75" s="250"/>
      <c r="S75" s="250"/>
      <c r="T75" s="250"/>
      <c r="U75" s="250"/>
      <c r="V75" s="250"/>
      <c r="W75" s="250"/>
      <c r="X75" s="250"/>
      <c r="Y75" s="250"/>
      <c r="Z75" s="250"/>
      <c r="AA75" s="250"/>
    </row>
    <row r="76" spans="1:27" ht="12.2" customHeight="1">
      <c r="A76" s="96">
        <v>4</v>
      </c>
      <c r="B76" s="61" t="s">
        <v>162</v>
      </c>
      <c r="C76" s="133">
        <v>54864</v>
      </c>
      <c r="D76" s="133">
        <v>2273</v>
      </c>
      <c r="E76" s="133">
        <v>4464</v>
      </c>
      <c r="F76" s="133">
        <v>1577</v>
      </c>
      <c r="G76" s="133">
        <v>4973</v>
      </c>
      <c r="H76" s="133">
        <v>10582</v>
      </c>
      <c r="I76" s="133">
        <v>6189</v>
      </c>
      <c r="J76" s="133">
        <v>8682</v>
      </c>
      <c r="K76" s="133">
        <v>16124</v>
      </c>
      <c r="L76" s="133">
        <v>29550</v>
      </c>
      <c r="O76" s="249"/>
      <c r="P76" s="249"/>
      <c r="Q76" s="249"/>
      <c r="R76" s="250"/>
      <c r="S76" s="250"/>
      <c r="T76" s="250"/>
      <c r="U76" s="250"/>
      <c r="V76" s="250"/>
      <c r="W76" s="250"/>
      <c r="X76" s="250"/>
      <c r="Y76" s="250"/>
      <c r="Z76" s="250"/>
      <c r="AA76" s="250"/>
    </row>
    <row r="77" spans="1:27" ht="12.2" customHeight="1">
      <c r="A77" s="96">
        <v>5</v>
      </c>
      <c r="B77" s="61" t="s">
        <v>40</v>
      </c>
      <c r="C77" s="133">
        <v>16670</v>
      </c>
      <c r="D77" s="133">
        <v>751</v>
      </c>
      <c r="E77" s="133">
        <v>1656</v>
      </c>
      <c r="F77" s="133">
        <v>641</v>
      </c>
      <c r="G77" s="133">
        <v>1629</v>
      </c>
      <c r="H77" s="133">
        <v>3000</v>
      </c>
      <c r="I77" s="133">
        <v>2130</v>
      </c>
      <c r="J77" s="133">
        <v>2658</v>
      </c>
      <c r="K77" s="133">
        <v>4205</v>
      </c>
      <c r="L77" s="133">
        <v>8728</v>
      </c>
      <c r="O77" s="249"/>
      <c r="P77" s="249"/>
      <c r="Q77" s="249"/>
      <c r="R77" s="250"/>
      <c r="S77" s="250"/>
      <c r="T77" s="250"/>
      <c r="U77" s="250"/>
      <c r="V77" s="250"/>
      <c r="W77" s="250"/>
      <c r="X77" s="250"/>
      <c r="Y77" s="250"/>
      <c r="Z77" s="250"/>
      <c r="AA77" s="250"/>
    </row>
    <row r="78" spans="1:27" ht="12.2" customHeight="1">
      <c r="A78" s="96">
        <v>6</v>
      </c>
      <c r="B78" s="61" t="s">
        <v>41</v>
      </c>
      <c r="C78" s="133">
        <v>11499</v>
      </c>
      <c r="D78" s="133">
        <v>489</v>
      </c>
      <c r="E78" s="133">
        <v>1119</v>
      </c>
      <c r="F78" s="133">
        <v>378</v>
      </c>
      <c r="G78" s="133">
        <v>1025</v>
      </c>
      <c r="H78" s="133">
        <v>1941</v>
      </c>
      <c r="I78" s="133">
        <v>1423</v>
      </c>
      <c r="J78" s="133">
        <v>1762</v>
      </c>
      <c r="K78" s="133">
        <v>3362</v>
      </c>
      <c r="L78" s="133">
        <v>5906</v>
      </c>
      <c r="O78" s="249"/>
      <c r="P78" s="249"/>
      <c r="Q78" s="249"/>
      <c r="R78" s="250"/>
      <c r="S78" s="250"/>
      <c r="T78" s="250"/>
      <c r="U78" s="250"/>
      <c r="V78" s="250"/>
      <c r="W78" s="250"/>
      <c r="X78" s="250"/>
      <c r="Y78" s="250"/>
      <c r="Z78" s="250"/>
      <c r="AA78" s="250"/>
    </row>
    <row r="79" spans="1:27" ht="12.2" customHeight="1">
      <c r="A79" s="96">
        <v>7</v>
      </c>
      <c r="B79" s="61" t="s">
        <v>42</v>
      </c>
      <c r="C79" s="133">
        <v>10057</v>
      </c>
      <c r="D79" s="133">
        <v>391</v>
      </c>
      <c r="E79" s="133">
        <v>991</v>
      </c>
      <c r="F79" s="133">
        <v>349</v>
      </c>
      <c r="G79" s="133">
        <v>762</v>
      </c>
      <c r="H79" s="133">
        <v>1598</v>
      </c>
      <c r="I79" s="133">
        <v>1233</v>
      </c>
      <c r="J79" s="133">
        <v>1696</v>
      </c>
      <c r="K79" s="133">
        <v>3037</v>
      </c>
      <c r="L79" s="133">
        <v>5177</v>
      </c>
      <c r="O79" s="249"/>
      <c r="P79" s="249"/>
      <c r="Q79" s="249"/>
      <c r="R79" s="250"/>
      <c r="S79" s="250"/>
      <c r="T79" s="250"/>
      <c r="U79" s="250"/>
      <c r="V79" s="250"/>
      <c r="W79" s="250"/>
      <c r="X79" s="250"/>
      <c r="Y79" s="250"/>
      <c r="Z79" s="250"/>
      <c r="AA79" s="250"/>
    </row>
    <row r="80" spans="1:27" ht="12.2" customHeight="1">
      <c r="A80" s="96">
        <v>8</v>
      </c>
      <c r="B80" s="61" t="s">
        <v>728</v>
      </c>
      <c r="C80" s="133">
        <v>10067</v>
      </c>
      <c r="D80" s="133">
        <v>364</v>
      </c>
      <c r="E80" s="133">
        <v>890</v>
      </c>
      <c r="F80" s="133">
        <v>298</v>
      </c>
      <c r="G80" s="133">
        <v>1336</v>
      </c>
      <c r="H80" s="133">
        <v>1649</v>
      </c>
      <c r="I80" s="133">
        <v>1058</v>
      </c>
      <c r="J80" s="133">
        <v>1524</v>
      </c>
      <c r="K80" s="133">
        <v>2948</v>
      </c>
      <c r="L80" s="133">
        <v>5386</v>
      </c>
      <c r="O80" s="249"/>
      <c r="P80" s="249"/>
      <c r="Q80" s="249"/>
      <c r="R80" s="250"/>
      <c r="S80" s="250"/>
      <c r="T80" s="250"/>
      <c r="U80" s="250"/>
      <c r="V80" s="250"/>
      <c r="W80" s="250"/>
      <c r="X80" s="250"/>
      <c r="Y80" s="250"/>
      <c r="Z80" s="250"/>
      <c r="AA80" s="250"/>
    </row>
    <row r="81" spans="1:27" ht="12.2" customHeight="1">
      <c r="A81" s="76"/>
      <c r="B81" s="77" t="s">
        <v>133</v>
      </c>
      <c r="C81" s="133">
        <v>103157</v>
      </c>
      <c r="D81" s="133">
        <v>4268</v>
      </c>
      <c r="E81" s="133">
        <v>9120</v>
      </c>
      <c r="F81" s="133">
        <v>3243</v>
      </c>
      <c r="G81" s="133">
        <v>9725</v>
      </c>
      <c r="H81" s="133">
        <v>18770</v>
      </c>
      <c r="I81" s="133">
        <v>12033</v>
      </c>
      <c r="J81" s="133">
        <v>16322</v>
      </c>
      <c r="K81" s="133">
        <v>29676</v>
      </c>
      <c r="L81" s="133">
        <v>54747</v>
      </c>
      <c r="O81" s="249"/>
      <c r="P81" s="249"/>
      <c r="Q81" s="249"/>
      <c r="R81" s="250"/>
      <c r="S81" s="250"/>
      <c r="T81" s="250"/>
      <c r="U81" s="250"/>
      <c r="V81" s="250"/>
      <c r="W81" s="250"/>
      <c r="X81" s="250"/>
      <c r="Y81" s="250"/>
      <c r="Z81" s="250"/>
      <c r="AA81" s="250"/>
    </row>
    <row r="82" spans="1:27" ht="12.2" customHeight="1">
      <c r="A82" s="76"/>
      <c r="B82" s="139" t="s">
        <v>238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O82" s="249"/>
      <c r="P82" s="249"/>
      <c r="Q82" s="249"/>
      <c r="R82" s="250"/>
      <c r="S82" s="250"/>
      <c r="T82" s="250"/>
      <c r="U82" s="250"/>
      <c r="V82" s="250"/>
      <c r="W82" s="250"/>
      <c r="X82" s="250"/>
      <c r="Y82" s="250"/>
      <c r="Z82" s="250"/>
      <c r="AA82" s="250"/>
    </row>
    <row r="83" spans="1:27" ht="12.2" customHeight="1">
      <c r="A83" s="96">
        <v>1</v>
      </c>
      <c r="B83" s="61" t="s">
        <v>163</v>
      </c>
      <c r="C83" s="133">
        <v>76177</v>
      </c>
      <c r="D83" s="133">
        <v>3575</v>
      </c>
      <c r="E83" s="133">
        <v>5442</v>
      </c>
      <c r="F83" s="133">
        <v>1779</v>
      </c>
      <c r="G83" s="133">
        <v>7504</v>
      </c>
      <c r="H83" s="133">
        <v>21077</v>
      </c>
      <c r="I83" s="133">
        <v>8949</v>
      </c>
      <c r="J83" s="133">
        <v>10841</v>
      </c>
      <c r="K83" s="133">
        <v>17010</v>
      </c>
      <c r="L83" s="133">
        <v>40183</v>
      </c>
      <c r="O83" s="249"/>
      <c r="P83" s="249"/>
      <c r="Q83" s="249"/>
      <c r="R83" s="250"/>
      <c r="S83" s="250"/>
      <c r="T83" s="250"/>
      <c r="U83" s="250"/>
      <c r="V83" s="250"/>
      <c r="W83" s="250"/>
      <c r="X83" s="250"/>
      <c r="Y83" s="250"/>
      <c r="Z83" s="250"/>
      <c r="AA83" s="250"/>
    </row>
    <row r="84" spans="1:27" ht="12.2" customHeight="1">
      <c r="A84" s="96">
        <v>2</v>
      </c>
      <c r="B84" s="61" t="s">
        <v>39</v>
      </c>
      <c r="C84" s="133">
        <v>85113</v>
      </c>
      <c r="D84" s="133">
        <v>3681</v>
      </c>
      <c r="E84" s="133">
        <v>7100</v>
      </c>
      <c r="F84" s="133">
        <v>2646</v>
      </c>
      <c r="G84" s="133">
        <v>8353</v>
      </c>
      <c r="H84" s="133">
        <v>17923</v>
      </c>
      <c r="I84" s="133">
        <v>10112</v>
      </c>
      <c r="J84" s="133">
        <v>13103</v>
      </c>
      <c r="K84" s="133">
        <v>22195</v>
      </c>
      <c r="L84" s="133">
        <v>44612</v>
      </c>
      <c r="O84" s="249"/>
      <c r="P84" s="249"/>
      <c r="Q84" s="249"/>
      <c r="R84" s="250"/>
      <c r="S84" s="250"/>
      <c r="T84" s="250"/>
      <c r="U84" s="250"/>
      <c r="V84" s="250"/>
      <c r="W84" s="250"/>
      <c r="X84" s="250"/>
      <c r="Y84" s="250"/>
      <c r="Z84" s="250"/>
      <c r="AA84" s="250"/>
    </row>
    <row r="85" spans="1:27" ht="12.2" customHeight="1">
      <c r="A85" s="96">
        <v>3</v>
      </c>
      <c r="B85" s="61" t="s">
        <v>186</v>
      </c>
      <c r="C85" s="133">
        <v>44891</v>
      </c>
      <c r="D85" s="133">
        <v>2192</v>
      </c>
      <c r="E85" s="133">
        <v>3547</v>
      </c>
      <c r="F85" s="133">
        <v>1086</v>
      </c>
      <c r="G85" s="133">
        <v>4460</v>
      </c>
      <c r="H85" s="133">
        <v>10800</v>
      </c>
      <c r="I85" s="133">
        <v>5205</v>
      </c>
      <c r="J85" s="133">
        <v>6415</v>
      </c>
      <c r="K85" s="133">
        <v>11186</v>
      </c>
      <c r="L85" s="133">
        <v>23549</v>
      </c>
      <c r="O85" s="249"/>
      <c r="P85" s="249"/>
      <c r="Q85" s="249"/>
      <c r="R85" s="250"/>
      <c r="S85" s="250"/>
      <c r="T85" s="250"/>
      <c r="U85" s="250"/>
      <c r="V85" s="250"/>
      <c r="W85" s="250"/>
      <c r="X85" s="250"/>
      <c r="Y85" s="250"/>
      <c r="Z85" s="250"/>
      <c r="AA85" s="250"/>
    </row>
    <row r="86" spans="1:27" ht="12.2" customHeight="1">
      <c r="A86" s="82"/>
      <c r="B86" s="77" t="s">
        <v>133</v>
      </c>
      <c r="C86" s="133">
        <v>206181</v>
      </c>
      <c r="D86" s="133">
        <v>9448</v>
      </c>
      <c r="E86" s="133">
        <v>16089</v>
      </c>
      <c r="F86" s="133">
        <v>5511</v>
      </c>
      <c r="G86" s="133">
        <v>20317</v>
      </c>
      <c r="H86" s="133">
        <v>49800</v>
      </c>
      <c r="I86" s="133">
        <v>24266</v>
      </c>
      <c r="J86" s="133">
        <v>30359</v>
      </c>
      <c r="K86" s="133">
        <v>50391</v>
      </c>
      <c r="L86" s="133">
        <v>108344</v>
      </c>
      <c r="O86" s="249"/>
      <c r="P86" s="249"/>
      <c r="Q86" s="249"/>
      <c r="R86" s="250"/>
      <c r="S86" s="250"/>
      <c r="T86" s="250"/>
      <c r="U86" s="250"/>
      <c r="V86" s="250"/>
      <c r="W86" s="250"/>
      <c r="X86" s="250"/>
      <c r="Y86" s="250"/>
      <c r="Z86" s="250"/>
      <c r="AA86" s="250"/>
    </row>
    <row r="87" spans="1:27" ht="12.2" customHeight="1">
      <c r="B87" s="80" t="s">
        <v>60</v>
      </c>
      <c r="C87" s="134">
        <v>309338</v>
      </c>
      <c r="D87" s="134">
        <v>13716</v>
      </c>
      <c r="E87" s="134">
        <v>25209</v>
      </c>
      <c r="F87" s="134">
        <v>8754</v>
      </c>
      <c r="G87" s="134">
        <v>30042</v>
      </c>
      <c r="H87" s="134">
        <v>68570</v>
      </c>
      <c r="I87" s="134">
        <v>36299</v>
      </c>
      <c r="J87" s="134">
        <v>46681</v>
      </c>
      <c r="K87" s="134">
        <v>80067</v>
      </c>
      <c r="L87" s="134">
        <v>163091</v>
      </c>
      <c r="O87" s="249"/>
      <c r="P87" s="249"/>
      <c r="Q87" s="249"/>
      <c r="R87" s="250"/>
      <c r="S87" s="250"/>
      <c r="T87" s="250"/>
      <c r="U87" s="250"/>
      <c r="V87" s="250"/>
      <c r="W87" s="250"/>
      <c r="X87" s="250"/>
      <c r="Y87" s="250"/>
      <c r="Z87" s="250"/>
      <c r="AA87" s="250"/>
    </row>
    <row r="88" spans="1:27" s="86" customFormat="1" ht="7.5" customHeight="1">
      <c r="A88" s="74"/>
      <c r="B88" s="7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85"/>
      <c r="N88" s="85"/>
      <c r="O88" s="249"/>
      <c r="P88" s="249"/>
      <c r="Q88" s="249"/>
      <c r="R88" s="250"/>
      <c r="S88" s="250"/>
      <c r="T88" s="250"/>
      <c r="U88" s="250"/>
      <c r="V88" s="250"/>
      <c r="W88" s="250"/>
      <c r="X88" s="250"/>
      <c r="Y88" s="250"/>
      <c r="Z88" s="250"/>
      <c r="AA88" s="250"/>
    </row>
    <row r="89" spans="1:27" s="86" customFormat="1" ht="12.2" customHeight="1">
      <c r="A89" s="74"/>
      <c r="B89" s="141" t="s">
        <v>239</v>
      </c>
      <c r="C89" s="346" t="s">
        <v>164</v>
      </c>
      <c r="D89" s="346"/>
      <c r="E89" s="346"/>
      <c r="F89" s="346"/>
      <c r="G89" s="346"/>
      <c r="H89" s="346"/>
      <c r="I89" s="346"/>
      <c r="J89" s="346"/>
      <c r="K89" s="346"/>
      <c r="L89" s="346"/>
      <c r="M89" s="85"/>
      <c r="N89" s="85"/>
      <c r="O89" s="249"/>
      <c r="P89" s="249"/>
      <c r="Q89" s="249"/>
      <c r="R89" s="250"/>
      <c r="S89" s="250"/>
      <c r="T89" s="250"/>
      <c r="U89" s="250"/>
      <c r="V89" s="250"/>
      <c r="W89" s="250"/>
      <c r="X89" s="250"/>
      <c r="Y89" s="250"/>
      <c r="Z89" s="250"/>
      <c r="AA89" s="250"/>
    </row>
    <row r="90" spans="1:27" ht="12.2" customHeight="1">
      <c r="A90" s="96">
        <v>1</v>
      </c>
      <c r="B90" s="61" t="s">
        <v>165</v>
      </c>
      <c r="C90" s="133">
        <v>125756</v>
      </c>
      <c r="D90" s="133">
        <v>6020</v>
      </c>
      <c r="E90" s="133">
        <v>8874</v>
      </c>
      <c r="F90" s="133">
        <v>2752</v>
      </c>
      <c r="G90" s="133">
        <v>12960</v>
      </c>
      <c r="H90" s="133">
        <v>38958</v>
      </c>
      <c r="I90" s="133">
        <v>15268</v>
      </c>
      <c r="J90" s="133">
        <v>18015</v>
      </c>
      <c r="K90" s="133">
        <v>22909</v>
      </c>
      <c r="L90" s="133">
        <v>62281</v>
      </c>
      <c r="O90" s="249"/>
      <c r="P90" s="249"/>
      <c r="Q90" s="249"/>
      <c r="R90" s="250"/>
      <c r="S90" s="250"/>
      <c r="T90" s="250"/>
      <c r="U90" s="250"/>
      <c r="V90" s="250"/>
      <c r="W90" s="250"/>
      <c r="X90" s="250"/>
      <c r="Y90" s="250"/>
      <c r="Z90" s="250"/>
      <c r="AA90" s="250"/>
    </row>
    <row r="91" spans="1:27" ht="12.2" customHeight="1">
      <c r="A91" s="96">
        <v>2</v>
      </c>
      <c r="B91" s="61" t="s">
        <v>187</v>
      </c>
      <c r="C91" s="133">
        <v>30057</v>
      </c>
      <c r="D91" s="133">
        <v>1495</v>
      </c>
      <c r="E91" s="133">
        <v>2214</v>
      </c>
      <c r="F91" s="133">
        <v>762</v>
      </c>
      <c r="G91" s="133">
        <v>3108</v>
      </c>
      <c r="H91" s="133">
        <v>8275</v>
      </c>
      <c r="I91" s="133">
        <v>3506</v>
      </c>
      <c r="J91" s="133">
        <v>4419</v>
      </c>
      <c r="K91" s="133">
        <v>6278</v>
      </c>
      <c r="L91" s="133">
        <v>16008</v>
      </c>
      <c r="O91" s="249"/>
      <c r="P91" s="249"/>
      <c r="Q91" s="249"/>
      <c r="R91" s="250"/>
      <c r="S91" s="250"/>
      <c r="T91" s="250"/>
      <c r="U91" s="250"/>
      <c r="V91" s="250"/>
      <c r="W91" s="250"/>
      <c r="X91" s="250"/>
      <c r="Y91" s="250"/>
      <c r="Z91" s="250"/>
      <c r="AA91" s="250"/>
    </row>
    <row r="92" spans="1:27" ht="12.2" customHeight="1">
      <c r="A92" s="76"/>
      <c r="B92" s="77" t="s">
        <v>133</v>
      </c>
      <c r="C92" s="133">
        <v>155813</v>
      </c>
      <c r="D92" s="133">
        <v>7515</v>
      </c>
      <c r="E92" s="133">
        <v>11088</v>
      </c>
      <c r="F92" s="133">
        <v>3514</v>
      </c>
      <c r="G92" s="133">
        <v>16068</v>
      </c>
      <c r="H92" s="133">
        <v>47233</v>
      </c>
      <c r="I92" s="133">
        <v>18774</v>
      </c>
      <c r="J92" s="133">
        <v>22434</v>
      </c>
      <c r="K92" s="133">
        <v>29187</v>
      </c>
      <c r="L92" s="133">
        <v>78289</v>
      </c>
      <c r="O92" s="249"/>
      <c r="P92" s="249"/>
      <c r="Q92" s="249"/>
      <c r="R92" s="250"/>
      <c r="S92" s="250"/>
      <c r="T92" s="250"/>
      <c r="U92" s="250"/>
      <c r="V92" s="250"/>
      <c r="W92" s="250"/>
      <c r="X92" s="250"/>
      <c r="Y92" s="250"/>
      <c r="Z92" s="250"/>
      <c r="AA92" s="250"/>
    </row>
    <row r="93" spans="1:27" ht="12.2" customHeight="1">
      <c r="A93" s="76"/>
      <c r="B93" s="141" t="s">
        <v>240</v>
      </c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O93" s="249"/>
      <c r="P93" s="249"/>
      <c r="Q93" s="249"/>
      <c r="R93" s="250"/>
      <c r="S93" s="250"/>
      <c r="T93" s="250"/>
      <c r="U93" s="250"/>
      <c r="V93" s="250"/>
      <c r="W93" s="250"/>
      <c r="X93" s="250"/>
      <c r="Y93" s="250"/>
      <c r="Z93" s="250"/>
      <c r="AA93" s="250"/>
    </row>
    <row r="94" spans="1:27" ht="12.2" customHeight="1">
      <c r="A94" s="96">
        <v>3</v>
      </c>
      <c r="B94" s="61" t="s">
        <v>166</v>
      </c>
      <c r="C94" s="133">
        <v>63470</v>
      </c>
      <c r="D94" s="133">
        <v>3207</v>
      </c>
      <c r="E94" s="133">
        <v>4877</v>
      </c>
      <c r="F94" s="133">
        <v>1584</v>
      </c>
      <c r="G94" s="133">
        <v>6983</v>
      </c>
      <c r="H94" s="133">
        <v>19162</v>
      </c>
      <c r="I94" s="133">
        <v>7353</v>
      </c>
      <c r="J94" s="133">
        <v>8448</v>
      </c>
      <c r="K94" s="133">
        <v>11856</v>
      </c>
      <c r="L94" s="133">
        <v>32012</v>
      </c>
      <c r="O94" s="249"/>
      <c r="P94" s="249"/>
      <c r="Q94" s="249"/>
      <c r="R94" s="250"/>
      <c r="S94" s="250"/>
      <c r="T94" s="250"/>
      <c r="U94" s="250"/>
      <c r="V94" s="250"/>
      <c r="W94" s="250"/>
      <c r="X94" s="250"/>
      <c r="Y94" s="250"/>
      <c r="Z94" s="250"/>
      <c r="AA94" s="250"/>
    </row>
    <row r="95" spans="1:27" ht="12.2" customHeight="1">
      <c r="A95" s="96">
        <v>4</v>
      </c>
      <c r="B95" s="61" t="s">
        <v>188</v>
      </c>
      <c r="C95" s="133">
        <v>54337</v>
      </c>
      <c r="D95" s="133">
        <v>2946</v>
      </c>
      <c r="E95" s="133">
        <v>4136</v>
      </c>
      <c r="F95" s="133">
        <v>1233</v>
      </c>
      <c r="G95" s="133">
        <v>5025</v>
      </c>
      <c r="H95" s="133">
        <v>14435</v>
      </c>
      <c r="I95" s="133">
        <v>5696</v>
      </c>
      <c r="J95" s="133">
        <v>7384</v>
      </c>
      <c r="K95" s="133">
        <v>13482</v>
      </c>
      <c r="L95" s="133">
        <v>28141</v>
      </c>
      <c r="O95" s="249"/>
      <c r="P95" s="249"/>
      <c r="Q95" s="249"/>
      <c r="R95" s="250"/>
      <c r="S95" s="250"/>
      <c r="T95" s="250"/>
      <c r="U95" s="250"/>
      <c r="V95" s="250"/>
      <c r="W95" s="250"/>
      <c r="X95" s="250"/>
      <c r="Y95" s="250"/>
      <c r="Z95" s="250"/>
      <c r="AA95" s="250"/>
    </row>
    <row r="96" spans="1:27" ht="12.2" customHeight="1">
      <c r="A96" s="96">
        <v>5</v>
      </c>
      <c r="B96" s="61" t="s">
        <v>189</v>
      </c>
      <c r="C96" s="133">
        <v>32306</v>
      </c>
      <c r="D96" s="133">
        <v>1742</v>
      </c>
      <c r="E96" s="133">
        <v>3082</v>
      </c>
      <c r="F96" s="133">
        <v>991</v>
      </c>
      <c r="G96" s="133">
        <v>3152</v>
      </c>
      <c r="H96" s="133">
        <v>7309</v>
      </c>
      <c r="I96" s="133">
        <v>3667</v>
      </c>
      <c r="J96" s="133">
        <v>4221</v>
      </c>
      <c r="K96" s="133">
        <v>8142</v>
      </c>
      <c r="L96" s="133">
        <v>16590</v>
      </c>
      <c r="O96" s="249"/>
      <c r="P96" s="249"/>
      <c r="Q96" s="249"/>
      <c r="R96" s="250"/>
      <c r="S96" s="250"/>
      <c r="T96" s="250"/>
      <c r="U96" s="250"/>
      <c r="V96" s="250"/>
      <c r="W96" s="250"/>
      <c r="X96" s="250"/>
      <c r="Y96" s="250"/>
      <c r="Z96" s="250"/>
      <c r="AA96" s="250"/>
    </row>
    <row r="97" spans="1:27" ht="12.2" customHeight="1">
      <c r="A97" s="96">
        <v>6</v>
      </c>
      <c r="B97" s="61" t="s">
        <v>190</v>
      </c>
      <c r="C97" s="133">
        <v>52909</v>
      </c>
      <c r="D97" s="133">
        <v>2751</v>
      </c>
      <c r="E97" s="133">
        <v>5088</v>
      </c>
      <c r="F97" s="133">
        <v>1613</v>
      </c>
      <c r="G97" s="133">
        <v>4682</v>
      </c>
      <c r="H97" s="133">
        <v>10825</v>
      </c>
      <c r="I97" s="133">
        <v>6159</v>
      </c>
      <c r="J97" s="133">
        <v>8086</v>
      </c>
      <c r="K97" s="133">
        <v>13705</v>
      </c>
      <c r="L97" s="133">
        <v>27252</v>
      </c>
      <c r="O97" s="249"/>
      <c r="P97" s="249"/>
      <c r="Q97" s="249"/>
      <c r="R97" s="250"/>
      <c r="S97" s="250"/>
      <c r="T97" s="250"/>
      <c r="U97" s="250"/>
      <c r="V97" s="250"/>
      <c r="W97" s="250"/>
      <c r="X97" s="250"/>
      <c r="Y97" s="250"/>
      <c r="Z97" s="250"/>
      <c r="AA97" s="250"/>
    </row>
    <row r="98" spans="1:27" ht="12.2" customHeight="1">
      <c r="A98" s="82"/>
      <c r="B98" s="77" t="s">
        <v>133</v>
      </c>
      <c r="C98" s="133">
        <v>203022</v>
      </c>
      <c r="D98" s="133">
        <v>10646</v>
      </c>
      <c r="E98" s="133">
        <v>17183</v>
      </c>
      <c r="F98" s="133">
        <v>5421</v>
      </c>
      <c r="G98" s="133">
        <v>19842</v>
      </c>
      <c r="H98" s="133">
        <v>51731</v>
      </c>
      <c r="I98" s="133">
        <v>22875</v>
      </c>
      <c r="J98" s="133">
        <v>28139</v>
      </c>
      <c r="K98" s="133">
        <v>47185</v>
      </c>
      <c r="L98" s="133">
        <v>103995</v>
      </c>
      <c r="O98" s="249"/>
      <c r="P98" s="249"/>
      <c r="Q98" s="249"/>
      <c r="R98" s="250"/>
      <c r="S98" s="250"/>
      <c r="T98" s="250"/>
      <c r="U98" s="250"/>
      <c r="V98" s="250"/>
      <c r="W98" s="250"/>
      <c r="X98" s="250"/>
      <c r="Y98" s="250"/>
      <c r="Z98" s="250"/>
      <c r="AA98" s="250"/>
    </row>
    <row r="99" spans="1:27" ht="12.2" customHeight="1">
      <c r="B99" s="80" t="s">
        <v>60</v>
      </c>
      <c r="C99" s="134">
        <v>358835</v>
      </c>
      <c r="D99" s="134">
        <v>18161</v>
      </c>
      <c r="E99" s="134">
        <v>28271</v>
      </c>
      <c r="F99" s="134">
        <v>8935</v>
      </c>
      <c r="G99" s="134">
        <v>35910</v>
      </c>
      <c r="H99" s="134">
        <v>98964</v>
      </c>
      <c r="I99" s="134">
        <v>41649</v>
      </c>
      <c r="J99" s="134">
        <v>50573</v>
      </c>
      <c r="K99" s="134">
        <v>76372</v>
      </c>
      <c r="L99" s="134">
        <v>182284</v>
      </c>
      <c r="O99" s="249"/>
      <c r="P99" s="249"/>
      <c r="Q99" s="249"/>
      <c r="R99" s="250"/>
      <c r="S99" s="250"/>
      <c r="T99" s="250"/>
      <c r="U99" s="250"/>
      <c r="V99" s="250"/>
      <c r="W99" s="250"/>
      <c r="X99" s="250"/>
      <c r="Y99" s="250"/>
      <c r="Z99" s="250"/>
      <c r="AA99" s="250"/>
    </row>
    <row r="100" spans="1:27" s="86" customFormat="1" ht="7.5" customHeight="1">
      <c r="A100" s="74"/>
      <c r="B100" s="7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85"/>
      <c r="N100" s="85"/>
      <c r="O100" s="249"/>
      <c r="P100" s="249"/>
      <c r="Q100" s="249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</row>
    <row r="101" spans="1:27" s="86" customFormat="1" ht="12.2" customHeight="1">
      <c r="A101" s="74"/>
      <c r="B101" s="139" t="s">
        <v>241</v>
      </c>
      <c r="C101" s="346" t="s">
        <v>167</v>
      </c>
      <c r="D101" s="346"/>
      <c r="E101" s="346"/>
      <c r="F101" s="346"/>
      <c r="G101" s="346"/>
      <c r="H101" s="346"/>
      <c r="I101" s="346"/>
      <c r="J101" s="346"/>
      <c r="K101" s="346"/>
      <c r="L101" s="346"/>
      <c r="M101" s="85"/>
      <c r="N101" s="85"/>
      <c r="O101" s="249"/>
      <c r="P101" s="249"/>
      <c r="Q101" s="249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</row>
    <row r="102" spans="1:27" ht="12.2" customHeight="1">
      <c r="A102" s="96">
        <v>1</v>
      </c>
      <c r="B102" s="61" t="s">
        <v>101</v>
      </c>
      <c r="C102" s="133">
        <v>163184</v>
      </c>
      <c r="D102" s="133">
        <v>8026</v>
      </c>
      <c r="E102" s="133">
        <v>12119</v>
      </c>
      <c r="F102" s="133">
        <v>3993</v>
      </c>
      <c r="G102" s="133">
        <v>16727</v>
      </c>
      <c r="H102" s="133">
        <v>65558</v>
      </c>
      <c r="I102" s="133">
        <v>21240</v>
      </c>
      <c r="J102" s="133">
        <v>17311</v>
      </c>
      <c r="K102" s="133">
        <v>18210</v>
      </c>
      <c r="L102" s="133">
        <v>79451</v>
      </c>
      <c r="O102" s="249"/>
      <c r="P102" s="249"/>
      <c r="Q102" s="249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</row>
    <row r="103" spans="1:27" ht="12.2" customHeight="1">
      <c r="A103" s="96">
        <v>2</v>
      </c>
      <c r="B103" s="61" t="s">
        <v>191</v>
      </c>
      <c r="C103" s="133">
        <v>43895</v>
      </c>
      <c r="D103" s="133">
        <v>2271</v>
      </c>
      <c r="E103" s="133">
        <v>3593</v>
      </c>
      <c r="F103" s="133">
        <v>1158</v>
      </c>
      <c r="G103" s="133">
        <v>4693</v>
      </c>
      <c r="H103" s="133">
        <v>12065</v>
      </c>
      <c r="I103" s="133">
        <v>5111</v>
      </c>
      <c r="J103" s="133">
        <v>6096</v>
      </c>
      <c r="K103" s="133">
        <v>8908</v>
      </c>
      <c r="L103" s="133">
        <v>21809</v>
      </c>
      <c r="O103" s="249"/>
      <c r="P103" s="249"/>
      <c r="Q103" s="249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</row>
    <row r="104" spans="1:27" ht="12.2" customHeight="1">
      <c r="A104" s="96">
        <v>3</v>
      </c>
      <c r="B104" s="61" t="s">
        <v>192</v>
      </c>
      <c r="C104" s="133">
        <v>42079</v>
      </c>
      <c r="D104" s="133">
        <v>2338</v>
      </c>
      <c r="E104" s="133">
        <v>3859</v>
      </c>
      <c r="F104" s="133">
        <v>1187</v>
      </c>
      <c r="G104" s="133">
        <v>3993</v>
      </c>
      <c r="H104" s="133">
        <v>9582</v>
      </c>
      <c r="I104" s="133">
        <v>4583</v>
      </c>
      <c r="J104" s="133">
        <v>6046</v>
      </c>
      <c r="K104" s="133">
        <v>10491</v>
      </c>
      <c r="L104" s="133">
        <v>21613</v>
      </c>
      <c r="O104" s="249"/>
      <c r="P104" s="249"/>
      <c r="Q104" s="249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</row>
    <row r="105" spans="1:27" ht="12.2" customHeight="1">
      <c r="A105" s="96">
        <v>4</v>
      </c>
      <c r="B105" s="61" t="s">
        <v>0</v>
      </c>
      <c r="C105" s="133">
        <v>42944</v>
      </c>
      <c r="D105" s="133">
        <v>2313</v>
      </c>
      <c r="E105" s="133">
        <v>4116</v>
      </c>
      <c r="F105" s="133">
        <v>1261</v>
      </c>
      <c r="G105" s="133">
        <v>3874</v>
      </c>
      <c r="H105" s="133">
        <v>8593</v>
      </c>
      <c r="I105" s="133">
        <v>5059</v>
      </c>
      <c r="J105" s="133">
        <v>6698</v>
      </c>
      <c r="K105" s="133">
        <v>11030</v>
      </c>
      <c r="L105" s="133">
        <v>21986</v>
      </c>
      <c r="O105" s="249"/>
      <c r="P105" s="249"/>
      <c r="Q105" s="249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</row>
    <row r="106" spans="1:27" ht="12.2" customHeight="1">
      <c r="A106" s="96">
        <v>5</v>
      </c>
      <c r="B106" s="61" t="s">
        <v>193</v>
      </c>
      <c r="C106" s="133">
        <v>39521</v>
      </c>
      <c r="D106" s="133">
        <v>2484</v>
      </c>
      <c r="E106" s="133">
        <v>3512</v>
      </c>
      <c r="F106" s="133">
        <v>1066</v>
      </c>
      <c r="G106" s="133">
        <v>4116</v>
      </c>
      <c r="H106" s="133">
        <v>9865</v>
      </c>
      <c r="I106" s="133">
        <v>4151</v>
      </c>
      <c r="J106" s="133">
        <v>4962</v>
      </c>
      <c r="K106" s="133">
        <v>9365</v>
      </c>
      <c r="L106" s="133">
        <v>20544</v>
      </c>
      <c r="O106" s="249"/>
      <c r="P106" s="249"/>
      <c r="Q106" s="249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</row>
    <row r="107" spans="1:27" ht="12.2" customHeight="1">
      <c r="A107" s="82"/>
      <c r="B107" s="77" t="s">
        <v>133</v>
      </c>
      <c r="C107" s="133">
        <v>331623</v>
      </c>
      <c r="D107" s="133">
        <v>17432</v>
      </c>
      <c r="E107" s="133">
        <v>27199</v>
      </c>
      <c r="F107" s="133">
        <v>8665</v>
      </c>
      <c r="G107" s="133">
        <v>33403</v>
      </c>
      <c r="H107" s="133">
        <v>105663</v>
      </c>
      <c r="I107" s="133">
        <v>40144</v>
      </c>
      <c r="J107" s="133">
        <v>41113</v>
      </c>
      <c r="K107" s="133">
        <v>58004</v>
      </c>
      <c r="L107" s="133">
        <v>165403</v>
      </c>
      <c r="O107" s="249"/>
      <c r="P107" s="249"/>
      <c r="Q107" s="249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</row>
    <row r="108" spans="1:27" ht="12.2" customHeight="1">
      <c r="B108" s="80" t="s">
        <v>60</v>
      </c>
      <c r="C108" s="134">
        <v>331623</v>
      </c>
      <c r="D108" s="134">
        <v>17432</v>
      </c>
      <c r="E108" s="134">
        <v>27199</v>
      </c>
      <c r="F108" s="134">
        <v>8665</v>
      </c>
      <c r="G108" s="134">
        <v>33403</v>
      </c>
      <c r="H108" s="134">
        <v>105663</v>
      </c>
      <c r="I108" s="134">
        <v>40144</v>
      </c>
      <c r="J108" s="134">
        <v>41113</v>
      </c>
      <c r="K108" s="134">
        <v>58004</v>
      </c>
      <c r="L108" s="134">
        <v>165403</v>
      </c>
      <c r="O108" s="249"/>
      <c r="P108" s="249"/>
      <c r="Q108" s="249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</row>
    <row r="109" spans="1:27" s="86" customFormat="1" ht="7.5" customHeight="1">
      <c r="A109" s="74"/>
      <c r="B109" s="7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85"/>
      <c r="N109" s="85"/>
      <c r="O109" s="249"/>
      <c r="P109" s="249"/>
      <c r="Q109" s="249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</row>
    <row r="110" spans="1:27" s="86" customFormat="1" ht="12.2" customHeight="1">
      <c r="A110" s="74"/>
      <c r="B110" s="139" t="s">
        <v>242</v>
      </c>
      <c r="C110" s="346" t="s">
        <v>168</v>
      </c>
      <c r="D110" s="346"/>
      <c r="E110" s="346"/>
      <c r="F110" s="346"/>
      <c r="G110" s="346"/>
      <c r="H110" s="346"/>
      <c r="I110" s="346"/>
      <c r="J110" s="346"/>
      <c r="K110" s="346"/>
      <c r="L110" s="346"/>
      <c r="M110" s="85"/>
      <c r="N110" s="85"/>
      <c r="O110" s="249"/>
      <c r="P110" s="249"/>
      <c r="Q110" s="249"/>
      <c r="R110" s="250"/>
      <c r="S110" s="250"/>
      <c r="T110" s="250"/>
      <c r="U110" s="250"/>
      <c r="V110" s="250"/>
      <c r="W110" s="250"/>
      <c r="X110" s="250"/>
      <c r="Y110" s="250"/>
      <c r="Z110" s="250"/>
      <c r="AA110" s="250"/>
    </row>
    <row r="111" spans="1:27" ht="12.2" customHeight="1">
      <c r="A111" s="96">
        <v>1</v>
      </c>
      <c r="B111" s="61" t="s">
        <v>1</v>
      </c>
      <c r="C111" s="133">
        <v>13491</v>
      </c>
      <c r="D111" s="133">
        <v>713</v>
      </c>
      <c r="E111" s="133">
        <v>1233</v>
      </c>
      <c r="F111" s="133">
        <v>347</v>
      </c>
      <c r="G111" s="133">
        <v>1178</v>
      </c>
      <c r="H111" s="133">
        <v>4830</v>
      </c>
      <c r="I111" s="133">
        <v>2202</v>
      </c>
      <c r="J111" s="133">
        <v>1574</v>
      </c>
      <c r="K111" s="133">
        <v>1414</v>
      </c>
      <c r="L111" s="133">
        <v>6767</v>
      </c>
      <c r="O111" s="249"/>
      <c r="P111" s="249"/>
      <c r="Q111" s="249"/>
      <c r="R111" s="250"/>
      <c r="S111" s="250"/>
      <c r="T111" s="250"/>
      <c r="U111" s="250"/>
      <c r="V111" s="250"/>
      <c r="W111" s="250"/>
      <c r="X111" s="250"/>
      <c r="Y111" s="250"/>
      <c r="Z111" s="250"/>
      <c r="AA111" s="250"/>
    </row>
    <row r="112" spans="1:27" ht="12.2" customHeight="1">
      <c r="A112" s="96">
        <v>2</v>
      </c>
      <c r="B112" s="61" t="s">
        <v>2</v>
      </c>
      <c r="C112" s="133">
        <v>11869</v>
      </c>
      <c r="D112" s="133">
        <v>505</v>
      </c>
      <c r="E112" s="133">
        <v>791</v>
      </c>
      <c r="F112" s="133">
        <v>209</v>
      </c>
      <c r="G112" s="133">
        <v>1264</v>
      </c>
      <c r="H112" s="133">
        <v>3928</v>
      </c>
      <c r="I112" s="133">
        <v>1408</v>
      </c>
      <c r="J112" s="133">
        <v>1576</v>
      </c>
      <c r="K112" s="133">
        <v>2188</v>
      </c>
      <c r="L112" s="133">
        <v>5962</v>
      </c>
      <c r="O112" s="249"/>
      <c r="P112" s="249"/>
      <c r="Q112" s="249"/>
      <c r="R112" s="250"/>
      <c r="S112" s="250"/>
      <c r="T112" s="250"/>
      <c r="U112" s="250"/>
      <c r="V112" s="250"/>
      <c r="W112" s="250"/>
      <c r="X112" s="250"/>
      <c r="Y112" s="250"/>
      <c r="Z112" s="250"/>
      <c r="AA112" s="250"/>
    </row>
    <row r="113" spans="1:27" ht="12.2" customHeight="1">
      <c r="A113" s="96">
        <v>3</v>
      </c>
      <c r="B113" s="61" t="s">
        <v>3</v>
      </c>
      <c r="C113" s="133">
        <v>19592</v>
      </c>
      <c r="D113" s="133">
        <v>1042</v>
      </c>
      <c r="E113" s="133">
        <v>1339</v>
      </c>
      <c r="F113" s="133">
        <v>393</v>
      </c>
      <c r="G113" s="133">
        <v>1678</v>
      </c>
      <c r="H113" s="133">
        <v>6465</v>
      </c>
      <c r="I113" s="133">
        <v>2146</v>
      </c>
      <c r="J113" s="133">
        <v>2494</v>
      </c>
      <c r="K113" s="133">
        <v>4035</v>
      </c>
      <c r="L113" s="133">
        <v>10049</v>
      </c>
      <c r="O113" s="249"/>
      <c r="P113" s="249"/>
      <c r="Q113" s="249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</row>
    <row r="114" spans="1:27" ht="12.2" customHeight="1">
      <c r="A114" s="96">
        <v>4</v>
      </c>
      <c r="B114" s="61" t="s">
        <v>4</v>
      </c>
      <c r="C114" s="133">
        <v>22760</v>
      </c>
      <c r="D114" s="133">
        <v>1419</v>
      </c>
      <c r="E114" s="133">
        <v>1852</v>
      </c>
      <c r="F114" s="133">
        <v>570</v>
      </c>
      <c r="G114" s="133">
        <v>2346</v>
      </c>
      <c r="H114" s="133">
        <v>6381</v>
      </c>
      <c r="I114" s="133">
        <v>2542</v>
      </c>
      <c r="J114" s="133">
        <v>3028</v>
      </c>
      <c r="K114" s="133">
        <v>4622</v>
      </c>
      <c r="L114" s="133">
        <v>11612</v>
      </c>
      <c r="O114" s="249"/>
      <c r="P114" s="249"/>
      <c r="Q114" s="249"/>
      <c r="R114" s="250"/>
      <c r="S114" s="250"/>
      <c r="T114" s="250"/>
      <c r="U114" s="250"/>
      <c r="V114" s="250"/>
      <c r="W114" s="250"/>
      <c r="X114" s="250"/>
      <c r="Y114" s="250"/>
      <c r="Z114" s="250"/>
      <c r="AA114" s="250"/>
    </row>
    <row r="115" spans="1:27" ht="12.2" customHeight="1">
      <c r="A115" s="96">
        <v>5</v>
      </c>
      <c r="B115" s="61" t="s">
        <v>6</v>
      </c>
      <c r="C115" s="133">
        <v>15387</v>
      </c>
      <c r="D115" s="133">
        <v>968</v>
      </c>
      <c r="E115" s="133">
        <v>1112</v>
      </c>
      <c r="F115" s="133">
        <v>342</v>
      </c>
      <c r="G115" s="133">
        <v>1901</v>
      </c>
      <c r="H115" s="133">
        <v>5732</v>
      </c>
      <c r="I115" s="133">
        <v>1580</v>
      </c>
      <c r="J115" s="133">
        <v>1511</v>
      </c>
      <c r="K115" s="133">
        <v>2241</v>
      </c>
      <c r="L115" s="133">
        <v>7289</v>
      </c>
      <c r="O115" s="249"/>
      <c r="P115" s="249"/>
      <c r="Q115" s="249"/>
      <c r="R115" s="250"/>
      <c r="S115" s="250"/>
      <c r="T115" s="250"/>
      <c r="U115" s="250"/>
      <c r="V115" s="250"/>
      <c r="W115" s="250"/>
      <c r="X115" s="250"/>
      <c r="Y115" s="250"/>
      <c r="Z115" s="250"/>
      <c r="AA115" s="250"/>
    </row>
    <row r="116" spans="1:27" ht="12.2" customHeight="1">
      <c r="A116" s="96">
        <v>6</v>
      </c>
      <c r="B116" s="61" t="s">
        <v>8</v>
      </c>
      <c r="C116" s="133">
        <v>33821</v>
      </c>
      <c r="D116" s="133">
        <v>2461</v>
      </c>
      <c r="E116" s="133">
        <v>3821</v>
      </c>
      <c r="F116" s="133">
        <v>1138</v>
      </c>
      <c r="G116" s="133">
        <v>3188</v>
      </c>
      <c r="H116" s="133">
        <v>8332</v>
      </c>
      <c r="I116" s="133">
        <v>4064</v>
      </c>
      <c r="J116" s="133">
        <v>5017</v>
      </c>
      <c r="K116" s="133">
        <v>5800</v>
      </c>
      <c r="L116" s="133">
        <v>17189</v>
      </c>
      <c r="O116" s="249"/>
      <c r="P116" s="249"/>
      <c r="Q116" s="249"/>
      <c r="R116" s="250"/>
      <c r="S116" s="250"/>
      <c r="T116" s="250"/>
      <c r="U116" s="250"/>
      <c r="V116" s="250"/>
      <c r="W116" s="250"/>
      <c r="X116" s="250"/>
      <c r="Y116" s="250"/>
      <c r="Z116" s="250"/>
      <c r="AA116" s="250"/>
    </row>
    <row r="117" spans="1:27" ht="12.2" customHeight="1">
      <c r="A117" s="96">
        <v>7</v>
      </c>
      <c r="B117" s="61" t="s">
        <v>7</v>
      </c>
      <c r="C117" s="133">
        <v>22942</v>
      </c>
      <c r="D117" s="133">
        <v>1332</v>
      </c>
      <c r="E117" s="133">
        <v>1724</v>
      </c>
      <c r="F117" s="133">
        <v>541</v>
      </c>
      <c r="G117" s="133">
        <v>3160</v>
      </c>
      <c r="H117" s="133">
        <v>7845</v>
      </c>
      <c r="I117" s="133">
        <v>2430</v>
      </c>
      <c r="J117" s="133">
        <v>2494</v>
      </c>
      <c r="K117" s="133">
        <v>3416</v>
      </c>
      <c r="L117" s="133">
        <v>11110</v>
      </c>
      <c r="O117" s="249"/>
      <c r="P117" s="249"/>
      <c r="Q117" s="249"/>
      <c r="R117" s="250"/>
      <c r="S117" s="250"/>
      <c r="T117" s="250"/>
      <c r="U117" s="250"/>
      <c r="V117" s="250"/>
      <c r="W117" s="250"/>
      <c r="X117" s="250"/>
      <c r="Y117" s="250"/>
      <c r="Z117" s="250"/>
      <c r="AA117" s="250"/>
    </row>
    <row r="118" spans="1:27" ht="12.2" customHeight="1">
      <c r="A118" s="96">
        <v>8</v>
      </c>
      <c r="B118" s="61" t="s">
        <v>9</v>
      </c>
      <c r="C118" s="133">
        <v>13865</v>
      </c>
      <c r="D118" s="133">
        <v>783</v>
      </c>
      <c r="E118" s="133">
        <v>1282</v>
      </c>
      <c r="F118" s="133">
        <v>404</v>
      </c>
      <c r="G118" s="133">
        <v>1128</v>
      </c>
      <c r="H118" s="133">
        <v>3223</v>
      </c>
      <c r="I118" s="133">
        <v>1632</v>
      </c>
      <c r="J118" s="133">
        <v>2280</v>
      </c>
      <c r="K118" s="133">
        <v>3133</v>
      </c>
      <c r="L118" s="133">
        <v>7038</v>
      </c>
      <c r="O118" s="249"/>
      <c r="P118" s="249"/>
      <c r="Q118" s="249"/>
      <c r="R118" s="250"/>
      <c r="S118" s="250"/>
      <c r="T118" s="250"/>
      <c r="U118" s="250"/>
      <c r="V118" s="250"/>
      <c r="W118" s="250"/>
      <c r="X118" s="250"/>
      <c r="Y118" s="250"/>
      <c r="Z118" s="250"/>
      <c r="AA118" s="250"/>
    </row>
    <row r="119" spans="1:27" ht="12.2" customHeight="1">
      <c r="A119" s="83"/>
      <c r="B119" s="77" t="s">
        <v>133</v>
      </c>
      <c r="C119" s="133">
        <v>153727</v>
      </c>
      <c r="D119" s="133">
        <v>9223</v>
      </c>
      <c r="E119" s="133">
        <v>13154</v>
      </c>
      <c r="F119" s="133">
        <v>3944</v>
      </c>
      <c r="G119" s="133">
        <v>15843</v>
      </c>
      <c r="H119" s="133">
        <v>46736</v>
      </c>
      <c r="I119" s="133">
        <v>18004</v>
      </c>
      <c r="J119" s="133">
        <v>19974</v>
      </c>
      <c r="K119" s="133">
        <v>26849</v>
      </c>
      <c r="L119" s="133">
        <v>77016</v>
      </c>
      <c r="O119" s="249"/>
      <c r="P119" s="249"/>
      <c r="Q119" s="249"/>
      <c r="R119" s="250"/>
      <c r="S119" s="250"/>
      <c r="T119" s="250"/>
      <c r="U119" s="250"/>
      <c r="V119" s="250"/>
      <c r="W119" s="250"/>
      <c r="X119" s="250"/>
      <c r="Y119" s="250"/>
      <c r="Z119" s="250"/>
      <c r="AA119" s="250"/>
    </row>
    <row r="120" spans="1:27" ht="12.2" customHeight="1">
      <c r="A120" s="83"/>
      <c r="B120" s="139" t="s">
        <v>243</v>
      </c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O120" s="249"/>
      <c r="P120" s="249"/>
      <c r="Q120" s="249"/>
      <c r="R120" s="250"/>
      <c r="S120" s="250"/>
      <c r="T120" s="250"/>
      <c r="U120" s="250"/>
      <c r="V120" s="250"/>
      <c r="W120" s="250"/>
      <c r="X120" s="250"/>
      <c r="Y120" s="250"/>
      <c r="Z120" s="250"/>
      <c r="AA120" s="250"/>
    </row>
    <row r="121" spans="1:27" ht="12.2" customHeight="1">
      <c r="A121" s="96">
        <v>9</v>
      </c>
      <c r="B121" s="61" t="s">
        <v>5</v>
      </c>
      <c r="C121" s="133">
        <v>25846</v>
      </c>
      <c r="D121" s="133">
        <v>1379</v>
      </c>
      <c r="E121" s="133">
        <v>2108</v>
      </c>
      <c r="F121" s="133">
        <v>595</v>
      </c>
      <c r="G121" s="133">
        <v>3918</v>
      </c>
      <c r="H121" s="133">
        <v>9706</v>
      </c>
      <c r="I121" s="133">
        <v>2767</v>
      </c>
      <c r="J121" s="133">
        <v>2508</v>
      </c>
      <c r="K121" s="133">
        <v>2865</v>
      </c>
      <c r="L121" s="133">
        <v>12352</v>
      </c>
      <c r="O121" s="249"/>
      <c r="P121" s="249"/>
      <c r="Q121" s="249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0"/>
    </row>
    <row r="122" spans="1:27" ht="12.2" customHeight="1">
      <c r="A122" s="96">
        <v>10</v>
      </c>
      <c r="B122" s="61" t="s">
        <v>169</v>
      </c>
      <c r="C122" s="133">
        <v>72778</v>
      </c>
      <c r="D122" s="133">
        <v>3771</v>
      </c>
      <c r="E122" s="133">
        <v>5803</v>
      </c>
      <c r="F122" s="133">
        <v>1811</v>
      </c>
      <c r="G122" s="133">
        <v>6546</v>
      </c>
      <c r="H122" s="133">
        <v>19888</v>
      </c>
      <c r="I122" s="133">
        <v>8124</v>
      </c>
      <c r="J122" s="133">
        <v>9321</v>
      </c>
      <c r="K122" s="133">
        <v>17514</v>
      </c>
      <c r="L122" s="133">
        <v>37380</v>
      </c>
      <c r="O122" s="249"/>
      <c r="P122" s="249"/>
      <c r="Q122" s="249"/>
      <c r="R122" s="250"/>
      <c r="S122" s="250"/>
      <c r="T122" s="250"/>
      <c r="U122" s="250"/>
      <c r="V122" s="250"/>
      <c r="W122" s="250"/>
      <c r="X122" s="250"/>
      <c r="Y122" s="250"/>
      <c r="Z122" s="250"/>
      <c r="AA122" s="250"/>
    </row>
    <row r="123" spans="1:27" ht="12.2" customHeight="1">
      <c r="A123" s="96">
        <v>11</v>
      </c>
      <c r="B123" s="61" t="s">
        <v>12</v>
      </c>
      <c r="C123" s="133">
        <v>19014</v>
      </c>
      <c r="D123" s="133">
        <v>814</v>
      </c>
      <c r="E123" s="133">
        <v>1615</v>
      </c>
      <c r="F123" s="133">
        <v>510</v>
      </c>
      <c r="G123" s="133">
        <v>1344</v>
      </c>
      <c r="H123" s="133">
        <v>3895</v>
      </c>
      <c r="I123" s="133">
        <v>2405</v>
      </c>
      <c r="J123" s="133">
        <v>3086</v>
      </c>
      <c r="K123" s="133">
        <v>5345</v>
      </c>
      <c r="L123" s="133">
        <v>10174</v>
      </c>
      <c r="O123" s="249"/>
      <c r="P123" s="249"/>
      <c r="Q123" s="249"/>
      <c r="R123" s="250"/>
      <c r="S123" s="250"/>
      <c r="T123" s="250"/>
      <c r="U123" s="250"/>
      <c r="V123" s="250"/>
      <c r="W123" s="250"/>
      <c r="X123" s="250"/>
      <c r="Y123" s="250"/>
      <c r="Z123" s="250"/>
      <c r="AA123" s="250"/>
    </row>
    <row r="124" spans="1:27" ht="12.2" customHeight="1">
      <c r="A124" s="96">
        <v>12</v>
      </c>
      <c r="B124" s="61" t="s">
        <v>43</v>
      </c>
      <c r="C124" s="133">
        <v>11227</v>
      </c>
      <c r="D124" s="133">
        <v>634</v>
      </c>
      <c r="E124" s="133">
        <v>973</v>
      </c>
      <c r="F124" s="133">
        <v>316</v>
      </c>
      <c r="G124" s="133">
        <v>803</v>
      </c>
      <c r="H124" s="133">
        <v>2354</v>
      </c>
      <c r="I124" s="133">
        <v>1340</v>
      </c>
      <c r="J124" s="133">
        <v>1873</v>
      </c>
      <c r="K124" s="133">
        <v>2934</v>
      </c>
      <c r="L124" s="133">
        <v>5627</v>
      </c>
      <c r="O124" s="249"/>
      <c r="P124" s="249"/>
      <c r="Q124" s="249"/>
      <c r="R124" s="250"/>
      <c r="S124" s="250"/>
      <c r="T124" s="250"/>
      <c r="U124" s="250"/>
      <c r="V124" s="250"/>
      <c r="W124" s="250"/>
      <c r="X124" s="250"/>
      <c r="Y124" s="250"/>
      <c r="Z124" s="250"/>
      <c r="AA124" s="250"/>
    </row>
    <row r="125" spans="1:27" ht="12.2" customHeight="1">
      <c r="A125" s="96">
        <v>13</v>
      </c>
      <c r="B125" s="61" t="s">
        <v>10</v>
      </c>
      <c r="C125" s="133">
        <v>8551</v>
      </c>
      <c r="D125" s="133">
        <v>510</v>
      </c>
      <c r="E125" s="133">
        <v>695</v>
      </c>
      <c r="F125" s="133">
        <v>166</v>
      </c>
      <c r="G125" s="133">
        <v>555</v>
      </c>
      <c r="H125" s="133">
        <v>2483</v>
      </c>
      <c r="I125" s="133">
        <v>986</v>
      </c>
      <c r="J125" s="133">
        <v>1111</v>
      </c>
      <c r="K125" s="133">
        <v>2045</v>
      </c>
      <c r="L125" s="133">
        <v>4395</v>
      </c>
      <c r="O125" s="249"/>
      <c r="P125" s="249"/>
      <c r="Q125" s="249"/>
      <c r="R125" s="250"/>
      <c r="S125" s="250"/>
      <c r="T125" s="250"/>
      <c r="U125" s="250"/>
      <c r="V125" s="250"/>
      <c r="W125" s="250"/>
      <c r="X125" s="250"/>
      <c r="Y125" s="250"/>
      <c r="Z125" s="250"/>
      <c r="AA125" s="250"/>
    </row>
    <row r="126" spans="1:27" ht="12.2" customHeight="1">
      <c r="A126" s="96">
        <v>14</v>
      </c>
      <c r="B126" s="61" t="s">
        <v>11</v>
      </c>
      <c r="C126" s="133">
        <v>7015</v>
      </c>
      <c r="D126" s="133">
        <v>293</v>
      </c>
      <c r="E126" s="133">
        <v>640</v>
      </c>
      <c r="F126" s="133">
        <v>202</v>
      </c>
      <c r="G126" s="133">
        <v>376</v>
      </c>
      <c r="H126" s="133">
        <v>1290</v>
      </c>
      <c r="I126" s="133">
        <v>856</v>
      </c>
      <c r="J126" s="133">
        <v>1440</v>
      </c>
      <c r="K126" s="133">
        <v>1918</v>
      </c>
      <c r="L126" s="133">
        <v>3520</v>
      </c>
      <c r="O126" s="249"/>
      <c r="P126" s="249"/>
      <c r="Q126" s="249"/>
      <c r="R126" s="250"/>
      <c r="S126" s="250"/>
      <c r="T126" s="250"/>
      <c r="U126" s="250"/>
      <c r="V126" s="250"/>
      <c r="W126" s="250"/>
      <c r="X126" s="250"/>
      <c r="Y126" s="250"/>
      <c r="Z126" s="250"/>
      <c r="AA126" s="250"/>
    </row>
    <row r="127" spans="1:27" ht="12.2" customHeight="1">
      <c r="A127" s="96">
        <v>15</v>
      </c>
      <c r="B127" s="61" t="s">
        <v>44</v>
      </c>
      <c r="C127" s="133">
        <v>4528</v>
      </c>
      <c r="D127" s="133">
        <v>235</v>
      </c>
      <c r="E127" s="133">
        <v>397</v>
      </c>
      <c r="F127" s="133">
        <v>113</v>
      </c>
      <c r="G127" s="133">
        <v>287</v>
      </c>
      <c r="H127" s="133">
        <v>865</v>
      </c>
      <c r="I127" s="133">
        <v>598</v>
      </c>
      <c r="J127" s="133">
        <v>813</v>
      </c>
      <c r="K127" s="133">
        <v>1220</v>
      </c>
      <c r="L127" s="133">
        <v>2265</v>
      </c>
      <c r="O127" s="249"/>
      <c r="P127" s="249"/>
      <c r="Q127" s="249"/>
      <c r="R127" s="250"/>
      <c r="S127" s="250"/>
      <c r="T127" s="250"/>
      <c r="U127" s="250"/>
      <c r="V127" s="250"/>
      <c r="W127" s="250"/>
      <c r="X127" s="250"/>
      <c r="Y127" s="250"/>
      <c r="Z127" s="250"/>
      <c r="AA127" s="250"/>
    </row>
    <row r="128" spans="1:27" ht="12.2" customHeight="1">
      <c r="A128" s="82"/>
      <c r="B128" s="77" t="s">
        <v>133</v>
      </c>
      <c r="C128" s="133">
        <v>148959</v>
      </c>
      <c r="D128" s="133">
        <v>7636</v>
      </c>
      <c r="E128" s="133">
        <v>12231</v>
      </c>
      <c r="F128" s="133">
        <v>3713</v>
      </c>
      <c r="G128" s="133">
        <v>13829</v>
      </c>
      <c r="H128" s="133">
        <v>40481</v>
      </c>
      <c r="I128" s="133">
        <v>17076</v>
      </c>
      <c r="J128" s="133">
        <v>20152</v>
      </c>
      <c r="K128" s="133">
        <v>33841</v>
      </c>
      <c r="L128" s="133">
        <v>75713</v>
      </c>
      <c r="O128" s="249"/>
      <c r="P128" s="249"/>
      <c r="Q128" s="249"/>
      <c r="R128" s="250"/>
      <c r="S128" s="250"/>
      <c r="T128" s="250"/>
      <c r="U128" s="250"/>
      <c r="V128" s="250"/>
      <c r="W128" s="250"/>
      <c r="X128" s="250"/>
      <c r="Y128" s="250"/>
      <c r="Z128" s="250"/>
      <c r="AA128" s="250"/>
    </row>
    <row r="129" spans="1:27" ht="12.2" customHeight="1">
      <c r="B129" s="80" t="s">
        <v>60</v>
      </c>
      <c r="C129" s="134">
        <v>302686</v>
      </c>
      <c r="D129" s="134">
        <v>16859</v>
      </c>
      <c r="E129" s="134">
        <v>25385</v>
      </c>
      <c r="F129" s="134">
        <v>7657</v>
      </c>
      <c r="G129" s="134">
        <v>29672</v>
      </c>
      <c r="H129" s="134">
        <v>87217</v>
      </c>
      <c r="I129" s="134">
        <v>35080</v>
      </c>
      <c r="J129" s="134">
        <v>40126</v>
      </c>
      <c r="K129" s="134">
        <v>60690</v>
      </c>
      <c r="L129" s="134">
        <v>152729</v>
      </c>
      <c r="O129" s="249"/>
      <c r="P129" s="249"/>
      <c r="Q129" s="249"/>
      <c r="R129" s="250"/>
      <c r="S129" s="250"/>
      <c r="T129" s="250"/>
      <c r="U129" s="250"/>
      <c r="V129" s="250"/>
      <c r="W129" s="250"/>
      <c r="X129" s="250"/>
      <c r="Y129" s="250"/>
      <c r="Z129" s="250"/>
      <c r="AA129" s="250"/>
    </row>
    <row r="130" spans="1:27" s="86" customFormat="1" ht="7.5" customHeight="1">
      <c r="A130" s="74"/>
      <c r="B130" s="7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85"/>
      <c r="N130" s="85"/>
      <c r="O130" s="249"/>
      <c r="P130" s="249"/>
      <c r="Q130" s="249"/>
      <c r="R130" s="250"/>
      <c r="S130" s="250"/>
      <c r="T130" s="250"/>
      <c r="U130" s="250"/>
      <c r="V130" s="250"/>
      <c r="W130" s="250"/>
      <c r="X130" s="250"/>
      <c r="Y130" s="250"/>
      <c r="Z130" s="250"/>
      <c r="AA130" s="250"/>
    </row>
    <row r="131" spans="1:27" s="86" customFormat="1" ht="12.2" customHeight="1">
      <c r="A131" s="74"/>
      <c r="B131" s="139" t="s">
        <v>244</v>
      </c>
      <c r="C131" s="346" t="s">
        <v>170</v>
      </c>
      <c r="D131" s="346"/>
      <c r="E131" s="346"/>
      <c r="F131" s="346"/>
      <c r="G131" s="346"/>
      <c r="H131" s="346"/>
      <c r="I131" s="346"/>
      <c r="J131" s="346"/>
      <c r="K131" s="346"/>
      <c r="L131" s="346"/>
      <c r="M131" s="85"/>
      <c r="N131" s="85"/>
      <c r="O131" s="249"/>
      <c r="P131" s="249"/>
      <c r="Q131" s="249"/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</row>
    <row r="132" spans="1:27" ht="12.2" customHeight="1">
      <c r="A132" s="96">
        <v>1</v>
      </c>
      <c r="B132" s="61" t="s">
        <v>171</v>
      </c>
      <c r="C132" s="133">
        <v>120584</v>
      </c>
      <c r="D132" s="133">
        <v>6865</v>
      </c>
      <c r="E132" s="133">
        <v>10765</v>
      </c>
      <c r="F132" s="133">
        <v>3472</v>
      </c>
      <c r="G132" s="133">
        <v>12702</v>
      </c>
      <c r="H132" s="133">
        <v>32074</v>
      </c>
      <c r="I132" s="133">
        <v>12943</v>
      </c>
      <c r="J132" s="133">
        <v>13018</v>
      </c>
      <c r="K132" s="133">
        <v>28745</v>
      </c>
      <c r="L132" s="133">
        <v>60129</v>
      </c>
      <c r="O132" s="249"/>
      <c r="P132" s="249"/>
      <c r="Q132" s="249"/>
      <c r="R132" s="250"/>
      <c r="S132" s="250"/>
      <c r="T132" s="250"/>
      <c r="U132" s="250"/>
      <c r="V132" s="250"/>
      <c r="W132" s="250"/>
      <c r="X132" s="250"/>
      <c r="Y132" s="250"/>
      <c r="Z132" s="250"/>
      <c r="AA132" s="250"/>
    </row>
    <row r="133" spans="1:27" ht="12.2" customHeight="1">
      <c r="A133" s="96">
        <v>2</v>
      </c>
      <c r="B133" s="61" t="s">
        <v>13</v>
      </c>
      <c r="C133" s="133">
        <v>30891</v>
      </c>
      <c r="D133" s="133">
        <v>1543</v>
      </c>
      <c r="E133" s="133">
        <v>2770</v>
      </c>
      <c r="F133" s="133">
        <v>813</v>
      </c>
      <c r="G133" s="133">
        <v>2548</v>
      </c>
      <c r="H133" s="133">
        <v>6780</v>
      </c>
      <c r="I133" s="133">
        <v>3687</v>
      </c>
      <c r="J133" s="133">
        <v>4720</v>
      </c>
      <c r="K133" s="133">
        <v>8030</v>
      </c>
      <c r="L133" s="133">
        <v>15633</v>
      </c>
      <c r="O133" s="249"/>
      <c r="P133" s="249"/>
      <c r="Q133" s="249"/>
      <c r="R133" s="250"/>
      <c r="S133" s="250"/>
      <c r="T133" s="250"/>
      <c r="U133" s="250"/>
      <c r="V133" s="250"/>
      <c r="W133" s="250"/>
      <c r="X133" s="250"/>
      <c r="Y133" s="250"/>
      <c r="Z133" s="250"/>
      <c r="AA133" s="250"/>
    </row>
    <row r="134" spans="1:27" ht="12.2" customHeight="1">
      <c r="A134" s="83"/>
      <c r="B134" s="77" t="s">
        <v>133</v>
      </c>
      <c r="C134" s="133">
        <v>151475</v>
      </c>
      <c r="D134" s="133">
        <v>8408</v>
      </c>
      <c r="E134" s="133">
        <v>13535</v>
      </c>
      <c r="F134" s="133">
        <v>4285</v>
      </c>
      <c r="G134" s="133">
        <v>15250</v>
      </c>
      <c r="H134" s="133">
        <v>38854</v>
      </c>
      <c r="I134" s="133">
        <v>16630</v>
      </c>
      <c r="J134" s="133">
        <v>17738</v>
      </c>
      <c r="K134" s="133">
        <v>36775</v>
      </c>
      <c r="L134" s="133">
        <v>75762</v>
      </c>
      <c r="O134" s="249"/>
      <c r="P134" s="249"/>
      <c r="Q134" s="249"/>
      <c r="R134" s="250"/>
      <c r="S134" s="250"/>
      <c r="T134" s="250"/>
      <c r="U134" s="250"/>
      <c r="V134" s="250"/>
      <c r="W134" s="250"/>
      <c r="X134" s="250"/>
      <c r="Y134" s="250"/>
      <c r="Z134" s="250"/>
      <c r="AA134" s="250"/>
    </row>
    <row r="135" spans="1:27" ht="12.2" customHeight="1">
      <c r="A135" s="83"/>
      <c r="B135" s="141" t="s">
        <v>245</v>
      </c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O135" s="249"/>
      <c r="P135" s="249"/>
      <c r="Q135" s="249"/>
      <c r="R135" s="250"/>
      <c r="S135" s="250"/>
      <c r="T135" s="250"/>
      <c r="U135" s="250"/>
      <c r="V135" s="250"/>
      <c r="W135" s="250"/>
      <c r="X135" s="250"/>
      <c r="Y135" s="250"/>
      <c r="Z135" s="250"/>
      <c r="AA135" s="250"/>
    </row>
    <row r="136" spans="1:27" ht="12.2" customHeight="1">
      <c r="A136" s="96">
        <v>3</v>
      </c>
      <c r="B136" s="61" t="s">
        <v>14</v>
      </c>
      <c r="C136" s="133">
        <v>19827</v>
      </c>
      <c r="D136" s="133">
        <v>810</v>
      </c>
      <c r="E136" s="133">
        <v>1812</v>
      </c>
      <c r="F136" s="133">
        <v>589</v>
      </c>
      <c r="G136" s="133">
        <v>1356</v>
      </c>
      <c r="H136" s="133">
        <v>3633</v>
      </c>
      <c r="I136" s="133">
        <v>2525</v>
      </c>
      <c r="J136" s="133">
        <v>3756</v>
      </c>
      <c r="K136" s="133">
        <v>5346</v>
      </c>
      <c r="L136" s="133">
        <v>10042</v>
      </c>
      <c r="O136" s="249"/>
      <c r="P136" s="249"/>
      <c r="Q136" s="249"/>
      <c r="R136" s="250"/>
      <c r="S136" s="250"/>
      <c r="T136" s="250"/>
      <c r="U136" s="250"/>
      <c r="V136" s="250"/>
      <c r="W136" s="250"/>
      <c r="X136" s="250"/>
      <c r="Y136" s="250"/>
      <c r="Z136" s="250"/>
      <c r="AA136" s="250"/>
    </row>
    <row r="137" spans="1:27" ht="12.2" customHeight="1">
      <c r="A137" s="96">
        <v>4</v>
      </c>
      <c r="B137" s="61" t="s">
        <v>15</v>
      </c>
      <c r="C137" s="133">
        <v>30452</v>
      </c>
      <c r="D137" s="133">
        <v>1298</v>
      </c>
      <c r="E137" s="133">
        <v>3092</v>
      </c>
      <c r="F137" s="133">
        <v>908</v>
      </c>
      <c r="G137" s="133">
        <v>1746</v>
      </c>
      <c r="H137" s="133">
        <v>5572</v>
      </c>
      <c r="I137" s="133">
        <v>3984</v>
      </c>
      <c r="J137" s="133">
        <v>5807</v>
      </c>
      <c r="K137" s="133">
        <v>8045</v>
      </c>
      <c r="L137" s="133">
        <v>15435</v>
      </c>
      <c r="O137" s="249"/>
      <c r="P137" s="249"/>
      <c r="Q137" s="249"/>
      <c r="R137" s="250"/>
      <c r="S137" s="250"/>
      <c r="T137" s="250"/>
      <c r="U137" s="250"/>
      <c r="V137" s="250"/>
      <c r="W137" s="250"/>
      <c r="X137" s="250"/>
      <c r="Y137" s="250"/>
      <c r="Z137" s="250"/>
      <c r="AA137" s="250"/>
    </row>
    <row r="138" spans="1:27" ht="12.2" customHeight="1">
      <c r="A138" s="96">
        <v>5</v>
      </c>
      <c r="B138" s="61" t="s">
        <v>172</v>
      </c>
      <c r="C138" s="133">
        <v>94933</v>
      </c>
      <c r="D138" s="133">
        <v>6391</v>
      </c>
      <c r="E138" s="133">
        <v>10162</v>
      </c>
      <c r="F138" s="133">
        <v>3137</v>
      </c>
      <c r="G138" s="133">
        <v>9770</v>
      </c>
      <c r="H138" s="133">
        <v>27814</v>
      </c>
      <c r="I138" s="133">
        <v>9696</v>
      </c>
      <c r="J138" s="133">
        <v>12280</v>
      </c>
      <c r="K138" s="133">
        <v>15683</v>
      </c>
      <c r="L138" s="133">
        <v>47504</v>
      </c>
      <c r="O138" s="249"/>
      <c r="P138" s="249"/>
      <c r="Q138" s="249"/>
      <c r="R138" s="250"/>
      <c r="S138" s="250"/>
      <c r="T138" s="250"/>
      <c r="U138" s="250"/>
      <c r="V138" s="250"/>
      <c r="W138" s="250"/>
      <c r="X138" s="250"/>
      <c r="Y138" s="250"/>
      <c r="Z138" s="250"/>
      <c r="AA138" s="250"/>
    </row>
    <row r="139" spans="1:27" ht="12.2" customHeight="1">
      <c r="A139" s="82"/>
      <c r="B139" s="77" t="s">
        <v>133</v>
      </c>
      <c r="C139" s="133">
        <v>145212</v>
      </c>
      <c r="D139" s="133">
        <v>8499</v>
      </c>
      <c r="E139" s="133">
        <v>15066</v>
      </c>
      <c r="F139" s="133">
        <v>4634</v>
      </c>
      <c r="G139" s="133">
        <v>12872</v>
      </c>
      <c r="H139" s="133">
        <v>37019</v>
      </c>
      <c r="I139" s="133">
        <v>16205</v>
      </c>
      <c r="J139" s="133">
        <v>21843</v>
      </c>
      <c r="K139" s="133">
        <v>29074</v>
      </c>
      <c r="L139" s="133">
        <v>72981</v>
      </c>
      <c r="O139" s="249"/>
      <c r="P139" s="249"/>
      <c r="Q139" s="249"/>
      <c r="R139" s="250"/>
      <c r="S139" s="250"/>
      <c r="T139" s="250"/>
      <c r="U139" s="250"/>
      <c r="V139" s="250"/>
      <c r="W139" s="250"/>
      <c r="X139" s="250"/>
      <c r="Y139" s="250"/>
      <c r="Z139" s="250"/>
      <c r="AA139" s="250"/>
    </row>
    <row r="140" spans="1:27" ht="12.2" customHeight="1">
      <c r="B140" s="80" t="s">
        <v>60</v>
      </c>
      <c r="C140" s="134">
        <v>296687</v>
      </c>
      <c r="D140" s="134">
        <v>16907</v>
      </c>
      <c r="E140" s="134">
        <v>28601</v>
      </c>
      <c r="F140" s="134">
        <v>8919</v>
      </c>
      <c r="G140" s="134">
        <v>28122</v>
      </c>
      <c r="H140" s="134">
        <v>75873</v>
      </c>
      <c r="I140" s="134">
        <v>32835</v>
      </c>
      <c r="J140" s="134">
        <v>39581</v>
      </c>
      <c r="K140" s="134">
        <v>65849</v>
      </c>
      <c r="L140" s="134">
        <v>148743</v>
      </c>
      <c r="O140" s="249"/>
      <c r="P140" s="249"/>
      <c r="Q140" s="249"/>
      <c r="R140" s="250"/>
      <c r="S140" s="250"/>
      <c r="T140" s="250"/>
      <c r="U140" s="250"/>
      <c r="V140" s="250"/>
      <c r="W140" s="250"/>
      <c r="X140" s="250"/>
      <c r="Y140" s="250"/>
      <c r="Z140" s="250"/>
      <c r="AA140" s="250"/>
    </row>
    <row r="141" spans="1:27" s="86" customFormat="1" ht="7.5" customHeight="1">
      <c r="A141" s="74"/>
      <c r="B141" s="7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85"/>
      <c r="N141" s="85"/>
      <c r="O141" s="249"/>
      <c r="P141" s="249"/>
      <c r="Q141" s="249"/>
      <c r="R141" s="250"/>
      <c r="S141" s="250"/>
      <c r="T141" s="250"/>
      <c r="U141" s="250"/>
      <c r="V141" s="250"/>
      <c r="W141" s="250"/>
      <c r="X141" s="250"/>
      <c r="Y141" s="250"/>
      <c r="Z141" s="250"/>
      <c r="AA141" s="250"/>
    </row>
    <row r="142" spans="1:27" s="86" customFormat="1" ht="12.2" customHeight="1">
      <c r="A142" s="74"/>
      <c r="B142" s="142" t="s">
        <v>246</v>
      </c>
      <c r="C142" s="346" t="s">
        <v>173</v>
      </c>
      <c r="D142" s="346"/>
      <c r="E142" s="346"/>
      <c r="F142" s="346"/>
      <c r="G142" s="346"/>
      <c r="H142" s="346"/>
      <c r="I142" s="346"/>
      <c r="J142" s="346"/>
      <c r="K142" s="346"/>
      <c r="L142" s="346"/>
      <c r="M142" s="85"/>
      <c r="N142" s="85"/>
      <c r="O142" s="249"/>
      <c r="P142" s="249"/>
      <c r="Q142" s="249"/>
      <c r="R142" s="250"/>
      <c r="S142" s="250"/>
      <c r="T142" s="250"/>
      <c r="U142" s="250"/>
      <c r="V142" s="250"/>
      <c r="W142" s="250"/>
      <c r="X142" s="250"/>
      <c r="Y142" s="250"/>
      <c r="Z142" s="250"/>
      <c r="AA142" s="250"/>
    </row>
    <row r="143" spans="1:27" ht="12.2" customHeight="1">
      <c r="A143" s="96">
        <v>1</v>
      </c>
      <c r="B143" s="61" t="s">
        <v>45</v>
      </c>
      <c r="C143" s="133">
        <v>58445</v>
      </c>
      <c r="D143" s="133">
        <v>3113</v>
      </c>
      <c r="E143" s="133">
        <v>4365</v>
      </c>
      <c r="F143" s="133">
        <v>1230</v>
      </c>
      <c r="G143" s="133">
        <v>6342</v>
      </c>
      <c r="H143" s="133">
        <v>18321</v>
      </c>
      <c r="I143" s="133">
        <v>5937</v>
      </c>
      <c r="J143" s="133">
        <v>5906</v>
      </c>
      <c r="K143" s="133">
        <v>13231</v>
      </c>
      <c r="L143" s="133">
        <v>29849</v>
      </c>
      <c r="O143" s="249"/>
      <c r="P143" s="249"/>
      <c r="Q143" s="249"/>
      <c r="R143" s="250"/>
      <c r="S143" s="250"/>
      <c r="T143" s="250"/>
      <c r="U143" s="250"/>
      <c r="V143" s="250"/>
      <c r="W143" s="250"/>
      <c r="X143" s="250"/>
      <c r="Y143" s="250"/>
      <c r="Z143" s="250"/>
      <c r="AA143" s="250"/>
    </row>
    <row r="144" spans="1:27" ht="12.2" customHeight="1">
      <c r="A144" s="96">
        <v>2</v>
      </c>
      <c r="B144" s="61" t="s">
        <v>17</v>
      </c>
      <c r="C144" s="133">
        <v>31821</v>
      </c>
      <c r="D144" s="133">
        <v>1968</v>
      </c>
      <c r="E144" s="133">
        <v>3432</v>
      </c>
      <c r="F144" s="133">
        <v>992</v>
      </c>
      <c r="G144" s="133">
        <v>2909</v>
      </c>
      <c r="H144" s="133">
        <v>9396</v>
      </c>
      <c r="I144" s="133">
        <v>4216</v>
      </c>
      <c r="J144" s="133">
        <v>3945</v>
      </c>
      <c r="K144" s="133">
        <v>4963</v>
      </c>
      <c r="L144" s="133">
        <v>16260</v>
      </c>
      <c r="O144" s="249"/>
      <c r="P144" s="249"/>
      <c r="Q144" s="249"/>
      <c r="R144" s="250"/>
      <c r="S144" s="250"/>
      <c r="T144" s="250"/>
      <c r="U144" s="250"/>
      <c r="V144" s="250"/>
      <c r="W144" s="250"/>
      <c r="X144" s="250"/>
      <c r="Y144" s="250"/>
      <c r="Z144" s="250"/>
      <c r="AA144" s="250"/>
    </row>
    <row r="145" spans="1:27" ht="12.2" customHeight="1">
      <c r="A145" s="96">
        <v>3</v>
      </c>
      <c r="B145" s="61" t="s">
        <v>145</v>
      </c>
      <c r="C145" s="133">
        <v>45253</v>
      </c>
      <c r="D145" s="133">
        <v>2570</v>
      </c>
      <c r="E145" s="133">
        <v>3615</v>
      </c>
      <c r="F145" s="133">
        <v>1049</v>
      </c>
      <c r="G145" s="133">
        <v>5512</v>
      </c>
      <c r="H145" s="133">
        <v>16241</v>
      </c>
      <c r="I145" s="133">
        <v>5243</v>
      </c>
      <c r="J145" s="133">
        <v>4458</v>
      </c>
      <c r="K145" s="133">
        <v>6565</v>
      </c>
      <c r="L145" s="133">
        <v>22126</v>
      </c>
      <c r="O145" s="249"/>
      <c r="P145" s="249"/>
      <c r="Q145" s="249"/>
      <c r="R145" s="250"/>
      <c r="S145" s="250"/>
      <c r="T145" s="250"/>
      <c r="U145" s="250"/>
      <c r="V145" s="250"/>
      <c r="W145" s="250"/>
      <c r="X145" s="250"/>
      <c r="Y145" s="250"/>
      <c r="Z145" s="250"/>
      <c r="AA145" s="250"/>
    </row>
    <row r="146" spans="1:27" ht="12.2" customHeight="1">
      <c r="A146" s="96">
        <v>11</v>
      </c>
      <c r="B146" s="61" t="s">
        <v>16</v>
      </c>
      <c r="C146" s="133">
        <v>34639</v>
      </c>
      <c r="D146" s="133">
        <v>1662</v>
      </c>
      <c r="E146" s="133">
        <v>2461</v>
      </c>
      <c r="F146" s="133">
        <v>777</v>
      </c>
      <c r="G146" s="133">
        <v>3995</v>
      </c>
      <c r="H146" s="133">
        <v>10618</v>
      </c>
      <c r="I146" s="133">
        <v>3400</v>
      </c>
      <c r="J146" s="133">
        <v>3636</v>
      </c>
      <c r="K146" s="133">
        <v>8090</v>
      </c>
      <c r="L146" s="133">
        <v>17566</v>
      </c>
      <c r="O146" s="249"/>
      <c r="P146" s="249"/>
      <c r="Q146" s="249"/>
      <c r="R146" s="250"/>
      <c r="S146" s="250"/>
      <c r="T146" s="250"/>
      <c r="U146" s="250"/>
      <c r="V146" s="250"/>
      <c r="W146" s="250"/>
      <c r="X146" s="250"/>
      <c r="Y146" s="250"/>
      <c r="Z146" s="250"/>
      <c r="AA146" s="250"/>
    </row>
    <row r="147" spans="1:27" ht="12.2" customHeight="1">
      <c r="A147" s="96">
        <v>12</v>
      </c>
      <c r="B147" s="61" t="s">
        <v>51</v>
      </c>
      <c r="C147" s="133">
        <v>27943</v>
      </c>
      <c r="D147" s="133">
        <v>1748</v>
      </c>
      <c r="E147" s="133">
        <v>2444</v>
      </c>
      <c r="F147" s="133">
        <v>686</v>
      </c>
      <c r="G147" s="133">
        <v>2906</v>
      </c>
      <c r="H147" s="133">
        <v>11691</v>
      </c>
      <c r="I147" s="133">
        <v>3768</v>
      </c>
      <c r="J147" s="133">
        <v>2507</v>
      </c>
      <c r="K147" s="133">
        <v>2193</v>
      </c>
      <c r="L147" s="133">
        <v>13414</v>
      </c>
      <c r="O147" s="249"/>
      <c r="P147" s="249"/>
      <c r="Q147" s="249"/>
      <c r="R147" s="250"/>
      <c r="S147" s="250"/>
      <c r="T147" s="250"/>
      <c r="U147" s="250"/>
      <c r="V147" s="250"/>
      <c r="W147" s="250"/>
      <c r="X147" s="250"/>
      <c r="Y147" s="250"/>
      <c r="Z147" s="250"/>
      <c r="AA147" s="250"/>
    </row>
    <row r="148" spans="1:27" ht="12.2" customHeight="1">
      <c r="A148" s="76"/>
      <c r="B148" s="77" t="s">
        <v>133</v>
      </c>
      <c r="C148" s="133">
        <v>198101</v>
      </c>
      <c r="D148" s="133">
        <v>11061</v>
      </c>
      <c r="E148" s="133">
        <v>16317</v>
      </c>
      <c r="F148" s="133">
        <v>4734</v>
      </c>
      <c r="G148" s="133">
        <v>21664</v>
      </c>
      <c r="H148" s="133">
        <v>66267</v>
      </c>
      <c r="I148" s="133">
        <v>22564</v>
      </c>
      <c r="J148" s="133">
        <v>20452</v>
      </c>
      <c r="K148" s="133">
        <v>35042</v>
      </c>
      <c r="L148" s="133">
        <v>99215</v>
      </c>
      <c r="O148" s="249"/>
      <c r="P148" s="249"/>
      <c r="Q148" s="249"/>
      <c r="R148" s="250"/>
      <c r="S148" s="250"/>
      <c r="T148" s="250"/>
      <c r="U148" s="250"/>
      <c r="V148" s="250"/>
      <c r="W148" s="250"/>
      <c r="X148" s="250"/>
      <c r="Y148" s="250"/>
      <c r="Z148" s="250"/>
      <c r="AA148" s="250"/>
    </row>
    <row r="149" spans="1:27" ht="12.2" customHeight="1">
      <c r="A149" s="76"/>
      <c r="B149" s="142" t="s">
        <v>247</v>
      </c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O149" s="249"/>
      <c r="P149" s="249"/>
      <c r="Q149" s="249"/>
      <c r="R149" s="250"/>
      <c r="S149" s="250"/>
      <c r="T149" s="250"/>
      <c r="U149" s="250"/>
      <c r="V149" s="250"/>
      <c r="W149" s="250"/>
      <c r="X149" s="250"/>
      <c r="Y149" s="250"/>
      <c r="Z149" s="250"/>
      <c r="AA149" s="250"/>
    </row>
    <row r="150" spans="1:27" ht="12.2" customHeight="1">
      <c r="A150" s="96">
        <v>4</v>
      </c>
      <c r="B150" s="61" t="s">
        <v>46</v>
      </c>
      <c r="C150" s="133">
        <v>3276</v>
      </c>
      <c r="D150" s="133">
        <v>329</v>
      </c>
      <c r="E150" s="133">
        <v>454</v>
      </c>
      <c r="F150" s="133">
        <v>121</v>
      </c>
      <c r="G150" s="133">
        <v>389</v>
      </c>
      <c r="H150" s="133">
        <v>936</v>
      </c>
      <c r="I150" s="133">
        <v>343</v>
      </c>
      <c r="J150" s="133">
        <v>386</v>
      </c>
      <c r="K150" s="133">
        <v>318</v>
      </c>
      <c r="L150" s="133">
        <v>1636</v>
      </c>
      <c r="O150" s="249"/>
      <c r="P150" s="249"/>
      <c r="Q150" s="249"/>
      <c r="R150" s="250"/>
      <c r="S150" s="250"/>
      <c r="T150" s="250"/>
      <c r="U150" s="250"/>
      <c r="V150" s="250"/>
      <c r="W150" s="250"/>
      <c r="X150" s="250"/>
      <c r="Y150" s="250"/>
      <c r="Z150" s="250"/>
      <c r="AA150" s="250"/>
    </row>
    <row r="151" spans="1:27" ht="12.2" customHeight="1">
      <c r="A151" s="96">
        <v>6</v>
      </c>
      <c r="B151" s="61" t="s">
        <v>47</v>
      </c>
      <c r="C151" s="133">
        <v>616</v>
      </c>
      <c r="D151" s="133">
        <v>32</v>
      </c>
      <c r="E151" s="133">
        <v>34</v>
      </c>
      <c r="F151" s="133">
        <v>18</v>
      </c>
      <c r="G151" s="133">
        <v>61</v>
      </c>
      <c r="H151" s="133">
        <v>146</v>
      </c>
      <c r="I151" s="133">
        <v>99</v>
      </c>
      <c r="J151" s="133">
        <v>106</v>
      </c>
      <c r="K151" s="133">
        <v>120</v>
      </c>
      <c r="L151" s="133">
        <v>245</v>
      </c>
      <c r="O151" s="249"/>
      <c r="P151" s="249"/>
      <c r="Q151" s="249"/>
      <c r="R151" s="250"/>
      <c r="S151" s="250"/>
      <c r="T151" s="250"/>
      <c r="U151" s="250"/>
      <c r="V151" s="250"/>
      <c r="W151" s="250"/>
      <c r="X151" s="250"/>
      <c r="Y151" s="250"/>
      <c r="Z151" s="250"/>
      <c r="AA151" s="250"/>
    </row>
    <row r="152" spans="1:27" ht="12.2" customHeight="1">
      <c r="A152" s="96">
        <v>7</v>
      </c>
      <c r="B152" s="61" t="s">
        <v>48</v>
      </c>
      <c r="C152" s="133">
        <v>2708</v>
      </c>
      <c r="D152" s="133">
        <v>92</v>
      </c>
      <c r="E152" s="133">
        <v>227</v>
      </c>
      <c r="F152" s="133">
        <v>102</v>
      </c>
      <c r="G152" s="133">
        <v>175</v>
      </c>
      <c r="H152" s="133">
        <v>507</v>
      </c>
      <c r="I152" s="133">
        <v>367</v>
      </c>
      <c r="J152" s="133">
        <v>542</v>
      </c>
      <c r="K152" s="133">
        <v>696</v>
      </c>
      <c r="L152" s="133">
        <v>1346</v>
      </c>
      <c r="O152" s="249"/>
      <c r="P152" s="249"/>
      <c r="Q152" s="249"/>
      <c r="R152" s="250"/>
      <c r="S152" s="250"/>
      <c r="T152" s="250"/>
      <c r="U152" s="250"/>
      <c r="V152" s="250"/>
      <c r="W152" s="250"/>
      <c r="X152" s="250"/>
      <c r="Y152" s="250"/>
      <c r="Z152" s="250"/>
      <c r="AA152" s="250"/>
    </row>
    <row r="153" spans="1:27" ht="12.2" customHeight="1">
      <c r="A153" s="96">
        <v>9</v>
      </c>
      <c r="B153" s="61" t="s">
        <v>49</v>
      </c>
      <c r="C153" s="133">
        <v>59715</v>
      </c>
      <c r="D153" s="133">
        <v>3637</v>
      </c>
      <c r="E153" s="133">
        <v>6086</v>
      </c>
      <c r="F153" s="133">
        <v>1993</v>
      </c>
      <c r="G153" s="133">
        <v>5562</v>
      </c>
      <c r="H153" s="133">
        <v>15822</v>
      </c>
      <c r="I153" s="133">
        <v>6165</v>
      </c>
      <c r="J153" s="133">
        <v>7778</v>
      </c>
      <c r="K153" s="133">
        <v>12672</v>
      </c>
      <c r="L153" s="133">
        <v>30088</v>
      </c>
      <c r="O153" s="249"/>
      <c r="P153" s="249"/>
      <c r="Q153" s="249"/>
      <c r="R153" s="250"/>
      <c r="S153" s="250"/>
      <c r="T153" s="250"/>
      <c r="U153" s="250"/>
      <c r="V153" s="250"/>
      <c r="W153" s="250"/>
      <c r="X153" s="250"/>
      <c r="Y153" s="250"/>
      <c r="Z153" s="250"/>
      <c r="AA153" s="250"/>
    </row>
    <row r="154" spans="1:27" ht="12.2" customHeight="1">
      <c r="A154" s="96">
        <v>10</v>
      </c>
      <c r="B154" s="61" t="s">
        <v>50</v>
      </c>
      <c r="C154" s="133">
        <v>53845</v>
      </c>
      <c r="D154" s="133">
        <v>3317</v>
      </c>
      <c r="E154" s="133">
        <v>5295</v>
      </c>
      <c r="F154" s="133">
        <v>1604</v>
      </c>
      <c r="G154" s="133">
        <v>5086</v>
      </c>
      <c r="H154" s="133">
        <v>15118</v>
      </c>
      <c r="I154" s="133">
        <v>6135</v>
      </c>
      <c r="J154" s="133">
        <v>6360</v>
      </c>
      <c r="K154" s="133">
        <v>10930</v>
      </c>
      <c r="L154" s="133">
        <v>27332</v>
      </c>
      <c r="O154" s="249"/>
      <c r="P154" s="249"/>
      <c r="Q154" s="249"/>
      <c r="R154" s="250"/>
      <c r="S154" s="250"/>
      <c r="T154" s="250"/>
      <c r="U154" s="250"/>
      <c r="V154" s="250"/>
      <c r="W154" s="250"/>
      <c r="X154" s="250"/>
      <c r="Y154" s="250"/>
      <c r="Z154" s="250"/>
      <c r="AA154" s="250"/>
    </row>
    <row r="155" spans="1:27" ht="12.2" customHeight="1">
      <c r="A155" s="76"/>
      <c r="B155" s="77" t="s">
        <v>133</v>
      </c>
      <c r="C155" s="133">
        <v>120160</v>
      </c>
      <c r="D155" s="133">
        <v>7407</v>
      </c>
      <c r="E155" s="133">
        <v>12096</v>
      </c>
      <c r="F155" s="133">
        <v>3838</v>
      </c>
      <c r="G155" s="133">
        <v>11273</v>
      </c>
      <c r="H155" s="133">
        <v>32529</v>
      </c>
      <c r="I155" s="133">
        <v>13109</v>
      </c>
      <c r="J155" s="133">
        <v>15172</v>
      </c>
      <c r="K155" s="133">
        <v>24736</v>
      </c>
      <c r="L155" s="133">
        <v>60647</v>
      </c>
      <c r="O155" s="249"/>
      <c r="P155" s="249"/>
      <c r="Q155" s="249"/>
      <c r="R155" s="250"/>
      <c r="S155" s="250"/>
      <c r="T155" s="250"/>
      <c r="U155" s="250"/>
      <c r="V155" s="250"/>
      <c r="W155" s="250"/>
      <c r="X155" s="250"/>
      <c r="Y155" s="250"/>
      <c r="Z155" s="250"/>
      <c r="AA155" s="250"/>
    </row>
    <row r="156" spans="1:27" ht="12.2" customHeight="1">
      <c r="B156" s="80" t="s">
        <v>60</v>
      </c>
      <c r="C156" s="134">
        <v>318261</v>
      </c>
      <c r="D156" s="134">
        <v>18468</v>
      </c>
      <c r="E156" s="134">
        <v>28413</v>
      </c>
      <c r="F156" s="134">
        <v>8572</v>
      </c>
      <c r="G156" s="134">
        <v>32937</v>
      </c>
      <c r="H156" s="134">
        <v>98796</v>
      </c>
      <c r="I156" s="134">
        <v>35673</v>
      </c>
      <c r="J156" s="134">
        <v>35624</v>
      </c>
      <c r="K156" s="134">
        <v>59778</v>
      </c>
      <c r="L156" s="134">
        <v>159862</v>
      </c>
      <c r="O156" s="249"/>
      <c r="P156" s="249"/>
      <c r="Q156" s="249"/>
      <c r="R156" s="250"/>
      <c r="S156" s="250"/>
      <c r="T156" s="250"/>
      <c r="U156" s="250"/>
      <c r="V156" s="250"/>
      <c r="W156" s="250"/>
      <c r="X156" s="250"/>
      <c r="Y156" s="250"/>
      <c r="Z156" s="250"/>
      <c r="AA156" s="250"/>
    </row>
    <row r="157" spans="1:27" s="86" customFormat="1" ht="7.5" customHeight="1">
      <c r="A157" s="74"/>
      <c r="B157" s="7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85"/>
      <c r="N157" s="85"/>
      <c r="O157" s="249"/>
      <c r="P157" s="249"/>
      <c r="Q157" s="249"/>
      <c r="R157" s="250"/>
      <c r="S157" s="250"/>
      <c r="T157" s="250"/>
      <c r="U157" s="250"/>
      <c r="V157" s="250"/>
      <c r="W157" s="250"/>
      <c r="X157" s="250"/>
      <c r="Y157" s="250"/>
      <c r="Z157" s="250"/>
      <c r="AA157" s="250"/>
    </row>
    <row r="158" spans="1:27" s="86" customFormat="1" ht="12.2" customHeight="1">
      <c r="A158" s="74"/>
      <c r="B158" s="142" t="s">
        <v>248</v>
      </c>
      <c r="C158" s="346" t="s">
        <v>174</v>
      </c>
      <c r="D158" s="346"/>
      <c r="E158" s="346"/>
      <c r="F158" s="346"/>
      <c r="G158" s="346"/>
      <c r="H158" s="346"/>
      <c r="I158" s="346"/>
      <c r="J158" s="346"/>
      <c r="K158" s="346"/>
      <c r="L158" s="346"/>
      <c r="M158" s="85"/>
      <c r="N158" s="85"/>
      <c r="O158" s="249"/>
      <c r="P158" s="249"/>
      <c r="Q158" s="249"/>
      <c r="R158" s="250"/>
      <c r="S158" s="250"/>
      <c r="T158" s="250"/>
      <c r="U158" s="250"/>
      <c r="V158" s="250"/>
      <c r="W158" s="250"/>
      <c r="X158" s="250"/>
      <c r="Y158" s="250"/>
      <c r="Z158" s="250"/>
      <c r="AA158" s="250"/>
    </row>
    <row r="159" spans="1:27" ht="12.2" customHeight="1">
      <c r="A159" s="96">
        <v>1</v>
      </c>
      <c r="B159" s="61" t="s">
        <v>146</v>
      </c>
      <c r="C159" s="133">
        <v>86061</v>
      </c>
      <c r="D159" s="133">
        <v>4788</v>
      </c>
      <c r="E159" s="133">
        <v>6853</v>
      </c>
      <c r="F159" s="133">
        <v>2102</v>
      </c>
      <c r="G159" s="133">
        <v>10106</v>
      </c>
      <c r="H159" s="133">
        <v>26262</v>
      </c>
      <c r="I159" s="133">
        <v>9558</v>
      </c>
      <c r="J159" s="133">
        <v>11139</v>
      </c>
      <c r="K159" s="133">
        <v>15253</v>
      </c>
      <c r="L159" s="133">
        <v>42600</v>
      </c>
      <c r="O159" s="249"/>
      <c r="P159" s="249"/>
      <c r="Q159" s="249"/>
      <c r="R159" s="250"/>
      <c r="S159" s="250"/>
      <c r="T159" s="250"/>
      <c r="U159" s="250"/>
      <c r="V159" s="250"/>
      <c r="W159" s="250"/>
      <c r="X159" s="250"/>
      <c r="Y159" s="250"/>
      <c r="Z159" s="250"/>
      <c r="AA159" s="250"/>
    </row>
    <row r="160" spans="1:27" ht="12.2" customHeight="1">
      <c r="A160" s="96">
        <v>2</v>
      </c>
      <c r="B160" s="61" t="s">
        <v>52</v>
      </c>
      <c r="C160" s="133">
        <v>38453</v>
      </c>
      <c r="D160" s="133">
        <v>1799</v>
      </c>
      <c r="E160" s="133">
        <v>2857</v>
      </c>
      <c r="F160" s="133">
        <v>868</v>
      </c>
      <c r="G160" s="133">
        <v>3515</v>
      </c>
      <c r="H160" s="133">
        <v>9633</v>
      </c>
      <c r="I160" s="133">
        <v>4387</v>
      </c>
      <c r="J160" s="133">
        <v>5708</v>
      </c>
      <c r="K160" s="133">
        <v>9686</v>
      </c>
      <c r="L160" s="133">
        <v>19506</v>
      </c>
      <c r="O160" s="249"/>
      <c r="P160" s="249"/>
      <c r="Q160" s="249"/>
      <c r="R160" s="250"/>
      <c r="S160" s="250"/>
      <c r="T160" s="250"/>
      <c r="U160" s="250"/>
      <c r="V160" s="250"/>
      <c r="W160" s="250"/>
      <c r="X160" s="250"/>
      <c r="Y160" s="250"/>
      <c r="Z160" s="250"/>
      <c r="AA160" s="250"/>
    </row>
    <row r="161" spans="1:27" ht="12.2" customHeight="1">
      <c r="A161" s="96">
        <v>3</v>
      </c>
      <c r="B161" s="61" t="s">
        <v>53</v>
      </c>
      <c r="C161" s="133">
        <v>6109</v>
      </c>
      <c r="D161" s="133">
        <v>270</v>
      </c>
      <c r="E161" s="133">
        <v>578</v>
      </c>
      <c r="F161" s="133">
        <v>190</v>
      </c>
      <c r="G161" s="133">
        <v>427</v>
      </c>
      <c r="H161" s="133">
        <v>943</v>
      </c>
      <c r="I161" s="133">
        <v>708</v>
      </c>
      <c r="J161" s="133">
        <v>1083</v>
      </c>
      <c r="K161" s="133">
        <v>1910</v>
      </c>
      <c r="L161" s="133">
        <v>3165</v>
      </c>
      <c r="O161" s="249"/>
      <c r="P161" s="249"/>
      <c r="Q161" s="249"/>
      <c r="R161" s="250"/>
      <c r="S161" s="250"/>
      <c r="T161" s="250"/>
      <c r="U161" s="250"/>
      <c r="V161" s="250"/>
      <c r="W161" s="250"/>
      <c r="X161" s="250"/>
      <c r="Y161" s="250"/>
      <c r="Z161" s="250"/>
      <c r="AA161" s="250"/>
    </row>
    <row r="162" spans="1:27" ht="12.2" customHeight="1">
      <c r="A162" s="96">
        <v>4</v>
      </c>
      <c r="B162" s="61" t="s">
        <v>54</v>
      </c>
      <c r="C162" s="133">
        <v>17887</v>
      </c>
      <c r="D162" s="133">
        <v>792</v>
      </c>
      <c r="E162" s="133">
        <v>1688</v>
      </c>
      <c r="F162" s="133">
        <v>549</v>
      </c>
      <c r="G162" s="133">
        <v>1244</v>
      </c>
      <c r="H162" s="133">
        <v>2953</v>
      </c>
      <c r="I162" s="133">
        <v>2028</v>
      </c>
      <c r="J162" s="133">
        <v>3165</v>
      </c>
      <c r="K162" s="133">
        <v>5468</v>
      </c>
      <c r="L162" s="133">
        <v>9083</v>
      </c>
      <c r="O162" s="249"/>
      <c r="P162" s="249"/>
      <c r="Q162" s="249"/>
      <c r="R162" s="250"/>
      <c r="S162" s="250"/>
      <c r="T162" s="250"/>
      <c r="U162" s="250"/>
      <c r="V162" s="250"/>
      <c r="W162" s="250"/>
      <c r="X162" s="250"/>
      <c r="Y162" s="250"/>
      <c r="Z162" s="250"/>
      <c r="AA162" s="250"/>
    </row>
    <row r="163" spans="1:27" ht="12.2" customHeight="1">
      <c r="A163" s="96">
        <v>5</v>
      </c>
      <c r="B163" s="61" t="s">
        <v>55</v>
      </c>
      <c r="C163" s="133">
        <v>16309</v>
      </c>
      <c r="D163" s="133">
        <v>633</v>
      </c>
      <c r="E163" s="133">
        <v>1557</v>
      </c>
      <c r="F163" s="133">
        <v>548</v>
      </c>
      <c r="G163" s="133">
        <v>1197</v>
      </c>
      <c r="H163" s="133">
        <v>2348</v>
      </c>
      <c r="I163" s="133">
        <v>1997</v>
      </c>
      <c r="J163" s="133">
        <v>2808</v>
      </c>
      <c r="K163" s="133">
        <v>5221</v>
      </c>
      <c r="L163" s="133">
        <v>8501</v>
      </c>
      <c r="O163" s="249"/>
      <c r="P163" s="249"/>
      <c r="Q163" s="249"/>
      <c r="R163" s="250"/>
      <c r="S163" s="250"/>
      <c r="T163" s="250"/>
      <c r="U163" s="250"/>
      <c r="V163" s="250"/>
      <c r="W163" s="250"/>
      <c r="X163" s="250"/>
      <c r="Y163" s="250"/>
      <c r="Z163" s="250"/>
      <c r="AA163" s="250"/>
    </row>
    <row r="164" spans="1:27" ht="12.2" customHeight="1">
      <c r="A164" s="96">
        <v>6</v>
      </c>
      <c r="B164" s="61" t="s">
        <v>56</v>
      </c>
      <c r="C164" s="133">
        <v>16430</v>
      </c>
      <c r="D164" s="133">
        <v>708</v>
      </c>
      <c r="E164" s="133">
        <v>1452</v>
      </c>
      <c r="F164" s="133">
        <v>472</v>
      </c>
      <c r="G164" s="133">
        <v>1211</v>
      </c>
      <c r="H164" s="133">
        <v>2778</v>
      </c>
      <c r="I164" s="133">
        <v>1928</v>
      </c>
      <c r="J164" s="133">
        <v>2768</v>
      </c>
      <c r="K164" s="133">
        <v>5113</v>
      </c>
      <c r="L164" s="133">
        <v>8558</v>
      </c>
      <c r="O164" s="249"/>
      <c r="P164" s="249"/>
      <c r="Q164" s="249"/>
      <c r="R164" s="250"/>
      <c r="S164" s="250"/>
      <c r="T164" s="250"/>
      <c r="U164" s="250"/>
      <c r="V164" s="250"/>
      <c r="W164" s="250"/>
      <c r="X164" s="250"/>
      <c r="Y164" s="250"/>
      <c r="Z164" s="250"/>
      <c r="AA164" s="250"/>
    </row>
    <row r="165" spans="1:27" ht="12.2" customHeight="1">
      <c r="A165" s="96">
        <v>7</v>
      </c>
      <c r="B165" s="61" t="s">
        <v>57</v>
      </c>
      <c r="C165" s="133">
        <v>11661</v>
      </c>
      <c r="D165" s="133">
        <v>745</v>
      </c>
      <c r="E165" s="133">
        <v>1364</v>
      </c>
      <c r="F165" s="133">
        <v>432</v>
      </c>
      <c r="G165" s="133">
        <v>1218</v>
      </c>
      <c r="H165" s="133">
        <v>2685</v>
      </c>
      <c r="I165" s="133">
        <v>1334</v>
      </c>
      <c r="J165" s="133">
        <v>1484</v>
      </c>
      <c r="K165" s="133">
        <v>2399</v>
      </c>
      <c r="L165" s="133">
        <v>5940</v>
      </c>
      <c r="O165" s="249"/>
      <c r="P165" s="249"/>
      <c r="Q165" s="249"/>
      <c r="R165" s="250"/>
      <c r="S165" s="250"/>
      <c r="T165" s="250"/>
      <c r="U165" s="250"/>
      <c r="V165" s="250"/>
      <c r="W165" s="250"/>
      <c r="X165" s="250"/>
      <c r="Y165" s="250"/>
      <c r="Z165" s="250"/>
      <c r="AA165" s="250"/>
    </row>
    <row r="166" spans="1:27" ht="12.2" customHeight="1">
      <c r="A166" s="96">
        <v>8</v>
      </c>
      <c r="B166" s="61" t="s">
        <v>58</v>
      </c>
      <c r="C166" s="133">
        <v>5058</v>
      </c>
      <c r="D166" s="133">
        <v>191</v>
      </c>
      <c r="E166" s="133">
        <v>488</v>
      </c>
      <c r="F166" s="133">
        <v>188</v>
      </c>
      <c r="G166" s="133">
        <v>400</v>
      </c>
      <c r="H166" s="133">
        <v>847</v>
      </c>
      <c r="I166" s="133">
        <v>627</v>
      </c>
      <c r="J166" s="133">
        <v>888</v>
      </c>
      <c r="K166" s="133">
        <v>1429</v>
      </c>
      <c r="L166" s="133">
        <v>2569</v>
      </c>
      <c r="O166" s="249"/>
      <c r="P166" s="249"/>
      <c r="Q166" s="249"/>
      <c r="R166" s="250"/>
      <c r="S166" s="250"/>
      <c r="T166" s="250"/>
      <c r="U166" s="250"/>
      <c r="V166" s="250"/>
      <c r="W166" s="250"/>
      <c r="X166" s="250"/>
      <c r="Y166" s="250"/>
      <c r="Z166" s="250"/>
      <c r="AA166" s="250"/>
    </row>
    <row r="167" spans="1:27" ht="12.2" customHeight="1">
      <c r="A167" s="96">
        <v>9</v>
      </c>
      <c r="B167" s="61" t="s">
        <v>496</v>
      </c>
      <c r="C167" s="133">
        <v>25497</v>
      </c>
      <c r="D167" s="133">
        <v>1199</v>
      </c>
      <c r="E167" s="133">
        <v>1820</v>
      </c>
      <c r="F167" s="133">
        <v>562</v>
      </c>
      <c r="G167" s="133">
        <v>2316</v>
      </c>
      <c r="H167" s="133">
        <v>6162</v>
      </c>
      <c r="I167" s="133">
        <v>2706</v>
      </c>
      <c r="J167" s="133">
        <v>3972</v>
      </c>
      <c r="K167" s="133">
        <v>6760</v>
      </c>
      <c r="L167" s="133">
        <v>12620</v>
      </c>
      <c r="O167" s="249"/>
      <c r="P167" s="249"/>
      <c r="Q167" s="249"/>
      <c r="R167" s="250"/>
      <c r="S167" s="250"/>
      <c r="T167" s="250"/>
      <c r="U167" s="250"/>
      <c r="V167" s="250"/>
      <c r="W167" s="250"/>
      <c r="X167" s="250"/>
      <c r="Y167" s="250"/>
      <c r="Z167" s="250"/>
      <c r="AA167" s="250"/>
    </row>
    <row r="168" spans="1:27" ht="12.2" customHeight="1">
      <c r="A168" s="96">
        <v>10</v>
      </c>
      <c r="B168" s="61" t="s">
        <v>59</v>
      </c>
      <c r="C168" s="133">
        <v>41199</v>
      </c>
      <c r="D168" s="133">
        <v>2664</v>
      </c>
      <c r="E168" s="133">
        <v>4760</v>
      </c>
      <c r="F168" s="133">
        <v>1638</v>
      </c>
      <c r="G168" s="133">
        <v>4743</v>
      </c>
      <c r="H168" s="133">
        <v>9771</v>
      </c>
      <c r="I168" s="133">
        <v>4662</v>
      </c>
      <c r="J168" s="133">
        <v>4902</v>
      </c>
      <c r="K168" s="133">
        <v>8059</v>
      </c>
      <c r="L168" s="133">
        <v>21097</v>
      </c>
      <c r="O168" s="249"/>
      <c r="P168" s="249"/>
      <c r="Q168" s="249"/>
      <c r="R168" s="250"/>
      <c r="S168" s="250"/>
      <c r="T168" s="250"/>
      <c r="U168" s="250"/>
      <c r="V168" s="250"/>
      <c r="W168" s="250"/>
      <c r="X168" s="250"/>
      <c r="Y168" s="250"/>
      <c r="Z168" s="250"/>
      <c r="AA168" s="250"/>
    </row>
    <row r="169" spans="1:27" ht="12.2" customHeight="1">
      <c r="A169" s="96">
        <v>11</v>
      </c>
      <c r="B169" s="61" t="s">
        <v>497</v>
      </c>
      <c r="C169" s="133">
        <v>7091</v>
      </c>
      <c r="D169" s="133">
        <v>390</v>
      </c>
      <c r="E169" s="133">
        <v>466</v>
      </c>
      <c r="F169" s="133">
        <v>137</v>
      </c>
      <c r="G169" s="133">
        <v>713</v>
      </c>
      <c r="H169" s="133">
        <v>2069</v>
      </c>
      <c r="I169" s="133">
        <v>773</v>
      </c>
      <c r="J169" s="133">
        <v>1076</v>
      </c>
      <c r="K169" s="133">
        <v>1467</v>
      </c>
      <c r="L169" s="133">
        <v>3516</v>
      </c>
      <c r="O169" s="249"/>
      <c r="P169" s="249"/>
      <c r="Q169" s="249"/>
      <c r="R169" s="250"/>
      <c r="S169" s="250"/>
      <c r="T169" s="250"/>
      <c r="U169" s="250"/>
      <c r="V169" s="250"/>
      <c r="W169" s="250"/>
      <c r="X169" s="250"/>
      <c r="Y169" s="250"/>
      <c r="Z169" s="250"/>
      <c r="AA169" s="250"/>
    </row>
    <row r="170" spans="1:27" ht="12.2" customHeight="1">
      <c r="A170" s="76"/>
      <c r="B170" s="77" t="s">
        <v>133</v>
      </c>
      <c r="C170" s="133">
        <f>SUM(C159:C169)</f>
        <v>271755</v>
      </c>
      <c r="D170" s="133">
        <f t="shared" ref="D170:L170" si="0">SUM(D159:D169)</f>
        <v>14179</v>
      </c>
      <c r="E170" s="133">
        <f t="shared" si="0"/>
        <v>23883</v>
      </c>
      <c r="F170" s="133">
        <f t="shared" si="0"/>
        <v>7686</v>
      </c>
      <c r="G170" s="133">
        <f t="shared" si="0"/>
        <v>27090</v>
      </c>
      <c r="H170" s="133">
        <f t="shared" si="0"/>
        <v>66451</v>
      </c>
      <c r="I170" s="133">
        <f t="shared" si="0"/>
        <v>30708</v>
      </c>
      <c r="J170" s="133">
        <f t="shared" si="0"/>
        <v>38993</v>
      </c>
      <c r="K170" s="133">
        <f t="shared" si="0"/>
        <v>62765</v>
      </c>
      <c r="L170" s="133">
        <f t="shared" si="0"/>
        <v>137155</v>
      </c>
    </row>
    <row r="171" spans="1:27" ht="12.2" customHeight="1">
      <c r="B171" s="80" t="s">
        <v>60</v>
      </c>
      <c r="C171" s="134">
        <v>271755</v>
      </c>
      <c r="D171" s="134">
        <v>14179</v>
      </c>
      <c r="E171" s="134">
        <v>23883</v>
      </c>
      <c r="F171" s="134">
        <v>7686</v>
      </c>
      <c r="G171" s="134">
        <v>27090</v>
      </c>
      <c r="H171" s="134">
        <v>66451</v>
      </c>
      <c r="I171" s="134">
        <v>30708</v>
      </c>
      <c r="J171" s="134">
        <v>38993</v>
      </c>
      <c r="K171" s="134">
        <v>62765</v>
      </c>
      <c r="L171" s="134">
        <v>137155</v>
      </c>
    </row>
    <row r="172" spans="1:27" ht="7.5" customHeight="1">
      <c r="B172" s="80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</row>
    <row r="173" spans="1:27" ht="12.2" customHeight="1">
      <c r="B173" s="80" t="s">
        <v>90</v>
      </c>
      <c r="C173" s="134">
        <v>3913644</v>
      </c>
      <c r="D173" s="134">
        <v>201482</v>
      </c>
      <c r="E173" s="134">
        <v>322695</v>
      </c>
      <c r="F173" s="134">
        <v>103621</v>
      </c>
      <c r="G173" s="134">
        <v>401380</v>
      </c>
      <c r="H173" s="134">
        <v>1153435</v>
      </c>
      <c r="I173" s="134">
        <v>472010</v>
      </c>
      <c r="J173" s="134">
        <v>511354</v>
      </c>
      <c r="K173" s="134">
        <v>747667</v>
      </c>
      <c r="L173" s="134">
        <v>1972969</v>
      </c>
      <c r="N173" s="251"/>
      <c r="O173" s="251"/>
      <c r="P173" s="251"/>
      <c r="Q173" s="251"/>
      <c r="R173" s="251"/>
      <c r="S173" s="251"/>
      <c r="T173" s="251"/>
      <c r="U173" s="251"/>
      <c r="V173" s="251"/>
      <c r="W173" s="251"/>
      <c r="X173" s="251"/>
      <c r="Y173" s="251"/>
      <c r="Z173" s="251"/>
    </row>
    <row r="174" spans="1:27" ht="12.2" customHeight="1">
      <c r="A174" s="76"/>
      <c r="B174" s="84" t="s">
        <v>147</v>
      </c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N174" s="251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1"/>
    </row>
    <row r="175" spans="1:27" ht="12.2" customHeight="1">
      <c r="A175" s="81"/>
      <c r="B175" s="84" t="s">
        <v>257</v>
      </c>
      <c r="C175" s="133">
        <v>2316041</v>
      </c>
      <c r="D175" s="133">
        <v>115026</v>
      </c>
      <c r="E175" s="133">
        <v>184979</v>
      </c>
      <c r="F175" s="133">
        <v>60943</v>
      </c>
      <c r="G175" s="133">
        <v>243978</v>
      </c>
      <c r="H175" s="133">
        <v>657823</v>
      </c>
      <c r="I175" s="133">
        <v>272114</v>
      </c>
      <c r="J175" s="133">
        <v>311786</v>
      </c>
      <c r="K175" s="133">
        <v>469392</v>
      </c>
      <c r="L175" s="133">
        <v>1170704</v>
      </c>
      <c r="O175" s="249"/>
      <c r="P175" s="250"/>
      <c r="Q175" s="250"/>
      <c r="R175" s="250"/>
      <c r="S175" s="250"/>
      <c r="T175" s="250"/>
      <c r="U175" s="250"/>
      <c r="V175" s="250"/>
      <c r="W175" s="250"/>
      <c r="X175" s="250"/>
      <c r="Y175" s="250"/>
      <c r="Z175" s="85"/>
      <c r="AA175" s="86"/>
    </row>
    <row r="176" spans="1:27" ht="12.2" customHeight="1">
      <c r="A176" s="81"/>
      <c r="B176" s="84" t="s">
        <v>258</v>
      </c>
      <c r="C176" s="133">
        <v>1597603</v>
      </c>
      <c r="D176" s="133">
        <v>86456</v>
      </c>
      <c r="E176" s="133">
        <v>137716</v>
      </c>
      <c r="F176" s="133">
        <v>42678</v>
      </c>
      <c r="G176" s="133">
        <v>157402</v>
      </c>
      <c r="H176" s="133">
        <v>495612</v>
      </c>
      <c r="I176" s="133">
        <v>199896</v>
      </c>
      <c r="J176" s="133">
        <v>199568</v>
      </c>
      <c r="K176" s="133">
        <v>278275</v>
      </c>
      <c r="L176" s="133">
        <v>802265</v>
      </c>
      <c r="O176" s="249"/>
      <c r="P176" s="250"/>
      <c r="Q176" s="250"/>
      <c r="R176" s="250"/>
      <c r="S176" s="250"/>
      <c r="T176" s="250"/>
      <c r="U176" s="250"/>
      <c r="V176" s="250"/>
      <c r="W176" s="250"/>
      <c r="X176" s="250"/>
      <c r="Y176" s="250"/>
      <c r="Z176" s="85"/>
      <c r="AA176" s="86"/>
    </row>
    <row r="177" spans="1:28" s="51" customFormat="1" ht="10.15" customHeight="1">
      <c r="A177" s="52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46"/>
      <c r="AB177" s="47"/>
    </row>
    <row r="178" spans="1:28" ht="18.75" customHeight="1">
      <c r="A178" s="389" t="s">
        <v>729</v>
      </c>
      <c r="B178" s="363"/>
      <c r="C178" s="363"/>
      <c r="D178" s="363"/>
      <c r="E178" s="363"/>
      <c r="F178" s="363"/>
      <c r="G178" s="363"/>
      <c r="H178" s="363"/>
      <c r="I178" s="363"/>
      <c r="J178" s="363"/>
      <c r="K178" s="363"/>
      <c r="L178" s="363"/>
    </row>
    <row r="179" spans="1:28" ht="8.25">
      <c r="L179" s="21"/>
    </row>
    <row r="180" spans="1:28" ht="8.25">
      <c r="L180" s="21"/>
    </row>
    <row r="181" spans="1:28" ht="8.25">
      <c r="L181" s="21"/>
    </row>
    <row r="182" spans="1:28" ht="8.25">
      <c r="L182" s="21"/>
    </row>
    <row r="183" spans="1:28" ht="8.25">
      <c r="L183" s="21"/>
    </row>
    <row r="184" spans="1:28" ht="8.25">
      <c r="L184" s="21"/>
    </row>
    <row r="185" spans="1:28" ht="8.25">
      <c r="L185" s="21"/>
    </row>
    <row r="186" spans="1:28" ht="8.25">
      <c r="L186" s="21"/>
    </row>
    <row r="187" spans="1:28" ht="8.25">
      <c r="L187" s="21"/>
    </row>
    <row r="188" spans="1:28" ht="8.25">
      <c r="L188" s="21"/>
    </row>
    <row r="189" spans="1:28" ht="8.25">
      <c r="L189" s="21"/>
    </row>
    <row r="190" spans="1:28" ht="8.25">
      <c r="L190" s="21"/>
    </row>
    <row r="191" spans="1:28" ht="8.25">
      <c r="L191" s="21"/>
    </row>
    <row r="192" spans="1:28" ht="8.25">
      <c r="L192" s="21"/>
    </row>
    <row r="193" spans="12:27" ht="8.25">
      <c r="L193" s="21"/>
    </row>
    <row r="194" spans="12:27" ht="8.25">
      <c r="L194" s="21"/>
    </row>
    <row r="195" spans="12:27" ht="8.25">
      <c r="L195" s="21"/>
    </row>
    <row r="196" spans="12:27" ht="8.25">
      <c r="L196" s="21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6"/>
    </row>
    <row r="197" spans="12:27" ht="8.25">
      <c r="L197" s="21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6"/>
    </row>
    <row r="198" spans="12:27" ht="8.25">
      <c r="L198" s="21"/>
    </row>
    <row r="199" spans="12:27" ht="8.25">
      <c r="L199" s="21"/>
    </row>
    <row r="200" spans="12:27" ht="8.25">
      <c r="L200" s="21"/>
    </row>
    <row r="201" spans="12:27" ht="8.25">
      <c r="L201" s="21"/>
    </row>
    <row r="202" spans="12:27" ht="8.25">
      <c r="L202" s="21"/>
    </row>
    <row r="203" spans="12:27" ht="8.25">
      <c r="L203" s="21"/>
    </row>
    <row r="204" spans="12:27" ht="8.25">
      <c r="L204" s="21"/>
    </row>
    <row r="205" spans="12:27" ht="8.25">
      <c r="L205" s="21"/>
    </row>
    <row r="206" spans="12:27" ht="8.25">
      <c r="L206" s="21"/>
    </row>
    <row r="207" spans="12:27" ht="8.25">
      <c r="L207" s="21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6"/>
    </row>
    <row r="208" spans="12:27" ht="8.25">
      <c r="L208" s="21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6"/>
    </row>
    <row r="209" spans="12:27" ht="8.25">
      <c r="L209" s="21"/>
    </row>
    <row r="210" spans="12:27" ht="8.25">
      <c r="L210" s="21"/>
    </row>
    <row r="211" spans="12:27" ht="8.25">
      <c r="L211" s="21"/>
    </row>
    <row r="212" spans="12:27" ht="8.25">
      <c r="L212" s="21"/>
    </row>
    <row r="213" spans="12:27" ht="8.25">
      <c r="L213" s="21"/>
    </row>
    <row r="214" spans="12:27" ht="8.25">
      <c r="L214" s="21"/>
    </row>
    <row r="215" spans="12:27" ht="8.25">
      <c r="L215" s="21"/>
    </row>
    <row r="216" spans="12:27" ht="8.25">
      <c r="L216" s="21"/>
    </row>
    <row r="217" spans="12:27" ht="8.25">
      <c r="L217" s="21"/>
    </row>
    <row r="218" spans="12:27" ht="8.25">
      <c r="L218" s="21"/>
    </row>
    <row r="219" spans="12:27" ht="8.25">
      <c r="L219" s="21"/>
    </row>
    <row r="220" spans="12:27" ht="8.25">
      <c r="L220" s="21"/>
    </row>
    <row r="221" spans="12:27" ht="8.25">
      <c r="L221" s="21"/>
    </row>
    <row r="222" spans="12:27" ht="8.25">
      <c r="L222" s="21"/>
    </row>
    <row r="223" spans="12:27" ht="8.25">
      <c r="L223" s="21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6"/>
    </row>
    <row r="224" spans="12:27" ht="8.25">
      <c r="L224" s="21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6"/>
    </row>
    <row r="225" spans="12:12" ht="8.25">
      <c r="L225" s="21"/>
    </row>
    <row r="226" spans="12:12" ht="8.25">
      <c r="L226" s="21"/>
    </row>
    <row r="227" spans="12:12" ht="8.25">
      <c r="L227" s="21"/>
    </row>
    <row r="228" spans="12:12" ht="8.25">
      <c r="L228" s="21"/>
    </row>
    <row r="229" spans="12:12" ht="8.25">
      <c r="L229" s="21"/>
    </row>
    <row r="230" spans="12:12" ht="8.25">
      <c r="L230" s="21"/>
    </row>
    <row r="231" spans="12:12" ht="8.25">
      <c r="L231" s="21"/>
    </row>
    <row r="232" spans="12:12" ht="8.25">
      <c r="L232" s="21"/>
    </row>
    <row r="233" spans="12:12" ht="8.25">
      <c r="L233" s="21"/>
    </row>
    <row r="234" spans="12:12" ht="8.25">
      <c r="L234" s="21"/>
    </row>
    <row r="235" spans="12:12" ht="8.25">
      <c r="L235" s="21"/>
    </row>
    <row r="236" spans="12:12" ht="8.25">
      <c r="L236" s="21"/>
    </row>
    <row r="237" spans="12:12" ht="8.25">
      <c r="L237" s="21"/>
    </row>
    <row r="238" spans="12:12" ht="8.25">
      <c r="L238" s="21"/>
    </row>
    <row r="239" spans="12:12" ht="8.25">
      <c r="L239" s="21"/>
    </row>
    <row r="240" spans="12:12" ht="8.25">
      <c r="L240" s="21"/>
    </row>
    <row r="241" spans="12:27" ht="8.25">
      <c r="L241" s="21"/>
    </row>
    <row r="242" spans="12:27" ht="8.25">
      <c r="L242" s="21"/>
    </row>
    <row r="243" spans="12:27">
      <c r="L243" s="21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</row>
    <row r="244" spans="12:27" ht="8.25">
      <c r="L244" s="21"/>
    </row>
    <row r="245" spans="12:27" ht="8.25">
      <c r="L245" s="21"/>
    </row>
    <row r="246" spans="12:27" ht="8.25">
      <c r="L246" s="21"/>
    </row>
    <row r="247" spans="12:27" ht="8.25">
      <c r="L247" s="21"/>
    </row>
    <row r="248" spans="12:27" ht="8.25">
      <c r="L248" s="21"/>
    </row>
    <row r="249" spans="12:27" ht="8.25">
      <c r="L249" s="21"/>
    </row>
    <row r="250" spans="12:27" ht="8.25">
      <c r="L250" s="21"/>
    </row>
    <row r="251" spans="12:27" ht="8.25">
      <c r="L251" s="21"/>
    </row>
    <row r="252" spans="12:27" ht="8.25">
      <c r="L252" s="21"/>
    </row>
    <row r="253" spans="12:27" ht="8.25">
      <c r="L253" s="21"/>
    </row>
    <row r="254" spans="12:27" ht="8.25">
      <c r="L254" s="21"/>
    </row>
    <row r="255" spans="12:27" ht="8.25">
      <c r="L255" s="21"/>
    </row>
    <row r="256" spans="12:27" ht="8.25">
      <c r="L256" s="21"/>
    </row>
    <row r="257" spans="12:12" ht="8.25">
      <c r="L257" s="21"/>
    </row>
    <row r="258" spans="12:12" ht="8.25">
      <c r="L258" s="21"/>
    </row>
    <row r="259" spans="12:12" ht="8.25">
      <c r="L259" s="21"/>
    </row>
    <row r="260" spans="12:12" ht="8.25">
      <c r="L260" s="21"/>
    </row>
    <row r="261" spans="12:12" ht="8.25">
      <c r="L261" s="21"/>
    </row>
    <row r="262" spans="12:12" ht="8.25">
      <c r="L262" s="21"/>
    </row>
    <row r="263" spans="12:12" ht="8.25">
      <c r="L263" s="21"/>
    </row>
    <row r="264" spans="12:12" ht="8.25">
      <c r="L264" s="21"/>
    </row>
    <row r="265" spans="12:12" ht="8.25">
      <c r="L265" s="21"/>
    </row>
    <row r="266" spans="12:12" ht="8.25">
      <c r="L266" s="21"/>
    </row>
    <row r="267" spans="12:12" ht="8.25">
      <c r="L267" s="21"/>
    </row>
    <row r="268" spans="12:12" ht="8.25">
      <c r="L268" s="21"/>
    </row>
    <row r="269" spans="12:12" ht="8.25">
      <c r="L269" s="21"/>
    </row>
    <row r="270" spans="12:12" ht="8.25">
      <c r="L270" s="21"/>
    </row>
    <row r="271" spans="12:12" ht="8.25">
      <c r="L271" s="21"/>
    </row>
    <row r="272" spans="12:12" ht="8.25">
      <c r="L272" s="21"/>
    </row>
    <row r="273" spans="12:12" ht="8.25">
      <c r="L273" s="21"/>
    </row>
    <row r="274" spans="12:12" ht="8.25">
      <c r="L274" s="21"/>
    </row>
    <row r="275" spans="12:12" ht="8.25">
      <c r="L275" s="21"/>
    </row>
    <row r="276" spans="12:12" ht="8.25">
      <c r="L276" s="21"/>
    </row>
    <row r="277" spans="12:12" ht="8.25">
      <c r="L277" s="21"/>
    </row>
    <row r="278" spans="12:12" ht="8.25">
      <c r="L278" s="21"/>
    </row>
    <row r="279" spans="12:12" ht="8.25">
      <c r="L279" s="21"/>
    </row>
    <row r="280" spans="12:12" ht="8.25">
      <c r="L280" s="21"/>
    </row>
    <row r="281" spans="12:12" ht="8.25">
      <c r="L281" s="21"/>
    </row>
    <row r="282" spans="12:12" ht="8.25">
      <c r="L282" s="21"/>
    </row>
    <row r="283" spans="12:12" ht="8.25">
      <c r="L283" s="21"/>
    </row>
    <row r="284" spans="12:12" ht="8.25">
      <c r="L284" s="21"/>
    </row>
    <row r="285" spans="12:12" ht="8.25">
      <c r="L285" s="21"/>
    </row>
    <row r="286" spans="12:12" ht="8.25">
      <c r="L286" s="21"/>
    </row>
    <row r="287" spans="12:12" ht="8.25">
      <c r="L287" s="21"/>
    </row>
    <row r="288" spans="12:12" ht="8.25">
      <c r="L288" s="21"/>
    </row>
    <row r="289" spans="12:12" ht="8.25">
      <c r="L289" s="21"/>
    </row>
    <row r="290" spans="12:12" ht="8.25">
      <c r="L290" s="21"/>
    </row>
    <row r="291" spans="12:12" ht="8.25">
      <c r="L291" s="21"/>
    </row>
    <row r="292" spans="12:12" ht="8.25">
      <c r="L292" s="21"/>
    </row>
    <row r="293" spans="12:12" ht="8.25">
      <c r="L293" s="21"/>
    </row>
    <row r="294" spans="12:12" ht="8.25">
      <c r="L294" s="21"/>
    </row>
    <row r="295" spans="12:12" ht="8.25">
      <c r="L295" s="21"/>
    </row>
    <row r="296" spans="12:12" ht="8.25">
      <c r="L296" s="21"/>
    </row>
    <row r="297" spans="12:12" ht="8.25">
      <c r="L297" s="21"/>
    </row>
    <row r="298" spans="12:12" ht="8.25">
      <c r="L298" s="21"/>
    </row>
    <row r="299" spans="12:12" ht="8.25">
      <c r="L299" s="21"/>
    </row>
    <row r="300" spans="12:12" ht="8.25">
      <c r="L300" s="21"/>
    </row>
    <row r="301" spans="12:12" ht="8.25">
      <c r="L301" s="21"/>
    </row>
    <row r="302" spans="12:12" ht="8.25">
      <c r="L302" s="21"/>
    </row>
    <row r="303" spans="12:12" ht="8.25">
      <c r="L303" s="21"/>
    </row>
    <row r="304" spans="12:12" ht="8.25">
      <c r="L304" s="21"/>
    </row>
    <row r="305" spans="12:12" ht="8.25">
      <c r="L305" s="21"/>
    </row>
    <row r="306" spans="12:12" ht="8.25">
      <c r="L306" s="21"/>
    </row>
    <row r="307" spans="12:12" ht="8.25">
      <c r="L307" s="21"/>
    </row>
    <row r="308" spans="12:12" ht="8.25">
      <c r="L308" s="21"/>
    </row>
    <row r="309" spans="12:12" ht="8.25">
      <c r="L309" s="21"/>
    </row>
    <row r="310" spans="12:12" ht="8.25">
      <c r="L310" s="21"/>
    </row>
    <row r="311" spans="12:12" ht="8.25">
      <c r="L311" s="21"/>
    </row>
    <row r="312" spans="12:12" ht="8.25">
      <c r="L312" s="21"/>
    </row>
    <row r="313" spans="12:12" ht="8.25">
      <c r="L313" s="21"/>
    </row>
    <row r="314" spans="12:12" ht="8.25">
      <c r="L314" s="21"/>
    </row>
    <row r="315" spans="12:12" ht="8.25">
      <c r="L315" s="21"/>
    </row>
    <row r="316" spans="12:12" ht="8.25">
      <c r="L316" s="21"/>
    </row>
    <row r="317" spans="12:12" ht="8.25">
      <c r="L317" s="21"/>
    </row>
    <row r="318" spans="12:12" ht="8.25">
      <c r="L318" s="21"/>
    </row>
    <row r="319" spans="12:12" ht="8.25">
      <c r="L319" s="21"/>
    </row>
    <row r="320" spans="12:12" ht="8.25">
      <c r="L320" s="21"/>
    </row>
    <row r="321" spans="12:12" ht="8.25">
      <c r="L321" s="21"/>
    </row>
    <row r="322" spans="12:12" ht="8.25">
      <c r="L322" s="21"/>
    </row>
    <row r="323" spans="12:12" ht="8.25">
      <c r="L323" s="21"/>
    </row>
    <row r="324" spans="12:12" ht="8.25">
      <c r="L324" s="21"/>
    </row>
    <row r="325" spans="12:12" ht="8.25">
      <c r="L325" s="21"/>
    </row>
    <row r="326" spans="12:12" ht="8.25">
      <c r="L326" s="21"/>
    </row>
    <row r="327" spans="12:12" ht="8.25">
      <c r="L327" s="21"/>
    </row>
    <row r="328" spans="12:12" ht="8.25">
      <c r="L328" s="21"/>
    </row>
    <row r="329" spans="12:12" ht="8.25">
      <c r="L329" s="21"/>
    </row>
    <row r="330" spans="12:12" ht="8.25">
      <c r="L330" s="21"/>
    </row>
    <row r="331" spans="12:12" ht="8.25">
      <c r="L331" s="21"/>
    </row>
    <row r="332" spans="12:12" ht="8.25">
      <c r="L332" s="21"/>
    </row>
    <row r="333" spans="12:12" ht="8.25">
      <c r="L333" s="21"/>
    </row>
    <row r="334" spans="12:12" ht="8.25">
      <c r="L334" s="21"/>
    </row>
    <row r="335" spans="12:12" ht="8.25">
      <c r="L335" s="21"/>
    </row>
    <row r="336" spans="12:12" ht="8.25">
      <c r="L336" s="21"/>
    </row>
    <row r="337" spans="12:12" ht="8.25">
      <c r="L337" s="21"/>
    </row>
    <row r="338" spans="12:12" ht="8.25">
      <c r="L338" s="21"/>
    </row>
    <row r="339" spans="12:12" ht="8.25">
      <c r="L339" s="21"/>
    </row>
    <row r="340" spans="12:12" ht="8.25">
      <c r="L340" s="21"/>
    </row>
    <row r="341" spans="12:12" ht="8.25">
      <c r="L341" s="21"/>
    </row>
    <row r="342" spans="12:12" ht="8.25">
      <c r="L342" s="21"/>
    </row>
    <row r="343" spans="12:12" ht="8.25">
      <c r="L343" s="21"/>
    </row>
    <row r="344" spans="12:12" ht="8.25">
      <c r="L344" s="21"/>
    </row>
    <row r="345" spans="12:12" ht="8.25">
      <c r="L345" s="21"/>
    </row>
    <row r="346" spans="12:12" ht="8.25">
      <c r="L346" s="21"/>
    </row>
    <row r="347" spans="12:12" ht="8.25">
      <c r="L347" s="21"/>
    </row>
    <row r="348" spans="12:12" ht="8.25">
      <c r="L348" s="21"/>
    </row>
    <row r="349" spans="12:12" ht="8.25">
      <c r="L349" s="21"/>
    </row>
    <row r="350" spans="12:12" ht="8.25">
      <c r="L350" s="21"/>
    </row>
    <row r="351" spans="12:12" ht="8.25">
      <c r="L351" s="21"/>
    </row>
    <row r="352" spans="12:12" ht="8.25">
      <c r="L352" s="21"/>
    </row>
    <row r="353" spans="12:12" ht="8.25">
      <c r="L353" s="21"/>
    </row>
    <row r="354" spans="12:12" ht="8.25">
      <c r="L354" s="21"/>
    </row>
    <row r="355" spans="12:12" ht="8.25">
      <c r="L355" s="21"/>
    </row>
    <row r="356" spans="12:12" ht="8.25">
      <c r="L356" s="21"/>
    </row>
    <row r="357" spans="12:12" ht="8.25">
      <c r="L357" s="21"/>
    </row>
    <row r="358" spans="12:12" ht="8.25">
      <c r="L358" s="21"/>
    </row>
    <row r="359" spans="12:12" ht="8.25">
      <c r="L359" s="21"/>
    </row>
    <row r="360" spans="12:12" ht="8.25">
      <c r="L360" s="21"/>
    </row>
    <row r="361" spans="12:12" ht="8.25">
      <c r="L361" s="21"/>
    </row>
    <row r="362" spans="12:12" ht="8.25">
      <c r="L362" s="21"/>
    </row>
    <row r="363" spans="12:12" ht="8.25">
      <c r="L363" s="21"/>
    </row>
    <row r="364" spans="12:12" ht="8.25">
      <c r="L364" s="21"/>
    </row>
    <row r="365" spans="12:12" ht="8.25">
      <c r="L365" s="21"/>
    </row>
    <row r="366" spans="12:12" ht="8.25">
      <c r="L366" s="21"/>
    </row>
    <row r="367" spans="12:12" ht="8.25">
      <c r="L367" s="21"/>
    </row>
    <row r="368" spans="12:12" ht="8.25">
      <c r="L368" s="21"/>
    </row>
    <row r="369" spans="12:12" ht="8.25">
      <c r="L369" s="21"/>
    </row>
    <row r="370" spans="12:12" ht="8.25">
      <c r="L370" s="21"/>
    </row>
    <row r="371" spans="12:12" ht="8.25">
      <c r="L371" s="21"/>
    </row>
    <row r="372" spans="12:12" ht="8.25">
      <c r="L372" s="21"/>
    </row>
    <row r="373" spans="12:12" ht="8.25">
      <c r="L373" s="21"/>
    </row>
    <row r="374" spans="12:12" ht="8.25">
      <c r="L374" s="21"/>
    </row>
    <row r="375" spans="12:12" ht="8.25">
      <c r="L375" s="21"/>
    </row>
    <row r="376" spans="12:12" ht="8.25">
      <c r="L376" s="21"/>
    </row>
    <row r="377" spans="12:12" ht="8.25">
      <c r="L377" s="21"/>
    </row>
    <row r="378" spans="12:12" ht="8.25">
      <c r="L378" s="21"/>
    </row>
    <row r="379" spans="12:12" ht="8.25">
      <c r="L379" s="21"/>
    </row>
    <row r="380" spans="12:12" ht="8.25">
      <c r="L380" s="21"/>
    </row>
    <row r="381" spans="12:12" ht="8.25">
      <c r="L381" s="21"/>
    </row>
    <row r="382" spans="12:12" ht="8.25">
      <c r="L382" s="21"/>
    </row>
    <row r="383" spans="12:12" ht="8.25">
      <c r="L383" s="21"/>
    </row>
    <row r="384" spans="12:12" ht="8.25">
      <c r="L384" s="21"/>
    </row>
    <row r="385" spans="12:12" ht="8.25">
      <c r="L385" s="21"/>
    </row>
    <row r="386" spans="12:12" ht="8.25">
      <c r="L386" s="21"/>
    </row>
    <row r="387" spans="12:12" ht="8.25">
      <c r="L387" s="21"/>
    </row>
    <row r="388" spans="12:12" ht="8.25">
      <c r="L388" s="21"/>
    </row>
    <row r="389" spans="12:12" ht="8.25">
      <c r="L389" s="21"/>
    </row>
    <row r="390" spans="12:12" ht="8.25">
      <c r="L390" s="21"/>
    </row>
    <row r="391" spans="12:12" ht="8.25">
      <c r="L391" s="21"/>
    </row>
    <row r="392" spans="12:12" ht="8.25">
      <c r="L392" s="21"/>
    </row>
    <row r="393" spans="12:12" ht="8.25">
      <c r="L393" s="21"/>
    </row>
    <row r="394" spans="12:12" ht="8.25">
      <c r="L394" s="21"/>
    </row>
    <row r="395" spans="12:12" ht="8.25">
      <c r="L395" s="21"/>
    </row>
    <row r="396" spans="12:12" ht="8.25">
      <c r="L396" s="21"/>
    </row>
    <row r="397" spans="12:12" ht="8.25">
      <c r="L397" s="21"/>
    </row>
    <row r="398" spans="12:12" ht="8.25">
      <c r="L398" s="21"/>
    </row>
    <row r="399" spans="12:12" ht="8.25">
      <c r="L399" s="21"/>
    </row>
    <row r="400" spans="12:12" ht="8.25">
      <c r="L400" s="21"/>
    </row>
    <row r="401" spans="12:12" ht="8.25">
      <c r="L401" s="21"/>
    </row>
    <row r="402" spans="12:12" ht="8.25">
      <c r="L402" s="21"/>
    </row>
    <row r="403" spans="12:12" ht="8.25">
      <c r="L403" s="21"/>
    </row>
    <row r="404" spans="12:12" ht="8.25">
      <c r="L404" s="21"/>
    </row>
    <row r="405" spans="12:12" ht="8.25">
      <c r="L405" s="21"/>
    </row>
    <row r="406" spans="12:12" ht="8.25">
      <c r="L406" s="21"/>
    </row>
    <row r="407" spans="12:12" ht="8.25">
      <c r="L407" s="21"/>
    </row>
    <row r="408" spans="12:12" ht="8.25">
      <c r="L408" s="21"/>
    </row>
    <row r="409" spans="12:12" ht="8.25">
      <c r="L409" s="21"/>
    </row>
    <row r="410" spans="12:12" ht="8.25">
      <c r="L410" s="21"/>
    </row>
    <row r="411" spans="12:12" ht="8.25">
      <c r="L411" s="21"/>
    </row>
    <row r="412" spans="12:12" ht="8.25">
      <c r="L412" s="21"/>
    </row>
    <row r="413" spans="12:12" ht="8.25">
      <c r="L413" s="21"/>
    </row>
    <row r="414" spans="12:12" ht="8.25">
      <c r="L414" s="21"/>
    </row>
    <row r="415" spans="12:12" ht="8.25">
      <c r="L415" s="21"/>
    </row>
    <row r="416" spans="12:12" ht="8.25">
      <c r="L416" s="21"/>
    </row>
    <row r="417" spans="12:12" ht="8.25">
      <c r="L417" s="21"/>
    </row>
    <row r="418" spans="12:12" ht="8.25">
      <c r="L418" s="21"/>
    </row>
    <row r="419" spans="12:12" ht="8.25">
      <c r="L419" s="21"/>
    </row>
    <row r="420" spans="12:12" ht="8.25">
      <c r="L420" s="21"/>
    </row>
    <row r="421" spans="12:12" ht="8.25">
      <c r="L421" s="21"/>
    </row>
    <row r="422" spans="12:12" ht="8.25">
      <c r="L422" s="21"/>
    </row>
    <row r="423" spans="12:12" ht="8.25">
      <c r="L423" s="21"/>
    </row>
    <row r="424" spans="12:12" ht="8.25">
      <c r="L424" s="21"/>
    </row>
    <row r="425" spans="12:12" ht="8.25">
      <c r="L425" s="21"/>
    </row>
    <row r="426" spans="12:12" ht="8.25">
      <c r="L426" s="21"/>
    </row>
    <row r="427" spans="12:12" ht="8.25">
      <c r="L427" s="21"/>
    </row>
    <row r="428" spans="12:12" ht="8.25">
      <c r="L428" s="21"/>
    </row>
    <row r="429" spans="12:12" ht="8.25">
      <c r="L429" s="21"/>
    </row>
    <row r="430" spans="12:12" ht="8.25">
      <c r="L430" s="21"/>
    </row>
    <row r="431" spans="12:12" ht="8.25">
      <c r="L431" s="21"/>
    </row>
    <row r="432" spans="12:12" ht="8.25">
      <c r="L432" s="21"/>
    </row>
    <row r="433" spans="12:12" ht="8.25">
      <c r="L433" s="21"/>
    </row>
    <row r="434" spans="12:12" ht="8.25">
      <c r="L434" s="21"/>
    </row>
    <row r="435" spans="12:12" ht="8.25">
      <c r="L435" s="21"/>
    </row>
    <row r="436" spans="12:12" ht="8.25">
      <c r="L436" s="21"/>
    </row>
    <row r="437" spans="12:12" ht="8.25">
      <c r="L437" s="21"/>
    </row>
    <row r="438" spans="12:12" ht="8.25">
      <c r="L438" s="21"/>
    </row>
    <row r="439" spans="12:12" ht="8.25">
      <c r="L439" s="21"/>
    </row>
    <row r="440" spans="12:12" ht="8.25">
      <c r="L440" s="21"/>
    </row>
    <row r="441" spans="12:12" ht="8.25">
      <c r="L441" s="21"/>
    </row>
    <row r="442" spans="12:12" ht="8.25">
      <c r="L442" s="21"/>
    </row>
    <row r="443" spans="12:12" ht="8.25">
      <c r="L443" s="21"/>
    </row>
    <row r="444" spans="12:12" ht="8.25">
      <c r="L444" s="21"/>
    </row>
    <row r="445" spans="12:12" ht="8.25">
      <c r="L445" s="21"/>
    </row>
    <row r="446" spans="12:12" ht="8.25">
      <c r="L446" s="21"/>
    </row>
    <row r="447" spans="12:12" ht="8.25">
      <c r="L447" s="21"/>
    </row>
    <row r="448" spans="12:12" ht="8.25">
      <c r="L448" s="21"/>
    </row>
    <row r="449" spans="12:12" ht="8.25">
      <c r="L449" s="21"/>
    </row>
    <row r="450" spans="12:12" ht="8.25">
      <c r="L450" s="21"/>
    </row>
    <row r="451" spans="12:12" ht="8.25">
      <c r="L451" s="21"/>
    </row>
    <row r="452" spans="12:12" ht="8.25">
      <c r="L452" s="21"/>
    </row>
    <row r="453" spans="12:12" ht="8.25">
      <c r="L453" s="21"/>
    </row>
    <row r="454" spans="12:12" ht="8.25">
      <c r="L454" s="21"/>
    </row>
    <row r="455" spans="12:12" ht="8.25">
      <c r="L455" s="21"/>
    </row>
    <row r="456" spans="12:12" ht="8.25">
      <c r="L456" s="21"/>
    </row>
    <row r="457" spans="12:12" ht="8.25">
      <c r="L457" s="21"/>
    </row>
    <row r="458" spans="12:12" ht="8.25">
      <c r="L458" s="21"/>
    </row>
    <row r="459" spans="12:12" ht="8.25">
      <c r="L459" s="21"/>
    </row>
    <row r="460" spans="12:12" ht="8.25">
      <c r="L460" s="21"/>
    </row>
    <row r="461" spans="12:12" ht="8.25">
      <c r="L461" s="21"/>
    </row>
    <row r="462" spans="12:12" ht="8.25">
      <c r="L462" s="21"/>
    </row>
    <row r="463" spans="12:12" ht="8.25">
      <c r="L463" s="21"/>
    </row>
    <row r="464" spans="12:12" ht="8.25">
      <c r="L464" s="21"/>
    </row>
    <row r="465" spans="12:12" ht="8.25">
      <c r="L465" s="21"/>
    </row>
    <row r="466" spans="12:12" ht="8.25">
      <c r="L466" s="21"/>
    </row>
    <row r="467" spans="12:12" ht="8.25">
      <c r="L467" s="21"/>
    </row>
    <row r="468" spans="12:12" ht="8.25">
      <c r="L468" s="21"/>
    </row>
    <row r="469" spans="12:12" ht="8.25">
      <c r="L469" s="21"/>
    </row>
    <row r="470" spans="12:12" ht="8.25">
      <c r="L470" s="21"/>
    </row>
    <row r="471" spans="12:12" ht="8.25">
      <c r="L471" s="21"/>
    </row>
    <row r="472" spans="12:12" ht="8.25">
      <c r="L472" s="21"/>
    </row>
    <row r="473" spans="12:12" ht="8.25">
      <c r="L473" s="21"/>
    </row>
    <row r="474" spans="12:12" ht="8.25">
      <c r="L474" s="21"/>
    </row>
    <row r="475" spans="12:12" ht="8.25">
      <c r="L475" s="21"/>
    </row>
    <row r="476" spans="12:12" ht="8.25">
      <c r="L476" s="21"/>
    </row>
    <row r="477" spans="12:12" ht="8.25">
      <c r="L477" s="21"/>
    </row>
    <row r="478" spans="12:12" ht="8.25">
      <c r="L478" s="21"/>
    </row>
    <row r="479" spans="12:12" ht="8.25">
      <c r="L479" s="21"/>
    </row>
    <row r="480" spans="12:12" ht="8.25">
      <c r="L480" s="21"/>
    </row>
    <row r="481" spans="12:12" ht="8.25">
      <c r="L481" s="21"/>
    </row>
    <row r="482" spans="12:12" ht="8.25">
      <c r="L482" s="21"/>
    </row>
    <row r="483" spans="12:12" ht="8.25">
      <c r="L483" s="21"/>
    </row>
    <row r="484" spans="12:12" ht="8.25">
      <c r="L484" s="21"/>
    </row>
    <row r="485" spans="12:12" ht="8.25">
      <c r="L485" s="21"/>
    </row>
    <row r="486" spans="12:12" ht="8.25">
      <c r="L486" s="21"/>
    </row>
    <row r="487" spans="12:12" ht="8.25">
      <c r="L487" s="21"/>
    </row>
    <row r="488" spans="12:12" ht="8.25">
      <c r="L488" s="21"/>
    </row>
    <row r="489" spans="12:12" ht="8.25">
      <c r="L489" s="21"/>
    </row>
    <row r="490" spans="12:12" ht="8.25">
      <c r="L490" s="21"/>
    </row>
    <row r="491" spans="12:12" ht="8.25">
      <c r="L491" s="21"/>
    </row>
    <row r="492" spans="12:12" ht="8.25">
      <c r="L492" s="21"/>
    </row>
    <row r="493" spans="12:12" ht="8.25">
      <c r="L493" s="21"/>
    </row>
    <row r="494" spans="12:12" ht="8.25">
      <c r="L494" s="21"/>
    </row>
    <row r="495" spans="12:12" ht="8.25">
      <c r="L495" s="21"/>
    </row>
    <row r="496" spans="12:12" ht="8.25">
      <c r="L496" s="21"/>
    </row>
    <row r="497" spans="12:12" ht="8.25">
      <c r="L497" s="21"/>
    </row>
    <row r="498" spans="12:12" ht="8.25">
      <c r="L498" s="21"/>
    </row>
    <row r="499" spans="12:12" ht="8.25">
      <c r="L499" s="21"/>
    </row>
    <row r="500" spans="12:12" ht="8.25">
      <c r="L500" s="21"/>
    </row>
    <row r="501" spans="12:12" ht="8.25">
      <c r="L501" s="21"/>
    </row>
    <row r="502" spans="12:12" ht="8.25">
      <c r="L502" s="21"/>
    </row>
    <row r="503" spans="12:12" ht="8.25">
      <c r="L503" s="21"/>
    </row>
    <row r="504" spans="12:12" ht="8.25">
      <c r="L504" s="21"/>
    </row>
    <row r="505" spans="12:12" ht="8.25">
      <c r="L505" s="21"/>
    </row>
    <row r="506" spans="12:12" ht="8.25">
      <c r="L506" s="21"/>
    </row>
    <row r="507" spans="12:12" ht="8.25">
      <c r="L507" s="21"/>
    </row>
    <row r="508" spans="12:12" ht="8.25">
      <c r="L508" s="21"/>
    </row>
    <row r="509" spans="12:12" ht="8.25">
      <c r="L509" s="21"/>
    </row>
    <row r="510" spans="12:12" ht="8.25">
      <c r="L510" s="21"/>
    </row>
    <row r="511" spans="12:12" ht="8.25">
      <c r="L511" s="21"/>
    </row>
    <row r="512" spans="12:12" ht="8.25">
      <c r="L512" s="21"/>
    </row>
    <row r="513" spans="12:12" ht="8.25">
      <c r="L513" s="21"/>
    </row>
    <row r="514" spans="12:12" ht="8.25">
      <c r="L514" s="21"/>
    </row>
    <row r="515" spans="12:12" ht="8.25">
      <c r="L515" s="21"/>
    </row>
    <row r="516" spans="12:12" ht="8.25">
      <c r="L516" s="21"/>
    </row>
    <row r="517" spans="12:12" ht="8.25">
      <c r="L517" s="21"/>
    </row>
    <row r="518" spans="12:12" ht="8.25">
      <c r="L518" s="21"/>
    </row>
    <row r="519" spans="12:12" ht="8.25">
      <c r="L519" s="21"/>
    </row>
    <row r="520" spans="12:12" ht="8.25">
      <c r="L520" s="21"/>
    </row>
    <row r="521" spans="12:12" ht="8.25">
      <c r="L521" s="21"/>
    </row>
    <row r="522" spans="12:12" ht="8.25">
      <c r="L522" s="21"/>
    </row>
    <row r="523" spans="12:12" ht="8.25">
      <c r="L523" s="21"/>
    </row>
    <row r="524" spans="12:12" ht="8.25">
      <c r="L524" s="21"/>
    </row>
    <row r="525" spans="12:12" ht="8.25">
      <c r="L525" s="21"/>
    </row>
    <row r="526" spans="12:12" ht="8.25">
      <c r="L526" s="21"/>
    </row>
    <row r="527" spans="12:12" ht="8.25">
      <c r="L527" s="21"/>
    </row>
    <row r="528" spans="12:12" ht="8.25">
      <c r="L528" s="21"/>
    </row>
    <row r="529" spans="12:12" ht="8.25">
      <c r="L529" s="21"/>
    </row>
    <row r="530" spans="12:12" ht="8.25">
      <c r="L530" s="21"/>
    </row>
    <row r="531" spans="12:12" ht="8.25">
      <c r="L531" s="21"/>
    </row>
    <row r="532" spans="12:12" ht="8.25">
      <c r="L532" s="21"/>
    </row>
    <row r="533" spans="12:12" ht="8.25">
      <c r="L533" s="21"/>
    </row>
    <row r="534" spans="12:12" ht="8.25">
      <c r="L534" s="21"/>
    </row>
    <row r="535" spans="12:12" ht="8.25">
      <c r="L535" s="21"/>
    </row>
    <row r="536" spans="12:12" ht="8.25">
      <c r="L536" s="21"/>
    </row>
    <row r="537" spans="12:12" ht="8.25">
      <c r="L537" s="21"/>
    </row>
    <row r="538" spans="12:12" ht="8.25">
      <c r="L538" s="21"/>
    </row>
    <row r="539" spans="12:12" ht="8.25">
      <c r="L539" s="21"/>
    </row>
    <row r="540" spans="12:12" ht="8.25">
      <c r="L540" s="21"/>
    </row>
    <row r="541" spans="12:12" ht="8.25">
      <c r="L541" s="21"/>
    </row>
    <row r="542" spans="12:12" ht="8.25">
      <c r="L542" s="21"/>
    </row>
    <row r="543" spans="12:12" ht="8.25">
      <c r="L543" s="21"/>
    </row>
    <row r="544" spans="12:12" ht="8.25">
      <c r="L544" s="21"/>
    </row>
    <row r="545" spans="12:12" ht="8.25">
      <c r="L545" s="21"/>
    </row>
    <row r="546" spans="12:12" ht="8.25">
      <c r="L546" s="21"/>
    </row>
    <row r="547" spans="12:12" ht="8.25">
      <c r="L547" s="21"/>
    </row>
    <row r="548" spans="12:12" ht="8.25">
      <c r="L548" s="21"/>
    </row>
    <row r="549" spans="12:12" ht="8.25">
      <c r="L549" s="21"/>
    </row>
    <row r="550" spans="12:12" ht="8.25">
      <c r="L550" s="21"/>
    </row>
    <row r="551" spans="12:12" ht="8.25">
      <c r="L551" s="21"/>
    </row>
    <row r="552" spans="12:12" ht="8.25">
      <c r="L552" s="21"/>
    </row>
    <row r="553" spans="12:12" ht="8.25">
      <c r="L553" s="21"/>
    </row>
    <row r="554" spans="12:12" ht="8.25">
      <c r="L554" s="21"/>
    </row>
    <row r="555" spans="12:12" ht="8.25">
      <c r="L555" s="21"/>
    </row>
    <row r="556" spans="12:12" ht="8.25">
      <c r="L556" s="21"/>
    </row>
    <row r="557" spans="12:12" ht="8.25">
      <c r="L557" s="21"/>
    </row>
    <row r="558" spans="12:12" ht="8.25">
      <c r="L558" s="21"/>
    </row>
    <row r="559" spans="12:12" ht="8.25">
      <c r="L559" s="21"/>
    </row>
    <row r="560" spans="12:12" ht="8.25">
      <c r="L560" s="21"/>
    </row>
    <row r="561" spans="12:12" ht="8.25">
      <c r="L561" s="21"/>
    </row>
    <row r="562" spans="12:12" ht="8.25">
      <c r="L562" s="21"/>
    </row>
    <row r="563" spans="12:12" ht="8.25">
      <c r="L563" s="21"/>
    </row>
    <row r="564" spans="12:12" ht="8.25">
      <c r="L564" s="21"/>
    </row>
    <row r="565" spans="12:12" ht="8.25">
      <c r="L565" s="21"/>
    </row>
    <row r="566" spans="12:12" ht="8.25">
      <c r="L566" s="21"/>
    </row>
    <row r="567" spans="12:12" ht="8.25">
      <c r="L567" s="21"/>
    </row>
    <row r="568" spans="12:12" ht="8.25">
      <c r="L568" s="21"/>
    </row>
    <row r="569" spans="12:12" ht="8.25">
      <c r="L569" s="21"/>
    </row>
    <row r="570" spans="12:12" ht="8.25">
      <c r="L570" s="21"/>
    </row>
    <row r="571" spans="12:12" ht="8.25">
      <c r="L571" s="21"/>
    </row>
    <row r="572" spans="12:12" ht="8.25">
      <c r="L572" s="21"/>
    </row>
    <row r="573" spans="12:12" ht="8.25">
      <c r="L573" s="21"/>
    </row>
    <row r="574" spans="12:12" ht="8.25">
      <c r="L574" s="21"/>
    </row>
    <row r="575" spans="12:12" ht="8.25">
      <c r="L575" s="21"/>
    </row>
    <row r="576" spans="12:12" ht="8.25">
      <c r="L576" s="21"/>
    </row>
    <row r="577" spans="12:12" ht="8.25">
      <c r="L577" s="21"/>
    </row>
    <row r="578" spans="12:12" ht="8.25">
      <c r="L578" s="21"/>
    </row>
    <row r="579" spans="12:12" ht="8.25">
      <c r="L579" s="21"/>
    </row>
    <row r="580" spans="12:12" ht="8.25">
      <c r="L580" s="21"/>
    </row>
    <row r="581" spans="12:12" ht="8.25">
      <c r="L581" s="21"/>
    </row>
    <row r="582" spans="12:12" ht="8.25">
      <c r="L582" s="21"/>
    </row>
    <row r="583" spans="12:12" ht="8.25">
      <c r="L583" s="21"/>
    </row>
    <row r="584" spans="12:12" ht="8.25">
      <c r="L584" s="21"/>
    </row>
    <row r="585" spans="12:12" ht="8.25">
      <c r="L585" s="21"/>
    </row>
    <row r="586" spans="12:12" ht="8.25">
      <c r="L586" s="21"/>
    </row>
    <row r="587" spans="12:12" ht="8.25">
      <c r="L587" s="21"/>
    </row>
    <row r="588" spans="12:12" ht="8.25">
      <c r="L588" s="21"/>
    </row>
    <row r="589" spans="12:12" ht="8.25">
      <c r="L589" s="21"/>
    </row>
    <row r="590" spans="12:12" ht="8.25">
      <c r="L590" s="21"/>
    </row>
    <row r="591" spans="12:12" ht="8.25">
      <c r="L591" s="21"/>
    </row>
    <row r="592" spans="12:12" ht="8.25">
      <c r="L592" s="21"/>
    </row>
    <row r="593" spans="12:12" ht="8.25">
      <c r="L593" s="21"/>
    </row>
    <row r="594" spans="12:12" ht="8.25">
      <c r="L594" s="21"/>
    </row>
  </sheetData>
  <mergeCells count="18">
    <mergeCell ref="C142:L142"/>
    <mergeCell ref="C6:L6"/>
    <mergeCell ref="C20:L20"/>
    <mergeCell ref="A178:L178"/>
    <mergeCell ref="C158:L158"/>
    <mergeCell ref="A1:L1"/>
    <mergeCell ref="C131:L131"/>
    <mergeCell ref="C75:L75"/>
    <mergeCell ref="C89:L89"/>
    <mergeCell ref="D3:K3"/>
    <mergeCell ref="C28:L28"/>
    <mergeCell ref="C49:L49"/>
    <mergeCell ref="L3:L4"/>
    <mergeCell ref="C62:L62"/>
    <mergeCell ref="A3:B4"/>
    <mergeCell ref="C3:C4"/>
    <mergeCell ref="C101:L101"/>
    <mergeCell ref="C110:L110"/>
  </mergeCells>
  <phoneticPr fontId="5" type="noConversion"/>
  <hyperlinks>
    <hyperlink ref="A1" location="Inhaltsverzeichnis!A1" display="8  Melderechtlich registrierte Einwohner am Ort der Hauptwohnung in den Statistischen Gebieten von Berlin" xr:uid="{00000000-0004-0000-0C00-000000000000}"/>
    <hyperlink ref="A1:K1" location="Inhaltsverzeichnis!E40" display="Inhaltsverzeichnis!E40" xr:uid="{00000000-0004-0000-0C00-000001000000}"/>
    <hyperlink ref="A1:L1" location="Inhaltsverzeichnis!E38" display="11  Einwohnerinnen und Einwohner in Berlin am 30. Juni 2015 nach Ortsteilen und Altersgruppen" xr:uid="{00000000-0004-0000-0C00-000002000000}"/>
  </hyperlinks>
  <pageMargins left="0.59055118110236227" right="0" top="0.78740157480314965" bottom="0.47244094488188981" header="0.31496062992125984" footer="0.23622047244094491"/>
  <pageSetup paperSize="9" firstPageNumber="24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rowBreaks count="2" manualBreakCount="2">
    <brk id="61" max="16383" man="1"/>
    <brk id="119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/>
  <dimension ref="A1:DT594"/>
  <sheetViews>
    <sheetView zoomScaleNormal="100" workbookViewId="0">
      <selection sqref="A1:L1"/>
    </sheetView>
  </sheetViews>
  <sheetFormatPr baseColWidth="10" defaultColWidth="3.5703125" defaultRowHeight="12.75"/>
  <cols>
    <col min="1" max="1" width="2.5703125" style="70" customWidth="1"/>
    <col min="2" max="2" width="21.42578125" style="46" customWidth="1"/>
    <col min="3" max="11" width="6.85546875" style="46" customWidth="1"/>
    <col min="12" max="12" width="6.85546875" style="40" customWidth="1"/>
    <col min="13" max="41" width="3.5703125" style="24" customWidth="1"/>
    <col min="42" max="16384" width="3.5703125" style="46"/>
  </cols>
  <sheetData>
    <row r="1" spans="1:47" s="171" customFormat="1" ht="24" customHeight="1">
      <c r="A1" s="304" t="s">
        <v>771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47" ht="11.1" customHeight="1">
      <c r="D2" s="71"/>
      <c r="E2" s="71"/>
      <c r="F2" s="71"/>
      <c r="G2" s="71"/>
      <c r="H2" s="71"/>
      <c r="I2" s="71"/>
      <c r="J2" s="71"/>
      <c r="K2" s="71"/>
      <c r="L2" s="72"/>
    </row>
    <row r="3" spans="1:47" customFormat="1" ht="11.1" customHeight="1">
      <c r="A3" s="383" t="s">
        <v>807</v>
      </c>
      <c r="B3" s="384"/>
      <c r="C3" s="387" t="s">
        <v>18</v>
      </c>
      <c r="D3" s="378" t="s">
        <v>197</v>
      </c>
      <c r="E3" s="379"/>
      <c r="F3" s="379"/>
      <c r="G3" s="379"/>
      <c r="H3" s="379"/>
      <c r="I3" s="379"/>
      <c r="J3" s="379"/>
      <c r="K3" s="380"/>
      <c r="L3" s="381" t="s">
        <v>211</v>
      </c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</row>
    <row r="4" spans="1:47" customFormat="1" ht="24" customHeight="1">
      <c r="A4" s="385"/>
      <c r="B4" s="386"/>
      <c r="C4" s="388"/>
      <c r="D4" s="92" t="s">
        <v>109</v>
      </c>
      <c r="E4" s="92" t="s">
        <v>110</v>
      </c>
      <c r="F4" s="92" t="s">
        <v>136</v>
      </c>
      <c r="G4" s="92" t="s">
        <v>19</v>
      </c>
      <c r="H4" s="92" t="s">
        <v>20</v>
      </c>
      <c r="I4" s="92" t="s">
        <v>21</v>
      </c>
      <c r="J4" s="92" t="s">
        <v>22</v>
      </c>
      <c r="K4" s="92" t="s">
        <v>144</v>
      </c>
      <c r="L4" s="382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</row>
    <row r="5" spans="1:47" s="86" customFormat="1" ht="7.5" customHeight="1">
      <c r="A5" s="93"/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9"/>
      <c r="AQ5" s="259"/>
      <c r="AR5" s="259"/>
      <c r="AS5" s="259"/>
      <c r="AT5" s="259"/>
      <c r="AU5" s="259"/>
    </row>
    <row r="6" spans="1:47" ht="12.2" customHeight="1">
      <c r="A6" s="78"/>
      <c r="B6" s="139" t="s">
        <v>226</v>
      </c>
      <c r="C6" s="346" t="s">
        <v>148</v>
      </c>
      <c r="D6" s="346"/>
      <c r="E6" s="346"/>
      <c r="F6" s="346"/>
      <c r="G6" s="346"/>
      <c r="H6" s="346"/>
      <c r="I6" s="346"/>
      <c r="J6" s="346"/>
      <c r="K6" s="346"/>
      <c r="L6" s="346"/>
      <c r="AD6" s="251"/>
      <c r="AE6" s="251"/>
      <c r="AF6" s="251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0"/>
      <c r="AR6" s="260"/>
      <c r="AS6" s="260"/>
      <c r="AT6" s="261"/>
      <c r="AU6" s="261"/>
    </row>
    <row r="7" spans="1:47" ht="12.2" customHeight="1">
      <c r="A7" s="96">
        <v>1</v>
      </c>
      <c r="B7" s="61" t="s">
        <v>97</v>
      </c>
      <c r="C7" s="133">
        <v>57115</v>
      </c>
      <c r="D7" s="133">
        <v>3949</v>
      </c>
      <c r="E7" s="133">
        <v>5092</v>
      </c>
      <c r="F7" s="133">
        <v>1366</v>
      </c>
      <c r="G7" s="133">
        <v>7232</v>
      </c>
      <c r="H7" s="133">
        <v>25816</v>
      </c>
      <c r="I7" s="133">
        <v>6771</v>
      </c>
      <c r="J7" s="133">
        <v>3923</v>
      </c>
      <c r="K7" s="133">
        <v>2966</v>
      </c>
      <c r="L7" s="133">
        <v>28315</v>
      </c>
      <c r="O7" s="254"/>
      <c r="P7" s="253"/>
      <c r="Q7" s="253"/>
      <c r="AD7" s="251"/>
      <c r="AE7" s="251"/>
      <c r="AF7" s="251"/>
      <c r="AG7" s="255"/>
      <c r="AH7" s="255"/>
      <c r="AI7" s="255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61"/>
      <c r="AU7" s="261"/>
    </row>
    <row r="8" spans="1:47" ht="12.2" customHeight="1">
      <c r="A8" s="79"/>
      <c r="B8" s="77" t="s">
        <v>133</v>
      </c>
      <c r="C8" s="133">
        <v>57115</v>
      </c>
      <c r="D8" s="133">
        <v>3949</v>
      </c>
      <c r="E8" s="133">
        <v>5092</v>
      </c>
      <c r="F8" s="133">
        <v>1366</v>
      </c>
      <c r="G8" s="133">
        <v>7232</v>
      </c>
      <c r="H8" s="133">
        <v>25816</v>
      </c>
      <c r="I8" s="133">
        <v>6771</v>
      </c>
      <c r="J8" s="133">
        <v>3923</v>
      </c>
      <c r="K8" s="133">
        <v>2966</v>
      </c>
      <c r="L8" s="133">
        <v>28315</v>
      </c>
      <c r="O8" s="254"/>
      <c r="P8" s="253"/>
      <c r="Q8" s="253"/>
      <c r="AD8" s="251"/>
      <c r="AE8" s="258"/>
      <c r="AF8" s="251"/>
      <c r="AG8" s="255"/>
      <c r="AH8" s="255"/>
      <c r="AI8" s="255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61"/>
      <c r="AU8" s="261"/>
    </row>
    <row r="9" spans="1:47" s="86" customFormat="1" ht="12.2" customHeight="1">
      <c r="A9" s="74"/>
      <c r="B9" s="140" t="s">
        <v>227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85"/>
      <c r="N9" s="24"/>
      <c r="O9" s="254"/>
      <c r="P9" s="253"/>
      <c r="Q9" s="25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1"/>
      <c r="AE9" s="251"/>
      <c r="AF9" s="251"/>
      <c r="AG9" s="255"/>
      <c r="AH9" s="255"/>
      <c r="AI9" s="255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9"/>
      <c r="AU9" s="259"/>
    </row>
    <row r="10" spans="1:47" s="24" customFormat="1" ht="12.2" customHeight="1">
      <c r="A10" s="96">
        <v>2</v>
      </c>
      <c r="B10" s="61" t="s">
        <v>24</v>
      </c>
      <c r="C10" s="133">
        <v>48750</v>
      </c>
      <c r="D10" s="133">
        <v>2976</v>
      </c>
      <c r="E10" s="133">
        <v>4152</v>
      </c>
      <c r="F10" s="133">
        <v>1417</v>
      </c>
      <c r="G10" s="133">
        <v>6432</v>
      </c>
      <c r="H10" s="133">
        <v>19464</v>
      </c>
      <c r="I10" s="133">
        <v>5754</v>
      </c>
      <c r="J10" s="133">
        <v>4212</v>
      </c>
      <c r="K10" s="133">
        <v>4343</v>
      </c>
      <c r="L10" s="133">
        <v>23192</v>
      </c>
      <c r="O10" s="254"/>
      <c r="P10" s="253"/>
      <c r="Q10" s="253"/>
      <c r="AD10" s="251"/>
      <c r="AE10" s="251"/>
      <c r="AF10" s="251"/>
      <c r="AG10" s="255"/>
      <c r="AH10" s="255"/>
      <c r="AI10" s="255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1"/>
      <c r="AU10" s="251"/>
    </row>
    <row r="11" spans="1:47" s="24" customFormat="1" ht="12.2" customHeight="1">
      <c r="A11" s="96">
        <v>3</v>
      </c>
      <c r="B11" s="61" t="s">
        <v>25</v>
      </c>
      <c r="C11" s="133">
        <v>3208</v>
      </c>
      <c r="D11" s="133">
        <v>138</v>
      </c>
      <c r="E11" s="133">
        <v>185</v>
      </c>
      <c r="F11" s="133">
        <v>48</v>
      </c>
      <c r="G11" s="133">
        <v>603</v>
      </c>
      <c r="H11" s="133">
        <v>1394</v>
      </c>
      <c r="I11" s="133">
        <v>298</v>
      </c>
      <c r="J11" s="133">
        <v>236</v>
      </c>
      <c r="K11" s="133">
        <v>306</v>
      </c>
      <c r="L11" s="133">
        <v>1523</v>
      </c>
      <c r="O11" s="254"/>
      <c r="P11" s="253"/>
      <c r="Q11" s="253"/>
      <c r="AD11" s="251"/>
      <c r="AE11" s="251"/>
      <c r="AF11" s="251"/>
      <c r="AG11" s="255"/>
      <c r="AH11" s="255"/>
      <c r="AI11" s="255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1"/>
      <c r="AU11" s="251"/>
    </row>
    <row r="12" spans="1:47" s="24" customFormat="1" ht="12.2" customHeight="1">
      <c r="A12" s="96">
        <v>4</v>
      </c>
      <c r="B12" s="61" t="s">
        <v>149</v>
      </c>
      <c r="C12" s="133">
        <v>10762</v>
      </c>
      <c r="D12" s="133">
        <v>627</v>
      </c>
      <c r="E12" s="186">
        <v>866</v>
      </c>
      <c r="F12" s="133">
        <v>287</v>
      </c>
      <c r="G12" s="133">
        <v>1370</v>
      </c>
      <c r="H12" s="133">
        <v>4183</v>
      </c>
      <c r="I12" s="133">
        <v>1344</v>
      </c>
      <c r="J12" s="133">
        <v>981</v>
      </c>
      <c r="K12" s="133">
        <v>1104</v>
      </c>
      <c r="L12" s="133">
        <v>5248</v>
      </c>
      <c r="O12" s="254"/>
      <c r="P12" s="253"/>
      <c r="Q12" s="253"/>
      <c r="AD12" s="251"/>
      <c r="AE12" s="251"/>
      <c r="AF12" s="251"/>
      <c r="AG12" s="255"/>
      <c r="AH12" s="255"/>
      <c r="AI12" s="255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1"/>
      <c r="AU12" s="251"/>
    </row>
    <row r="13" spans="1:47" s="24" customFormat="1" ht="12.2" customHeight="1">
      <c r="A13" s="76"/>
      <c r="B13" s="77" t="s">
        <v>133</v>
      </c>
      <c r="C13" s="133">
        <v>62720</v>
      </c>
      <c r="D13" s="133">
        <v>3741</v>
      </c>
      <c r="E13" s="133">
        <v>5203</v>
      </c>
      <c r="F13" s="133">
        <v>1752</v>
      </c>
      <c r="G13" s="133">
        <v>8405</v>
      </c>
      <c r="H13" s="133">
        <v>25041</v>
      </c>
      <c r="I13" s="133">
        <v>7396</v>
      </c>
      <c r="J13" s="133">
        <v>5429</v>
      </c>
      <c r="K13" s="133">
        <v>5753</v>
      </c>
      <c r="L13" s="133">
        <v>29963</v>
      </c>
      <c r="O13" s="254"/>
      <c r="P13" s="253"/>
      <c r="Q13" s="253"/>
      <c r="AD13" s="251"/>
      <c r="AE13" s="251"/>
      <c r="AF13" s="251"/>
      <c r="AG13" s="255"/>
      <c r="AH13" s="255"/>
      <c r="AI13" s="255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1"/>
      <c r="AU13" s="251"/>
    </row>
    <row r="14" spans="1:47" s="24" customFormat="1" ht="12.2" customHeight="1">
      <c r="A14" s="76"/>
      <c r="B14" s="140" t="s">
        <v>228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O14" s="254"/>
      <c r="P14" s="253"/>
      <c r="Q14" s="253"/>
      <c r="AD14" s="251"/>
      <c r="AE14" s="251"/>
      <c r="AF14" s="251"/>
      <c r="AG14" s="255"/>
      <c r="AH14" s="255"/>
      <c r="AI14" s="255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1"/>
      <c r="AU14" s="251"/>
    </row>
    <row r="15" spans="1:47" s="24" customFormat="1" ht="12.2" customHeight="1">
      <c r="A15" s="96">
        <v>5</v>
      </c>
      <c r="B15" s="61" t="s">
        <v>150</v>
      </c>
      <c r="C15" s="133">
        <v>51944</v>
      </c>
      <c r="D15" s="133">
        <v>3094</v>
      </c>
      <c r="E15" s="133">
        <v>4477</v>
      </c>
      <c r="F15" s="133">
        <v>1588</v>
      </c>
      <c r="G15" s="133">
        <v>7662</v>
      </c>
      <c r="H15" s="133">
        <v>19334</v>
      </c>
      <c r="I15" s="133">
        <v>6344</v>
      </c>
      <c r="J15" s="133">
        <v>4991</v>
      </c>
      <c r="K15" s="133">
        <v>4454</v>
      </c>
      <c r="L15" s="133">
        <v>24324</v>
      </c>
      <c r="O15" s="254"/>
      <c r="P15" s="253"/>
      <c r="Q15" s="253"/>
      <c r="AD15" s="251"/>
      <c r="AE15" s="251"/>
      <c r="AF15" s="251"/>
      <c r="AG15" s="255"/>
      <c r="AH15" s="255"/>
      <c r="AI15" s="255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1"/>
      <c r="AU15" s="251"/>
    </row>
    <row r="16" spans="1:47" ht="12.2" customHeight="1">
      <c r="A16" s="96">
        <v>6</v>
      </c>
      <c r="B16" s="61" t="s">
        <v>26</v>
      </c>
      <c r="C16" s="133">
        <v>64193</v>
      </c>
      <c r="D16" s="133">
        <v>4115</v>
      </c>
      <c r="E16" s="133">
        <v>7483</v>
      </c>
      <c r="F16" s="133">
        <v>2609</v>
      </c>
      <c r="G16" s="133">
        <v>8560</v>
      </c>
      <c r="H16" s="133">
        <v>21002</v>
      </c>
      <c r="I16" s="133">
        <v>8409</v>
      </c>
      <c r="J16" s="133">
        <v>6301</v>
      </c>
      <c r="K16" s="133">
        <v>5714</v>
      </c>
      <c r="L16" s="133">
        <v>30532</v>
      </c>
      <c r="O16" s="254"/>
      <c r="P16" s="253"/>
      <c r="Q16" s="253"/>
      <c r="AD16" s="251"/>
      <c r="AE16" s="251"/>
      <c r="AF16" s="251"/>
      <c r="AG16" s="255"/>
      <c r="AH16" s="255"/>
      <c r="AI16" s="255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61"/>
      <c r="AU16" s="261"/>
    </row>
    <row r="17" spans="1:47" ht="12.2" customHeight="1">
      <c r="A17" s="78"/>
      <c r="B17" s="77" t="s">
        <v>133</v>
      </c>
      <c r="C17" s="133">
        <v>116137</v>
      </c>
      <c r="D17" s="133">
        <v>7209</v>
      </c>
      <c r="E17" s="133">
        <v>11960</v>
      </c>
      <c r="F17" s="133">
        <v>4197</v>
      </c>
      <c r="G17" s="133">
        <v>16222</v>
      </c>
      <c r="H17" s="133">
        <v>40336</v>
      </c>
      <c r="I17" s="133">
        <v>14753</v>
      </c>
      <c r="J17" s="133">
        <v>11292</v>
      </c>
      <c r="K17" s="133">
        <v>10168</v>
      </c>
      <c r="L17" s="133">
        <v>54856</v>
      </c>
      <c r="O17" s="254"/>
      <c r="P17" s="253"/>
      <c r="Q17" s="253"/>
      <c r="AD17" s="251"/>
      <c r="AE17" s="251"/>
      <c r="AF17" s="251"/>
      <c r="AG17" s="255"/>
      <c r="AH17" s="255"/>
      <c r="AI17" s="255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61"/>
      <c r="AU17" s="261"/>
    </row>
    <row r="18" spans="1:47" ht="12.2" customHeight="1">
      <c r="B18" s="80" t="s">
        <v>60</v>
      </c>
      <c r="C18" s="134">
        <v>235972</v>
      </c>
      <c r="D18" s="134">
        <v>14899</v>
      </c>
      <c r="E18" s="134">
        <v>22255</v>
      </c>
      <c r="F18" s="134">
        <v>7315</v>
      </c>
      <c r="G18" s="134">
        <v>31859</v>
      </c>
      <c r="H18" s="134">
        <v>91193</v>
      </c>
      <c r="I18" s="134">
        <v>28920</v>
      </c>
      <c r="J18" s="134">
        <v>20644</v>
      </c>
      <c r="K18" s="134">
        <v>18887</v>
      </c>
      <c r="L18" s="134">
        <v>113134</v>
      </c>
      <c r="O18" s="254"/>
      <c r="P18" s="253"/>
      <c r="Q18" s="253"/>
      <c r="AD18" s="251"/>
      <c r="AE18" s="258"/>
      <c r="AF18" s="251"/>
      <c r="AG18" s="255"/>
      <c r="AH18" s="255"/>
      <c r="AI18" s="255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61"/>
      <c r="AU18" s="261"/>
    </row>
    <row r="19" spans="1:47" s="86" customFormat="1" ht="7.5" customHeight="1">
      <c r="A19" s="74"/>
      <c r="B19" s="75"/>
      <c r="M19" s="85"/>
      <c r="N19" s="24"/>
      <c r="O19" s="254"/>
      <c r="P19" s="253"/>
      <c r="Q19" s="253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51"/>
      <c r="AE19" s="251"/>
      <c r="AF19" s="251"/>
      <c r="AG19" s="255"/>
      <c r="AH19" s="255"/>
      <c r="AI19" s="255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9"/>
      <c r="AU19" s="259"/>
    </row>
    <row r="20" spans="1:47" ht="12.2" customHeight="1">
      <c r="A20" s="81"/>
      <c r="B20" s="139" t="s">
        <v>229</v>
      </c>
      <c r="C20" s="346" t="s">
        <v>151</v>
      </c>
      <c r="D20" s="346"/>
      <c r="E20" s="346"/>
      <c r="F20" s="346"/>
      <c r="G20" s="346"/>
      <c r="H20" s="346"/>
      <c r="I20" s="346"/>
      <c r="J20" s="346"/>
      <c r="K20" s="346"/>
      <c r="L20" s="346"/>
      <c r="O20" s="254"/>
      <c r="P20" s="253"/>
      <c r="Q20" s="253"/>
      <c r="AD20" s="251"/>
      <c r="AE20" s="251"/>
      <c r="AF20" s="251"/>
      <c r="AG20" s="255"/>
      <c r="AH20" s="255"/>
      <c r="AI20" s="255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61"/>
      <c r="AU20" s="261"/>
    </row>
    <row r="21" spans="1:47" ht="12.2" customHeight="1">
      <c r="A21" s="96">
        <v>1</v>
      </c>
      <c r="B21" s="61" t="s">
        <v>153</v>
      </c>
      <c r="C21" s="133">
        <v>63471</v>
      </c>
      <c r="D21" s="133">
        <v>4622</v>
      </c>
      <c r="E21" s="133">
        <v>5199</v>
      </c>
      <c r="F21" s="133">
        <v>1255</v>
      </c>
      <c r="G21" s="133">
        <v>8305</v>
      </c>
      <c r="H21" s="133">
        <v>32847</v>
      </c>
      <c r="I21" s="133">
        <v>6078</v>
      </c>
      <c r="J21" s="133">
        <v>2974</v>
      </c>
      <c r="K21" s="133">
        <v>2191</v>
      </c>
      <c r="L21" s="133">
        <v>30710</v>
      </c>
      <c r="O21" s="254"/>
      <c r="P21" s="253"/>
      <c r="Q21" s="253"/>
      <c r="AD21" s="251"/>
      <c r="AE21" s="251"/>
      <c r="AF21" s="251"/>
      <c r="AG21" s="255"/>
      <c r="AH21" s="255"/>
      <c r="AI21" s="255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61"/>
      <c r="AU21" s="261"/>
    </row>
    <row r="22" spans="1:47" ht="12.2" customHeight="1">
      <c r="A22" s="79"/>
      <c r="B22" s="77" t="s">
        <v>133</v>
      </c>
      <c r="C22" s="133">
        <v>63471</v>
      </c>
      <c r="D22" s="133">
        <v>4622</v>
      </c>
      <c r="E22" s="133">
        <v>5199</v>
      </c>
      <c r="F22" s="133">
        <v>1255</v>
      </c>
      <c r="G22" s="133">
        <v>8305</v>
      </c>
      <c r="H22" s="133">
        <v>32847</v>
      </c>
      <c r="I22" s="133">
        <v>6078</v>
      </c>
      <c r="J22" s="133">
        <v>2974</v>
      </c>
      <c r="K22" s="133">
        <v>2191</v>
      </c>
      <c r="L22" s="133">
        <v>30710</v>
      </c>
      <c r="O22" s="254"/>
      <c r="P22" s="253"/>
      <c r="Q22" s="253"/>
      <c r="AD22" s="251"/>
      <c r="AE22" s="258"/>
      <c r="AF22" s="251"/>
      <c r="AG22" s="255"/>
      <c r="AH22" s="255"/>
      <c r="AI22" s="255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61"/>
      <c r="AU22" s="261"/>
    </row>
    <row r="23" spans="1:47" s="86" customFormat="1" ht="12.2" customHeight="1">
      <c r="A23" s="74"/>
      <c r="B23" s="139" t="s">
        <v>230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85"/>
      <c r="N23" s="24"/>
      <c r="O23" s="254"/>
      <c r="P23" s="253"/>
      <c r="Q23" s="253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51"/>
      <c r="AE23" s="251"/>
      <c r="AF23" s="251"/>
      <c r="AG23" s="255"/>
      <c r="AH23" s="255"/>
      <c r="AI23" s="255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9"/>
      <c r="AU23" s="259"/>
    </row>
    <row r="24" spans="1:47" ht="12.2" customHeight="1">
      <c r="A24" s="96">
        <v>2</v>
      </c>
      <c r="B24" s="61" t="s">
        <v>152</v>
      </c>
      <c r="C24" s="133">
        <v>84673</v>
      </c>
      <c r="D24" s="133">
        <v>4706</v>
      </c>
      <c r="E24" s="133">
        <v>7575</v>
      </c>
      <c r="F24" s="133">
        <v>2843</v>
      </c>
      <c r="G24" s="133">
        <v>9578</v>
      </c>
      <c r="H24" s="133">
        <v>30648</v>
      </c>
      <c r="I24" s="133">
        <v>12021</v>
      </c>
      <c r="J24" s="133">
        <v>8993</v>
      </c>
      <c r="K24" s="133">
        <v>8309</v>
      </c>
      <c r="L24" s="133">
        <v>41117</v>
      </c>
      <c r="O24" s="254"/>
      <c r="P24" s="253"/>
      <c r="Q24" s="253"/>
      <c r="AD24" s="251"/>
      <c r="AE24" s="251"/>
      <c r="AF24" s="251"/>
      <c r="AG24" s="255"/>
      <c r="AH24" s="255"/>
      <c r="AI24" s="255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61"/>
      <c r="AU24" s="261"/>
    </row>
    <row r="25" spans="1:47" ht="12.2" customHeight="1">
      <c r="A25" s="81"/>
      <c r="B25" s="77" t="s">
        <v>133</v>
      </c>
      <c r="C25" s="133">
        <v>84673</v>
      </c>
      <c r="D25" s="133">
        <v>4706</v>
      </c>
      <c r="E25" s="133">
        <v>7575</v>
      </c>
      <c r="F25" s="133">
        <v>2843</v>
      </c>
      <c r="G25" s="133">
        <v>9578</v>
      </c>
      <c r="H25" s="133">
        <v>30648</v>
      </c>
      <c r="I25" s="133">
        <v>12021</v>
      </c>
      <c r="J25" s="133">
        <v>8993</v>
      </c>
      <c r="K25" s="133">
        <v>8309</v>
      </c>
      <c r="L25" s="133">
        <v>41117</v>
      </c>
      <c r="O25" s="254"/>
      <c r="P25" s="253"/>
      <c r="Q25" s="253"/>
      <c r="AD25" s="251"/>
      <c r="AE25" s="251"/>
      <c r="AF25" s="251"/>
      <c r="AG25" s="255"/>
      <c r="AH25" s="255"/>
      <c r="AI25" s="255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61"/>
      <c r="AU25" s="261"/>
    </row>
    <row r="26" spans="1:47" ht="12.2" customHeight="1">
      <c r="B26" s="80" t="s">
        <v>60</v>
      </c>
      <c r="C26" s="134">
        <v>148144</v>
      </c>
      <c r="D26" s="134">
        <v>9328</v>
      </c>
      <c r="E26" s="134">
        <v>12774</v>
      </c>
      <c r="F26" s="134">
        <v>4098</v>
      </c>
      <c r="G26" s="134">
        <v>17883</v>
      </c>
      <c r="H26" s="134">
        <v>63495</v>
      </c>
      <c r="I26" s="134">
        <v>18099</v>
      </c>
      <c r="J26" s="134">
        <v>11967</v>
      </c>
      <c r="K26" s="134">
        <v>10500</v>
      </c>
      <c r="L26" s="134">
        <v>71827</v>
      </c>
      <c r="O26" s="254"/>
      <c r="P26" s="253"/>
      <c r="Q26" s="253"/>
      <c r="AD26" s="251"/>
      <c r="AE26" s="258"/>
      <c r="AF26" s="251"/>
      <c r="AG26" s="255"/>
      <c r="AH26" s="255"/>
      <c r="AI26" s="255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61"/>
      <c r="AU26" s="261"/>
    </row>
    <row r="27" spans="1:47" s="86" customFormat="1" ht="7.5" customHeight="1">
      <c r="A27" s="74"/>
      <c r="B27" s="75"/>
      <c r="M27" s="85"/>
      <c r="N27" s="24"/>
      <c r="O27" s="254"/>
      <c r="P27" s="253"/>
      <c r="Q27" s="25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51"/>
      <c r="AE27" s="258"/>
      <c r="AF27" s="251"/>
      <c r="AG27" s="255"/>
      <c r="AH27" s="255"/>
      <c r="AI27" s="255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9"/>
      <c r="AU27" s="259"/>
    </row>
    <row r="28" spans="1:47" s="86" customFormat="1" ht="12.2" customHeight="1">
      <c r="A28" s="74"/>
      <c r="B28" s="139" t="s">
        <v>231</v>
      </c>
      <c r="C28" s="346" t="s">
        <v>154</v>
      </c>
      <c r="D28" s="346"/>
      <c r="E28" s="346"/>
      <c r="F28" s="346"/>
      <c r="G28" s="346"/>
      <c r="H28" s="346"/>
      <c r="I28" s="346"/>
      <c r="J28" s="346"/>
      <c r="K28" s="346"/>
      <c r="L28" s="346"/>
      <c r="M28" s="85"/>
      <c r="N28" s="24"/>
      <c r="O28" s="254"/>
      <c r="P28" s="253"/>
      <c r="Q28" s="253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51"/>
      <c r="AE28" s="251"/>
      <c r="AF28" s="251"/>
      <c r="AG28" s="255"/>
      <c r="AH28" s="255"/>
      <c r="AI28" s="255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9"/>
      <c r="AU28" s="259"/>
    </row>
    <row r="29" spans="1:47" ht="12.2" customHeight="1">
      <c r="A29" s="96">
        <v>1</v>
      </c>
      <c r="B29" s="61" t="s">
        <v>155</v>
      </c>
      <c r="C29" s="133">
        <v>65317</v>
      </c>
      <c r="D29" s="133">
        <v>4740</v>
      </c>
      <c r="E29" s="133">
        <v>6323</v>
      </c>
      <c r="F29" s="133">
        <v>1827</v>
      </c>
      <c r="G29" s="133">
        <v>7312</v>
      </c>
      <c r="H29" s="133">
        <v>30705</v>
      </c>
      <c r="I29" s="133">
        <v>7976</v>
      </c>
      <c r="J29" s="133">
        <v>3993</v>
      </c>
      <c r="K29" s="133">
        <v>2441</v>
      </c>
      <c r="L29" s="133">
        <v>32871</v>
      </c>
      <c r="O29" s="254"/>
      <c r="P29" s="253"/>
      <c r="Q29" s="253"/>
      <c r="AD29" s="251"/>
      <c r="AE29" s="251"/>
      <c r="AF29" s="251"/>
      <c r="AG29" s="255"/>
      <c r="AH29" s="255"/>
      <c r="AI29" s="255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61"/>
      <c r="AU29" s="261"/>
    </row>
    <row r="30" spans="1:47" ht="12.2" customHeight="1">
      <c r="A30" s="79"/>
      <c r="B30" s="77" t="s">
        <v>133</v>
      </c>
      <c r="C30" s="133">
        <v>65317</v>
      </c>
      <c r="D30" s="133">
        <v>4740</v>
      </c>
      <c r="E30" s="133">
        <v>6323</v>
      </c>
      <c r="F30" s="133">
        <v>1827</v>
      </c>
      <c r="G30" s="133">
        <v>7312</v>
      </c>
      <c r="H30" s="133">
        <v>30705</v>
      </c>
      <c r="I30" s="133">
        <v>7976</v>
      </c>
      <c r="J30" s="133">
        <v>3993</v>
      </c>
      <c r="K30" s="133">
        <v>2441</v>
      </c>
      <c r="L30" s="133">
        <v>32871</v>
      </c>
      <c r="O30" s="254"/>
      <c r="P30" s="253"/>
      <c r="Q30" s="253"/>
      <c r="AD30" s="251"/>
      <c r="AE30" s="251"/>
      <c r="AF30" s="251"/>
      <c r="AG30" s="255"/>
      <c r="AH30" s="255"/>
      <c r="AI30" s="255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61"/>
      <c r="AU30" s="261"/>
    </row>
    <row r="31" spans="1:47" ht="12.2" customHeight="1">
      <c r="A31" s="79"/>
      <c r="B31" s="139" t="s">
        <v>232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O31" s="254"/>
      <c r="P31" s="253"/>
      <c r="Q31" s="253"/>
      <c r="AD31" s="251"/>
      <c r="AE31" s="251"/>
      <c r="AF31" s="251"/>
      <c r="AG31" s="255"/>
      <c r="AH31" s="255"/>
      <c r="AI31" s="255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61"/>
      <c r="AU31" s="261"/>
    </row>
    <row r="32" spans="1:47" ht="12.2" customHeight="1">
      <c r="A32" s="96">
        <v>2</v>
      </c>
      <c r="B32" s="61" t="s">
        <v>156</v>
      </c>
      <c r="C32" s="133">
        <v>17503</v>
      </c>
      <c r="D32" s="133">
        <v>1615</v>
      </c>
      <c r="E32" s="133">
        <v>1988</v>
      </c>
      <c r="F32" s="133">
        <v>520</v>
      </c>
      <c r="G32" s="133">
        <v>2274</v>
      </c>
      <c r="H32" s="133">
        <v>7637</v>
      </c>
      <c r="I32" s="133">
        <v>1807</v>
      </c>
      <c r="J32" s="133">
        <v>889</v>
      </c>
      <c r="K32" s="133">
        <v>773</v>
      </c>
      <c r="L32" s="133">
        <v>8548</v>
      </c>
      <c r="O32" s="254"/>
      <c r="P32" s="253"/>
      <c r="Q32" s="253"/>
      <c r="AD32" s="251"/>
      <c r="AE32" s="251"/>
      <c r="AF32" s="251"/>
      <c r="AG32" s="255"/>
      <c r="AH32" s="255"/>
      <c r="AI32" s="255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61"/>
      <c r="AU32" s="261"/>
    </row>
    <row r="33" spans="1:124" ht="12.2" customHeight="1">
      <c r="A33" s="96">
        <v>3</v>
      </c>
      <c r="B33" s="61" t="s">
        <v>27</v>
      </c>
      <c r="C33" s="133">
        <v>816</v>
      </c>
      <c r="D33" s="133">
        <v>93</v>
      </c>
      <c r="E33" s="133">
        <v>143</v>
      </c>
      <c r="F33" s="133">
        <v>45</v>
      </c>
      <c r="G33" s="133">
        <v>82</v>
      </c>
      <c r="H33" s="133">
        <v>244</v>
      </c>
      <c r="I33" s="133">
        <v>69</v>
      </c>
      <c r="J33" s="133">
        <v>65</v>
      </c>
      <c r="K33" s="133">
        <v>75</v>
      </c>
      <c r="L33" s="133">
        <v>433</v>
      </c>
      <c r="O33" s="254"/>
      <c r="P33" s="253"/>
      <c r="Q33" s="253"/>
      <c r="AD33" s="251"/>
      <c r="AE33" s="251"/>
      <c r="AF33" s="251"/>
      <c r="AG33" s="255"/>
      <c r="AH33" s="255"/>
      <c r="AI33" s="255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61"/>
      <c r="AU33" s="261"/>
    </row>
    <row r="34" spans="1:124" ht="12.2" customHeight="1">
      <c r="A34" s="96">
        <v>4</v>
      </c>
      <c r="B34" s="61" t="s">
        <v>28</v>
      </c>
      <c r="C34" s="133">
        <v>3717</v>
      </c>
      <c r="D34" s="133">
        <v>487</v>
      </c>
      <c r="E34" s="133">
        <v>495</v>
      </c>
      <c r="F34" s="133">
        <v>108</v>
      </c>
      <c r="G34" s="133">
        <v>547</v>
      </c>
      <c r="H34" s="133">
        <v>1463</v>
      </c>
      <c r="I34" s="133">
        <v>319</v>
      </c>
      <c r="J34" s="133">
        <v>144</v>
      </c>
      <c r="K34" s="133">
        <v>154</v>
      </c>
      <c r="L34" s="133">
        <v>1728</v>
      </c>
      <c r="O34" s="254"/>
      <c r="P34" s="253"/>
      <c r="Q34" s="253"/>
      <c r="AD34" s="251"/>
      <c r="AE34" s="251"/>
      <c r="AF34" s="251"/>
      <c r="AG34" s="255"/>
      <c r="AH34" s="255"/>
      <c r="AI34" s="255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61"/>
      <c r="AU34" s="261"/>
    </row>
    <row r="35" spans="1:124" ht="12.2" customHeight="1">
      <c r="A35" s="96">
        <v>5</v>
      </c>
      <c r="B35" s="61" t="s">
        <v>176</v>
      </c>
      <c r="C35" s="133">
        <v>4424</v>
      </c>
      <c r="D35" s="133">
        <v>535</v>
      </c>
      <c r="E35" s="133">
        <v>841</v>
      </c>
      <c r="F35" s="133">
        <v>211</v>
      </c>
      <c r="G35" s="133">
        <v>425</v>
      </c>
      <c r="H35" s="133">
        <v>1296</v>
      </c>
      <c r="I35" s="133">
        <v>495</v>
      </c>
      <c r="J35" s="133">
        <v>286</v>
      </c>
      <c r="K35" s="133">
        <v>335</v>
      </c>
      <c r="L35" s="133">
        <v>2211</v>
      </c>
      <c r="O35" s="254"/>
      <c r="P35" s="253"/>
      <c r="Q35" s="253"/>
      <c r="AD35" s="251"/>
      <c r="AE35" s="251"/>
      <c r="AF35" s="251"/>
      <c r="AG35" s="255"/>
      <c r="AH35" s="255"/>
      <c r="AI35" s="255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61"/>
      <c r="AU35" s="261"/>
    </row>
    <row r="36" spans="1:124" ht="12.2" customHeight="1">
      <c r="A36" s="96">
        <v>6</v>
      </c>
      <c r="B36" s="61" t="s">
        <v>29</v>
      </c>
      <c r="C36" s="133">
        <v>53</v>
      </c>
      <c r="D36" s="133">
        <v>0</v>
      </c>
      <c r="E36" s="133">
        <v>11</v>
      </c>
      <c r="F36" s="133">
        <v>3</v>
      </c>
      <c r="G36" s="133">
        <v>6</v>
      </c>
      <c r="H36" s="133">
        <v>6</v>
      </c>
      <c r="I36" s="133">
        <v>18</v>
      </c>
      <c r="J36" s="133">
        <v>6</v>
      </c>
      <c r="K36" s="133">
        <v>3</v>
      </c>
      <c r="L36" s="133">
        <v>26</v>
      </c>
      <c r="O36" s="254"/>
      <c r="P36" s="253"/>
      <c r="Q36" s="253"/>
      <c r="AD36" s="251"/>
      <c r="AE36" s="251"/>
      <c r="AF36" s="251"/>
      <c r="AG36" s="255"/>
      <c r="AH36" s="255"/>
      <c r="AI36" s="255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61"/>
      <c r="AU36" s="261"/>
    </row>
    <row r="37" spans="1:124" ht="12.2" customHeight="1">
      <c r="A37" s="82"/>
      <c r="B37" s="77" t="s">
        <v>133</v>
      </c>
      <c r="C37" s="133">
        <v>26513</v>
      </c>
      <c r="D37" s="133">
        <v>2730</v>
      </c>
      <c r="E37" s="133">
        <v>3478</v>
      </c>
      <c r="F37" s="133">
        <v>887</v>
      </c>
      <c r="G37" s="133">
        <v>3334</v>
      </c>
      <c r="H37" s="133">
        <v>10646</v>
      </c>
      <c r="I37" s="133">
        <v>2708</v>
      </c>
      <c r="J37" s="133">
        <v>1390</v>
      </c>
      <c r="K37" s="133">
        <v>1340</v>
      </c>
      <c r="L37" s="133">
        <v>12946</v>
      </c>
      <c r="O37" s="254"/>
      <c r="P37" s="253"/>
      <c r="Q37" s="253"/>
      <c r="AD37" s="251"/>
      <c r="AE37" s="251"/>
      <c r="AF37" s="251"/>
      <c r="AG37" s="255"/>
      <c r="AH37" s="255"/>
      <c r="AI37" s="255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61"/>
      <c r="AU37" s="261"/>
    </row>
    <row r="38" spans="1:124" ht="12.2" customHeight="1">
      <c r="A38" s="82"/>
      <c r="B38" s="139" t="s">
        <v>233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O38" s="254"/>
      <c r="P38" s="253"/>
      <c r="Q38" s="253"/>
      <c r="AD38" s="251"/>
      <c r="AE38" s="251"/>
      <c r="AF38" s="251"/>
      <c r="AG38" s="255"/>
      <c r="AH38" s="255"/>
      <c r="AI38" s="255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61"/>
      <c r="AU38" s="261"/>
    </row>
    <row r="39" spans="1:124" ht="12.2" customHeight="1">
      <c r="A39" s="96">
        <v>7</v>
      </c>
      <c r="B39" s="61" t="s">
        <v>98</v>
      </c>
      <c r="C39" s="133">
        <v>18830</v>
      </c>
      <c r="D39" s="133">
        <v>1831</v>
      </c>
      <c r="E39" s="133">
        <v>2204</v>
      </c>
      <c r="F39" s="133">
        <v>564</v>
      </c>
      <c r="G39" s="133">
        <v>2282</v>
      </c>
      <c r="H39" s="133">
        <v>8148</v>
      </c>
      <c r="I39" s="133">
        <v>1947</v>
      </c>
      <c r="J39" s="133">
        <v>946</v>
      </c>
      <c r="K39" s="133">
        <v>908</v>
      </c>
      <c r="L39" s="133">
        <v>9479</v>
      </c>
      <c r="O39" s="254"/>
      <c r="P39" s="253"/>
      <c r="Q39" s="253"/>
      <c r="AD39" s="251"/>
      <c r="AE39" s="251"/>
      <c r="AF39" s="251"/>
      <c r="AG39" s="255"/>
      <c r="AH39" s="255"/>
      <c r="AI39" s="255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61"/>
      <c r="AU39" s="261"/>
    </row>
    <row r="40" spans="1:124" ht="12.2" customHeight="1">
      <c r="A40" s="96">
        <v>8</v>
      </c>
      <c r="B40" s="61" t="s">
        <v>30</v>
      </c>
      <c r="C40" s="133">
        <v>182</v>
      </c>
      <c r="D40" s="133">
        <v>10</v>
      </c>
      <c r="E40" s="133">
        <v>29</v>
      </c>
      <c r="F40" s="133">
        <v>10</v>
      </c>
      <c r="G40" s="133">
        <v>13</v>
      </c>
      <c r="H40" s="133">
        <v>48</v>
      </c>
      <c r="I40" s="133">
        <v>33</v>
      </c>
      <c r="J40" s="133">
        <v>7</v>
      </c>
      <c r="K40" s="133">
        <v>32</v>
      </c>
      <c r="L40" s="133">
        <v>80</v>
      </c>
      <c r="O40" s="254"/>
      <c r="P40" s="253"/>
      <c r="Q40" s="253"/>
      <c r="AD40" s="251"/>
      <c r="AE40" s="251"/>
      <c r="AF40" s="251"/>
      <c r="AG40" s="255"/>
      <c r="AH40" s="255"/>
      <c r="AI40" s="255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61"/>
      <c r="AU40" s="261"/>
    </row>
    <row r="41" spans="1:124" ht="12.2" customHeight="1">
      <c r="A41" s="96">
        <v>9</v>
      </c>
      <c r="B41" s="61" t="s">
        <v>175</v>
      </c>
      <c r="C41" s="133">
        <v>5254</v>
      </c>
      <c r="D41" s="133">
        <v>531</v>
      </c>
      <c r="E41" s="133">
        <v>637</v>
      </c>
      <c r="F41" s="133">
        <v>195</v>
      </c>
      <c r="G41" s="133">
        <v>832</v>
      </c>
      <c r="H41" s="133">
        <v>1922</v>
      </c>
      <c r="I41" s="133">
        <v>581</v>
      </c>
      <c r="J41" s="133">
        <v>263</v>
      </c>
      <c r="K41" s="133">
        <v>293</v>
      </c>
      <c r="L41" s="133">
        <v>2361</v>
      </c>
      <c r="O41" s="254"/>
      <c r="P41" s="253"/>
      <c r="Q41" s="253"/>
      <c r="AD41" s="251"/>
      <c r="AE41" s="251"/>
      <c r="AF41" s="251"/>
      <c r="AG41" s="255"/>
      <c r="AH41" s="255"/>
      <c r="AI41" s="255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61"/>
      <c r="AU41" s="261"/>
    </row>
    <row r="42" spans="1:124" ht="12.2" customHeight="1">
      <c r="A42" s="96">
        <v>10</v>
      </c>
      <c r="B42" s="61" t="s">
        <v>31</v>
      </c>
      <c r="C42" s="133">
        <v>4693</v>
      </c>
      <c r="D42" s="133">
        <v>473</v>
      </c>
      <c r="E42" s="133">
        <v>733</v>
      </c>
      <c r="F42" s="133">
        <v>182</v>
      </c>
      <c r="G42" s="133">
        <v>446</v>
      </c>
      <c r="H42" s="133">
        <v>1536</v>
      </c>
      <c r="I42" s="133">
        <v>583</v>
      </c>
      <c r="J42" s="133">
        <v>355</v>
      </c>
      <c r="K42" s="133">
        <v>385</v>
      </c>
      <c r="L42" s="133">
        <v>2354</v>
      </c>
      <c r="O42" s="254"/>
      <c r="P42" s="253"/>
      <c r="Q42" s="253"/>
      <c r="AD42" s="251"/>
      <c r="AE42" s="251"/>
      <c r="AF42" s="251"/>
      <c r="AG42" s="255"/>
      <c r="AH42" s="255"/>
      <c r="AI42" s="255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61"/>
      <c r="AU42" s="261"/>
    </row>
    <row r="43" spans="1:124" ht="12.2" customHeight="1">
      <c r="A43" s="96">
        <v>11</v>
      </c>
      <c r="B43" s="61" t="s">
        <v>32</v>
      </c>
      <c r="C43" s="133">
        <v>8079</v>
      </c>
      <c r="D43" s="133">
        <v>736</v>
      </c>
      <c r="E43" s="133">
        <v>1095</v>
      </c>
      <c r="F43" s="133">
        <v>267</v>
      </c>
      <c r="G43" s="133">
        <v>1192</v>
      </c>
      <c r="H43" s="133">
        <v>2812</v>
      </c>
      <c r="I43" s="133">
        <v>954</v>
      </c>
      <c r="J43" s="133">
        <v>515</v>
      </c>
      <c r="K43" s="133">
        <v>508</v>
      </c>
      <c r="L43" s="133">
        <v>4227</v>
      </c>
      <c r="O43" s="254"/>
      <c r="P43" s="253"/>
      <c r="Q43" s="253"/>
      <c r="AD43" s="251"/>
      <c r="AE43" s="251"/>
      <c r="AF43" s="251"/>
      <c r="AG43" s="255"/>
      <c r="AH43" s="255"/>
      <c r="AI43" s="255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61"/>
      <c r="AU43" s="261"/>
    </row>
    <row r="44" spans="1:124" ht="12.2" customHeight="1">
      <c r="A44" s="96">
        <v>12</v>
      </c>
      <c r="B44" s="61" t="s">
        <v>33</v>
      </c>
      <c r="C44" s="133">
        <v>2532</v>
      </c>
      <c r="D44" s="133">
        <v>242</v>
      </c>
      <c r="E44" s="133">
        <v>415</v>
      </c>
      <c r="F44" s="133">
        <v>124</v>
      </c>
      <c r="G44" s="133">
        <v>256</v>
      </c>
      <c r="H44" s="133">
        <v>725</v>
      </c>
      <c r="I44" s="133">
        <v>322</v>
      </c>
      <c r="J44" s="133">
        <v>223</v>
      </c>
      <c r="K44" s="133">
        <v>225</v>
      </c>
      <c r="L44" s="133">
        <v>1285</v>
      </c>
      <c r="O44" s="254"/>
      <c r="P44" s="253"/>
      <c r="Q44" s="253"/>
      <c r="AD44" s="251"/>
      <c r="AE44" s="251"/>
      <c r="AF44" s="251"/>
      <c r="AG44" s="255"/>
      <c r="AH44" s="255"/>
      <c r="AI44" s="255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61"/>
      <c r="AU44" s="261"/>
    </row>
    <row r="45" spans="1:124" ht="12.2" customHeight="1">
      <c r="A45" s="96">
        <v>13</v>
      </c>
      <c r="B45" s="61" t="s">
        <v>34</v>
      </c>
      <c r="C45" s="133">
        <v>2287</v>
      </c>
      <c r="D45" s="133">
        <v>236</v>
      </c>
      <c r="E45" s="133">
        <v>291</v>
      </c>
      <c r="F45" s="133">
        <v>81</v>
      </c>
      <c r="G45" s="133">
        <v>274</v>
      </c>
      <c r="H45" s="133">
        <v>818</v>
      </c>
      <c r="I45" s="133">
        <v>276</v>
      </c>
      <c r="J45" s="133">
        <v>166</v>
      </c>
      <c r="K45" s="133">
        <v>145</v>
      </c>
      <c r="L45" s="133">
        <v>1131</v>
      </c>
      <c r="O45" s="254"/>
      <c r="P45" s="253"/>
      <c r="Q45" s="253"/>
      <c r="AD45" s="251"/>
      <c r="AE45" s="251"/>
      <c r="AF45" s="251"/>
      <c r="AG45" s="255"/>
      <c r="AH45" s="255"/>
      <c r="AI45" s="255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61"/>
      <c r="AU45" s="261"/>
    </row>
    <row r="46" spans="1:124" s="23" customFormat="1" ht="12.2" customHeight="1">
      <c r="A46" s="82"/>
      <c r="B46" s="77" t="s">
        <v>133</v>
      </c>
      <c r="C46" s="133">
        <v>41857</v>
      </c>
      <c r="D46" s="133">
        <v>4059</v>
      </c>
      <c r="E46" s="133">
        <v>5404</v>
      </c>
      <c r="F46" s="133">
        <v>1423</v>
      </c>
      <c r="G46" s="133">
        <v>5295</v>
      </c>
      <c r="H46" s="133">
        <v>16009</v>
      </c>
      <c r="I46" s="133">
        <v>4696</v>
      </c>
      <c r="J46" s="133">
        <v>2475</v>
      </c>
      <c r="K46" s="133">
        <v>2496</v>
      </c>
      <c r="L46" s="133">
        <v>20917</v>
      </c>
      <c r="N46" s="24"/>
      <c r="O46" s="254"/>
      <c r="P46" s="253"/>
      <c r="Q46" s="253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51"/>
      <c r="AE46" s="251"/>
      <c r="AF46" s="251"/>
      <c r="AG46" s="255"/>
      <c r="AH46" s="255"/>
      <c r="AI46" s="255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1"/>
      <c r="AU46" s="251"/>
    </row>
    <row r="47" spans="1:124" s="23" customFormat="1" ht="12.2" customHeight="1">
      <c r="A47" s="70"/>
      <c r="B47" s="80" t="s">
        <v>60</v>
      </c>
      <c r="C47" s="134">
        <v>133687</v>
      </c>
      <c r="D47" s="134">
        <v>11529</v>
      </c>
      <c r="E47" s="134">
        <v>15205</v>
      </c>
      <c r="F47" s="134">
        <v>4137</v>
      </c>
      <c r="G47" s="134">
        <v>15941</v>
      </c>
      <c r="H47" s="134">
        <v>57360</v>
      </c>
      <c r="I47" s="134">
        <v>15380</v>
      </c>
      <c r="J47" s="134">
        <v>7858</v>
      </c>
      <c r="K47" s="134">
        <v>6277</v>
      </c>
      <c r="L47" s="134">
        <v>66734</v>
      </c>
      <c r="M47" s="24"/>
      <c r="N47" s="24"/>
      <c r="O47" s="254"/>
      <c r="P47" s="253"/>
      <c r="Q47" s="253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51"/>
      <c r="AE47" s="258"/>
      <c r="AF47" s="251"/>
      <c r="AG47" s="255"/>
      <c r="AH47" s="255"/>
      <c r="AI47" s="255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1"/>
      <c r="AU47" s="25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</row>
    <row r="48" spans="1:124" s="86" customFormat="1" ht="7.5" customHeight="1">
      <c r="A48" s="74"/>
      <c r="B48" s="75"/>
      <c r="M48" s="85"/>
      <c r="N48" s="24"/>
      <c r="O48" s="254"/>
      <c r="P48" s="253"/>
      <c r="Q48" s="253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51"/>
      <c r="AE48" s="258"/>
      <c r="AF48" s="251"/>
      <c r="AG48" s="255"/>
      <c r="AH48" s="255"/>
      <c r="AI48" s="255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9"/>
      <c r="AU48" s="259"/>
    </row>
    <row r="49" spans="1:47" s="86" customFormat="1" ht="12.2" customHeight="1">
      <c r="A49" s="74"/>
      <c r="B49" s="139" t="s">
        <v>234</v>
      </c>
      <c r="C49" s="346" t="s">
        <v>157</v>
      </c>
      <c r="D49" s="346"/>
      <c r="E49" s="346"/>
      <c r="F49" s="346"/>
      <c r="G49" s="346"/>
      <c r="H49" s="346"/>
      <c r="I49" s="346"/>
      <c r="J49" s="346"/>
      <c r="K49" s="346"/>
      <c r="L49" s="346"/>
      <c r="M49" s="85"/>
      <c r="N49" s="24"/>
      <c r="O49" s="254"/>
      <c r="P49" s="253"/>
      <c r="Q49" s="253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1"/>
      <c r="AE49" s="251"/>
      <c r="AF49" s="251"/>
      <c r="AG49" s="255"/>
      <c r="AH49" s="255"/>
      <c r="AI49" s="255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9"/>
      <c r="AU49" s="259"/>
    </row>
    <row r="50" spans="1:47" ht="12.2" customHeight="1">
      <c r="A50" s="96">
        <v>1</v>
      </c>
      <c r="B50" s="61" t="s">
        <v>158</v>
      </c>
      <c r="C50" s="133">
        <v>66727</v>
      </c>
      <c r="D50" s="133">
        <v>4143</v>
      </c>
      <c r="E50" s="133">
        <v>5747</v>
      </c>
      <c r="F50" s="133">
        <v>1878</v>
      </c>
      <c r="G50" s="133">
        <v>8332</v>
      </c>
      <c r="H50" s="133">
        <v>23279</v>
      </c>
      <c r="I50" s="133">
        <v>8141</v>
      </c>
      <c r="J50" s="133">
        <v>6821</v>
      </c>
      <c r="K50" s="133">
        <v>8386</v>
      </c>
      <c r="L50" s="133">
        <v>33809</v>
      </c>
      <c r="O50" s="254"/>
      <c r="P50" s="253"/>
      <c r="Q50" s="253"/>
      <c r="AD50" s="251"/>
      <c r="AE50" s="251"/>
      <c r="AF50" s="251"/>
      <c r="AG50" s="255"/>
      <c r="AH50" s="255"/>
      <c r="AI50" s="255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61"/>
      <c r="AU50" s="261"/>
    </row>
    <row r="51" spans="1:47" ht="12.2" customHeight="1">
      <c r="A51" s="96">
        <v>5</v>
      </c>
      <c r="B51" s="97" t="s">
        <v>177</v>
      </c>
      <c r="C51" s="133">
        <v>16080</v>
      </c>
      <c r="D51" s="133">
        <v>1092</v>
      </c>
      <c r="E51" s="133">
        <v>1661</v>
      </c>
      <c r="F51" s="133">
        <v>539</v>
      </c>
      <c r="G51" s="133">
        <v>2493</v>
      </c>
      <c r="H51" s="133">
        <v>5179</v>
      </c>
      <c r="I51" s="133">
        <v>1843</v>
      </c>
      <c r="J51" s="133">
        <v>1487</v>
      </c>
      <c r="K51" s="133">
        <v>1786</v>
      </c>
      <c r="L51" s="133">
        <v>8242</v>
      </c>
      <c r="O51" s="254"/>
      <c r="P51" s="253"/>
      <c r="Q51" s="253"/>
      <c r="AD51" s="251"/>
      <c r="AE51" s="251"/>
      <c r="AF51" s="251"/>
      <c r="AG51" s="255"/>
      <c r="AH51" s="255"/>
      <c r="AI51" s="255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61"/>
      <c r="AU51" s="261"/>
    </row>
    <row r="52" spans="1:47" ht="12.2" customHeight="1">
      <c r="A52" s="96">
        <v>6</v>
      </c>
      <c r="B52" s="97" t="s">
        <v>35</v>
      </c>
      <c r="C52" s="133">
        <v>11602</v>
      </c>
      <c r="D52" s="133">
        <v>830</v>
      </c>
      <c r="E52" s="133">
        <v>1313</v>
      </c>
      <c r="F52" s="133">
        <v>460</v>
      </c>
      <c r="G52" s="133">
        <v>1250</v>
      </c>
      <c r="H52" s="133">
        <v>3657</v>
      </c>
      <c r="I52" s="133">
        <v>1625</v>
      </c>
      <c r="J52" s="133">
        <v>1258</v>
      </c>
      <c r="K52" s="133">
        <v>1209</v>
      </c>
      <c r="L52" s="133">
        <v>5726</v>
      </c>
      <c r="O52" s="254"/>
      <c r="P52" s="253"/>
      <c r="Q52" s="253"/>
      <c r="AD52" s="251"/>
      <c r="AE52" s="251"/>
      <c r="AF52" s="251"/>
      <c r="AG52" s="255"/>
      <c r="AH52" s="255"/>
      <c r="AI52" s="255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61"/>
      <c r="AU52" s="261"/>
    </row>
    <row r="53" spans="1:47" ht="12.2" customHeight="1">
      <c r="A53" s="76"/>
      <c r="B53" s="77" t="s">
        <v>133</v>
      </c>
      <c r="C53" s="133">
        <v>94409</v>
      </c>
      <c r="D53" s="133">
        <v>6065</v>
      </c>
      <c r="E53" s="133">
        <v>8721</v>
      </c>
      <c r="F53" s="133">
        <v>2877</v>
      </c>
      <c r="G53" s="133">
        <v>12075</v>
      </c>
      <c r="H53" s="133">
        <v>32115</v>
      </c>
      <c r="I53" s="133">
        <v>11609</v>
      </c>
      <c r="J53" s="133">
        <v>9566</v>
      </c>
      <c r="K53" s="133">
        <v>11381</v>
      </c>
      <c r="L53" s="133">
        <v>47777</v>
      </c>
      <c r="O53" s="254"/>
      <c r="P53" s="253"/>
      <c r="Q53" s="253"/>
      <c r="AD53" s="251"/>
      <c r="AE53" s="251"/>
      <c r="AF53" s="251"/>
      <c r="AG53" s="255"/>
      <c r="AH53" s="255"/>
      <c r="AI53" s="255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61"/>
      <c r="AU53" s="261"/>
    </row>
    <row r="54" spans="1:47" ht="12.2" customHeight="1">
      <c r="A54" s="76"/>
      <c r="B54" s="139" t="s">
        <v>235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O54" s="254"/>
      <c r="P54" s="253"/>
      <c r="Q54" s="253"/>
      <c r="AD54" s="251"/>
      <c r="AE54" s="251"/>
      <c r="AF54" s="251"/>
      <c r="AG54" s="255"/>
      <c r="AH54" s="255"/>
      <c r="AI54" s="255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61"/>
      <c r="AU54" s="261"/>
    </row>
    <row r="55" spans="1:47" ht="12.2" customHeight="1">
      <c r="A55" s="96">
        <v>2</v>
      </c>
      <c r="B55" s="61" t="s">
        <v>159</v>
      </c>
      <c r="C55" s="133">
        <v>45239</v>
      </c>
      <c r="D55" s="133">
        <v>2833</v>
      </c>
      <c r="E55" s="133">
        <v>4445</v>
      </c>
      <c r="F55" s="133">
        <v>1453</v>
      </c>
      <c r="G55" s="133">
        <v>5283</v>
      </c>
      <c r="H55" s="133">
        <v>14833</v>
      </c>
      <c r="I55" s="133">
        <v>5706</v>
      </c>
      <c r="J55" s="133">
        <v>4788</v>
      </c>
      <c r="K55" s="133">
        <v>5898</v>
      </c>
      <c r="L55" s="133">
        <v>23070</v>
      </c>
      <c r="O55" s="254"/>
      <c r="P55" s="253"/>
      <c r="Q55" s="253"/>
      <c r="AD55" s="251"/>
      <c r="AE55" s="251"/>
      <c r="AF55" s="251"/>
      <c r="AG55" s="255"/>
      <c r="AH55" s="255"/>
      <c r="AI55" s="255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61"/>
      <c r="AU55" s="261"/>
    </row>
    <row r="56" spans="1:47" ht="12.2" customHeight="1">
      <c r="A56" s="96">
        <v>3</v>
      </c>
      <c r="B56" s="61" t="s">
        <v>180</v>
      </c>
      <c r="C56" s="133">
        <v>10388</v>
      </c>
      <c r="D56" s="133">
        <v>772</v>
      </c>
      <c r="E56" s="133">
        <v>1226</v>
      </c>
      <c r="F56" s="133">
        <v>367</v>
      </c>
      <c r="G56" s="133">
        <v>1068</v>
      </c>
      <c r="H56" s="133">
        <v>3431</v>
      </c>
      <c r="I56" s="133">
        <v>1358</v>
      </c>
      <c r="J56" s="133">
        <v>1016</v>
      </c>
      <c r="K56" s="133">
        <v>1150</v>
      </c>
      <c r="L56" s="133">
        <v>5424</v>
      </c>
      <c r="O56" s="254"/>
      <c r="P56" s="253"/>
      <c r="Q56" s="253"/>
      <c r="AD56" s="251"/>
      <c r="AE56" s="251"/>
      <c r="AF56" s="251"/>
      <c r="AG56" s="255"/>
      <c r="AH56" s="255"/>
      <c r="AI56" s="255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61"/>
      <c r="AU56" s="261"/>
    </row>
    <row r="57" spans="1:47" ht="12.2" customHeight="1">
      <c r="A57" s="96">
        <v>4</v>
      </c>
      <c r="B57" s="61" t="s">
        <v>179</v>
      </c>
      <c r="C57" s="133">
        <v>5059</v>
      </c>
      <c r="D57" s="133">
        <v>350</v>
      </c>
      <c r="E57" s="133">
        <v>651</v>
      </c>
      <c r="F57" s="133">
        <v>211</v>
      </c>
      <c r="G57" s="133">
        <v>570</v>
      </c>
      <c r="H57" s="133">
        <v>1255</v>
      </c>
      <c r="I57" s="133">
        <v>749</v>
      </c>
      <c r="J57" s="133">
        <v>583</v>
      </c>
      <c r="K57" s="133">
        <v>690</v>
      </c>
      <c r="L57" s="133">
        <v>2638</v>
      </c>
      <c r="O57" s="254"/>
      <c r="P57" s="253"/>
      <c r="Q57" s="253"/>
      <c r="AD57" s="251"/>
      <c r="AE57" s="251"/>
      <c r="AF57" s="251"/>
      <c r="AG57" s="255"/>
      <c r="AH57" s="255"/>
      <c r="AI57" s="255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61"/>
      <c r="AU57" s="261"/>
    </row>
    <row r="58" spans="1:47" ht="12.2" customHeight="1">
      <c r="A58" s="96">
        <v>7</v>
      </c>
      <c r="B58" s="97" t="s">
        <v>178</v>
      </c>
      <c r="C58" s="133">
        <v>7579</v>
      </c>
      <c r="D58" s="133">
        <v>444</v>
      </c>
      <c r="E58" s="133">
        <v>676</v>
      </c>
      <c r="F58" s="133">
        <v>220</v>
      </c>
      <c r="G58" s="133">
        <v>823</v>
      </c>
      <c r="H58" s="133">
        <v>2706</v>
      </c>
      <c r="I58" s="133">
        <v>977</v>
      </c>
      <c r="J58" s="133">
        <v>778</v>
      </c>
      <c r="K58" s="133">
        <v>955</v>
      </c>
      <c r="L58" s="133">
        <v>3884</v>
      </c>
      <c r="O58" s="254"/>
      <c r="P58" s="253"/>
      <c r="Q58" s="253"/>
      <c r="AD58" s="251"/>
      <c r="AE58" s="251"/>
      <c r="AF58" s="251"/>
      <c r="AG58" s="255"/>
      <c r="AH58" s="255"/>
      <c r="AI58" s="255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61"/>
      <c r="AU58" s="261"/>
    </row>
    <row r="59" spans="1:47" ht="12.2" customHeight="1">
      <c r="A59" s="82"/>
      <c r="B59" s="77" t="s">
        <v>133</v>
      </c>
      <c r="C59" s="133">
        <v>68265</v>
      </c>
      <c r="D59" s="133">
        <v>4399</v>
      </c>
      <c r="E59" s="133">
        <v>6998</v>
      </c>
      <c r="F59" s="133">
        <v>2251</v>
      </c>
      <c r="G59" s="133">
        <v>7744</v>
      </c>
      <c r="H59" s="133">
        <v>22225</v>
      </c>
      <c r="I59" s="133">
        <v>8790</v>
      </c>
      <c r="J59" s="133">
        <v>7165</v>
      </c>
      <c r="K59" s="133">
        <v>8693</v>
      </c>
      <c r="L59" s="133">
        <v>35016</v>
      </c>
      <c r="O59" s="254"/>
      <c r="P59" s="253"/>
      <c r="Q59" s="253"/>
      <c r="AD59" s="251"/>
      <c r="AE59" s="251"/>
      <c r="AF59" s="251"/>
      <c r="AG59" s="255"/>
      <c r="AH59" s="255"/>
      <c r="AI59" s="255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61"/>
      <c r="AU59" s="261"/>
    </row>
    <row r="60" spans="1:47" ht="12.2" customHeight="1">
      <c r="B60" s="80" t="s">
        <v>60</v>
      </c>
      <c r="C60" s="134">
        <v>162674</v>
      </c>
      <c r="D60" s="134">
        <v>10464</v>
      </c>
      <c r="E60" s="134">
        <v>15719</v>
      </c>
      <c r="F60" s="134">
        <v>5128</v>
      </c>
      <c r="G60" s="134">
        <v>19819</v>
      </c>
      <c r="H60" s="134">
        <v>54340</v>
      </c>
      <c r="I60" s="134">
        <v>20399</v>
      </c>
      <c r="J60" s="134">
        <v>16731</v>
      </c>
      <c r="K60" s="134">
        <v>20074</v>
      </c>
      <c r="L60" s="134">
        <v>82793</v>
      </c>
      <c r="O60" s="254"/>
      <c r="P60" s="253"/>
      <c r="Q60" s="253"/>
      <c r="AD60" s="251"/>
      <c r="AE60" s="251"/>
      <c r="AF60" s="251"/>
      <c r="AG60" s="255"/>
      <c r="AH60" s="255"/>
      <c r="AI60" s="255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61"/>
      <c r="AU60" s="261"/>
    </row>
    <row r="61" spans="1:47" ht="7.5" customHeight="1">
      <c r="B61" s="80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O61" s="254"/>
      <c r="P61" s="253"/>
      <c r="Q61" s="253"/>
      <c r="AD61" s="251"/>
      <c r="AE61" s="258"/>
      <c r="AF61" s="251"/>
      <c r="AG61" s="255"/>
      <c r="AH61" s="255"/>
      <c r="AI61" s="255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61"/>
      <c r="AU61" s="261"/>
    </row>
    <row r="62" spans="1:47" s="86" customFormat="1" ht="12.2" customHeight="1">
      <c r="A62" s="74"/>
      <c r="B62" s="139" t="s">
        <v>236</v>
      </c>
      <c r="C62" s="346" t="s">
        <v>160</v>
      </c>
      <c r="D62" s="346"/>
      <c r="E62" s="346"/>
      <c r="F62" s="346"/>
      <c r="G62" s="346"/>
      <c r="H62" s="346"/>
      <c r="I62" s="346"/>
      <c r="J62" s="346"/>
      <c r="K62" s="346"/>
      <c r="L62" s="346"/>
      <c r="M62" s="85"/>
      <c r="N62" s="24"/>
      <c r="O62" s="254"/>
      <c r="P62" s="253"/>
      <c r="Q62" s="253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51"/>
      <c r="AE62" s="251"/>
      <c r="AF62" s="251"/>
      <c r="AG62" s="255"/>
      <c r="AH62" s="255"/>
      <c r="AI62" s="255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9"/>
      <c r="AU62" s="259"/>
    </row>
    <row r="63" spans="1:47" ht="12.2" customHeight="1">
      <c r="A63" s="96">
        <v>1</v>
      </c>
      <c r="B63" s="61" t="s">
        <v>99</v>
      </c>
      <c r="C63" s="133">
        <v>23911</v>
      </c>
      <c r="D63" s="133">
        <v>2018</v>
      </c>
      <c r="E63" s="133">
        <v>3089</v>
      </c>
      <c r="F63" s="133">
        <v>929</v>
      </c>
      <c r="G63" s="133">
        <v>3287</v>
      </c>
      <c r="H63" s="133">
        <v>7854</v>
      </c>
      <c r="I63" s="133">
        <v>2877</v>
      </c>
      <c r="J63" s="133">
        <v>2046</v>
      </c>
      <c r="K63" s="133">
        <v>1811</v>
      </c>
      <c r="L63" s="133">
        <v>11476</v>
      </c>
      <c r="O63" s="254"/>
      <c r="P63" s="253"/>
      <c r="Q63" s="253"/>
      <c r="AD63" s="251"/>
      <c r="AE63" s="251"/>
      <c r="AF63" s="251"/>
      <c r="AG63" s="255"/>
      <c r="AH63" s="255"/>
      <c r="AI63" s="255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61"/>
      <c r="AU63" s="261"/>
    </row>
    <row r="64" spans="1:47" ht="12.2" customHeight="1">
      <c r="A64" s="96">
        <v>2</v>
      </c>
      <c r="B64" s="61" t="s">
        <v>184</v>
      </c>
      <c r="C64" s="133">
        <v>11333</v>
      </c>
      <c r="D64" s="133">
        <v>1094</v>
      </c>
      <c r="E64" s="133">
        <v>1461</v>
      </c>
      <c r="F64" s="133">
        <v>435</v>
      </c>
      <c r="G64" s="133">
        <v>1050</v>
      </c>
      <c r="H64" s="133">
        <v>3596</v>
      </c>
      <c r="I64" s="133">
        <v>1518</v>
      </c>
      <c r="J64" s="133">
        <v>1130</v>
      </c>
      <c r="K64" s="133">
        <v>1049</v>
      </c>
      <c r="L64" s="133">
        <v>5741</v>
      </c>
      <c r="O64" s="254"/>
      <c r="P64" s="253"/>
      <c r="Q64" s="253"/>
      <c r="AD64" s="251"/>
      <c r="AE64" s="251"/>
      <c r="AF64" s="251"/>
      <c r="AG64" s="255"/>
      <c r="AH64" s="255"/>
      <c r="AI64" s="255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61"/>
      <c r="AU64" s="261"/>
    </row>
    <row r="65" spans="1:47" ht="12.2" customHeight="1">
      <c r="A65" s="96">
        <v>3</v>
      </c>
      <c r="B65" s="61" t="s">
        <v>185</v>
      </c>
      <c r="C65" s="133">
        <v>7695</v>
      </c>
      <c r="D65" s="133">
        <v>589</v>
      </c>
      <c r="E65" s="133">
        <v>852</v>
      </c>
      <c r="F65" s="133">
        <v>274</v>
      </c>
      <c r="G65" s="133">
        <v>922</v>
      </c>
      <c r="H65" s="133">
        <v>2640</v>
      </c>
      <c r="I65" s="133">
        <v>962</v>
      </c>
      <c r="J65" s="133">
        <v>697</v>
      </c>
      <c r="K65" s="133">
        <v>759</v>
      </c>
      <c r="L65" s="133">
        <v>3664</v>
      </c>
      <c r="O65" s="254"/>
      <c r="P65" s="253"/>
      <c r="Q65" s="253"/>
      <c r="AD65" s="251"/>
      <c r="AE65" s="251"/>
      <c r="AF65" s="251"/>
      <c r="AG65" s="255"/>
      <c r="AH65" s="255"/>
      <c r="AI65" s="255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61"/>
      <c r="AU65" s="261"/>
    </row>
    <row r="66" spans="1:47" ht="12.2" customHeight="1">
      <c r="A66" s="96">
        <v>4</v>
      </c>
      <c r="B66" s="61" t="s">
        <v>36</v>
      </c>
      <c r="C66" s="133">
        <v>20935</v>
      </c>
      <c r="D66" s="133">
        <v>1730</v>
      </c>
      <c r="E66" s="133">
        <v>3237</v>
      </c>
      <c r="F66" s="133">
        <v>1007</v>
      </c>
      <c r="G66" s="133">
        <v>2233</v>
      </c>
      <c r="H66" s="133">
        <v>5923</v>
      </c>
      <c r="I66" s="133">
        <v>2755</v>
      </c>
      <c r="J66" s="133">
        <v>2092</v>
      </c>
      <c r="K66" s="133">
        <v>1958</v>
      </c>
      <c r="L66" s="133">
        <v>10408</v>
      </c>
      <c r="O66" s="254"/>
      <c r="P66" s="253"/>
      <c r="Q66" s="253"/>
      <c r="AD66" s="251"/>
      <c r="AE66" s="251"/>
      <c r="AF66" s="251"/>
      <c r="AG66" s="255"/>
      <c r="AH66" s="255"/>
      <c r="AI66" s="255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61"/>
      <c r="AU66" s="261"/>
    </row>
    <row r="67" spans="1:47" ht="12.2" customHeight="1">
      <c r="A67" s="96">
        <v>5</v>
      </c>
      <c r="B67" s="61" t="s">
        <v>37</v>
      </c>
      <c r="C67" s="133">
        <v>791</v>
      </c>
      <c r="D67" s="133">
        <v>48</v>
      </c>
      <c r="E67" s="133">
        <v>122</v>
      </c>
      <c r="F67" s="133">
        <v>47</v>
      </c>
      <c r="G67" s="133">
        <v>78</v>
      </c>
      <c r="H67" s="133">
        <v>152</v>
      </c>
      <c r="I67" s="133">
        <v>124</v>
      </c>
      <c r="J67" s="133">
        <v>85</v>
      </c>
      <c r="K67" s="133">
        <v>135</v>
      </c>
      <c r="L67" s="133">
        <v>409</v>
      </c>
      <c r="O67" s="254"/>
      <c r="P67" s="253"/>
      <c r="Q67" s="253"/>
      <c r="AD67" s="251"/>
      <c r="AE67" s="251"/>
      <c r="AF67" s="251"/>
      <c r="AG67" s="255"/>
      <c r="AH67" s="255"/>
      <c r="AI67" s="255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  <c r="AT67" s="261"/>
      <c r="AU67" s="261"/>
    </row>
    <row r="68" spans="1:47" ht="12.2" customHeight="1">
      <c r="A68" s="96">
        <v>6</v>
      </c>
      <c r="B68" s="61" t="s">
        <v>38</v>
      </c>
      <c r="C68" s="133">
        <v>3607</v>
      </c>
      <c r="D68" s="133">
        <v>256</v>
      </c>
      <c r="E68" s="133">
        <v>645</v>
      </c>
      <c r="F68" s="133">
        <v>216</v>
      </c>
      <c r="G68" s="133">
        <v>317</v>
      </c>
      <c r="H68" s="133">
        <v>739</v>
      </c>
      <c r="I68" s="133">
        <v>540</v>
      </c>
      <c r="J68" s="133">
        <v>426</v>
      </c>
      <c r="K68" s="133">
        <v>468</v>
      </c>
      <c r="L68" s="133">
        <v>1853</v>
      </c>
      <c r="O68" s="254"/>
      <c r="P68" s="253"/>
      <c r="Q68" s="253"/>
      <c r="AD68" s="251"/>
      <c r="AE68" s="251"/>
      <c r="AF68" s="251"/>
      <c r="AG68" s="255"/>
      <c r="AH68" s="255"/>
      <c r="AI68" s="255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61"/>
      <c r="AU68" s="261"/>
    </row>
    <row r="69" spans="1:47" ht="12.2" customHeight="1">
      <c r="A69" s="96">
        <v>7</v>
      </c>
      <c r="B69" s="61" t="s">
        <v>181</v>
      </c>
      <c r="C69" s="133">
        <v>15862</v>
      </c>
      <c r="D69" s="133">
        <v>1625</v>
      </c>
      <c r="E69" s="133">
        <v>2059</v>
      </c>
      <c r="F69" s="133">
        <v>649</v>
      </c>
      <c r="G69" s="133">
        <v>1692</v>
      </c>
      <c r="H69" s="133">
        <v>5398</v>
      </c>
      <c r="I69" s="133">
        <v>1901</v>
      </c>
      <c r="J69" s="133">
        <v>1202</v>
      </c>
      <c r="K69" s="133">
        <v>1336</v>
      </c>
      <c r="L69" s="133">
        <v>7997</v>
      </c>
      <c r="O69" s="254"/>
      <c r="P69" s="253"/>
      <c r="Q69" s="253"/>
      <c r="AD69" s="251"/>
      <c r="AE69" s="251"/>
      <c r="AF69" s="251"/>
      <c r="AG69" s="255"/>
      <c r="AH69" s="255"/>
      <c r="AI69" s="255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61"/>
      <c r="AU69" s="261"/>
    </row>
    <row r="70" spans="1:47" ht="12.2" customHeight="1">
      <c r="A70" s="96">
        <v>8</v>
      </c>
      <c r="B70" s="61" t="s">
        <v>182</v>
      </c>
      <c r="C70" s="133">
        <v>20860</v>
      </c>
      <c r="D70" s="133">
        <v>1739</v>
      </c>
      <c r="E70" s="133">
        <v>2856</v>
      </c>
      <c r="F70" s="133">
        <v>975</v>
      </c>
      <c r="G70" s="133">
        <v>2265</v>
      </c>
      <c r="H70" s="133">
        <v>6118</v>
      </c>
      <c r="I70" s="133">
        <v>2774</v>
      </c>
      <c r="J70" s="133">
        <v>1978</v>
      </c>
      <c r="K70" s="133">
        <v>2155</v>
      </c>
      <c r="L70" s="133">
        <v>10353</v>
      </c>
      <c r="O70" s="254"/>
      <c r="P70" s="253"/>
      <c r="Q70" s="253"/>
      <c r="AD70" s="251"/>
      <c r="AE70" s="251"/>
      <c r="AF70" s="251"/>
      <c r="AG70" s="255"/>
      <c r="AH70" s="255"/>
      <c r="AI70" s="255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61"/>
      <c r="AU70" s="261"/>
    </row>
    <row r="71" spans="1:47" ht="12.2" customHeight="1">
      <c r="A71" s="96">
        <v>9</v>
      </c>
      <c r="B71" s="61" t="s">
        <v>183</v>
      </c>
      <c r="C71" s="133">
        <v>18634</v>
      </c>
      <c r="D71" s="133">
        <v>1480</v>
      </c>
      <c r="E71" s="133">
        <v>2343</v>
      </c>
      <c r="F71" s="133">
        <v>769</v>
      </c>
      <c r="G71" s="133">
        <v>2306</v>
      </c>
      <c r="H71" s="133">
        <v>5825</v>
      </c>
      <c r="I71" s="133">
        <v>2320</v>
      </c>
      <c r="J71" s="133">
        <v>1813</v>
      </c>
      <c r="K71" s="133">
        <v>1778</v>
      </c>
      <c r="L71" s="133">
        <v>8983</v>
      </c>
      <c r="O71" s="254"/>
      <c r="P71" s="253"/>
      <c r="Q71" s="253"/>
      <c r="AD71" s="251"/>
      <c r="AE71" s="251"/>
      <c r="AF71" s="251"/>
      <c r="AG71" s="255"/>
      <c r="AH71" s="255"/>
      <c r="AI71" s="255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61"/>
      <c r="AU71" s="261"/>
    </row>
    <row r="72" spans="1:47" ht="12.2" customHeight="1">
      <c r="A72" s="82"/>
      <c r="B72" s="77" t="s">
        <v>133</v>
      </c>
      <c r="C72" s="133">
        <v>123628</v>
      </c>
      <c r="D72" s="133">
        <v>10579</v>
      </c>
      <c r="E72" s="133">
        <v>16664</v>
      </c>
      <c r="F72" s="133">
        <v>5301</v>
      </c>
      <c r="G72" s="133">
        <v>14150</v>
      </c>
      <c r="H72" s="133">
        <v>38245</v>
      </c>
      <c r="I72" s="133">
        <v>15771</v>
      </c>
      <c r="J72" s="133">
        <v>11469</v>
      </c>
      <c r="K72" s="133">
        <v>11449</v>
      </c>
      <c r="L72" s="133">
        <v>60884</v>
      </c>
      <c r="O72" s="254"/>
      <c r="P72" s="253"/>
      <c r="Q72" s="253"/>
      <c r="AD72" s="251"/>
      <c r="AE72" s="251"/>
      <c r="AF72" s="251"/>
      <c r="AG72" s="255"/>
      <c r="AH72" s="255"/>
      <c r="AI72" s="255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61"/>
      <c r="AU72" s="261"/>
    </row>
    <row r="73" spans="1:47" ht="12.2" customHeight="1">
      <c r="B73" s="80" t="s">
        <v>60</v>
      </c>
      <c r="C73" s="134">
        <v>123628</v>
      </c>
      <c r="D73" s="134">
        <v>10579</v>
      </c>
      <c r="E73" s="134">
        <v>16664</v>
      </c>
      <c r="F73" s="134">
        <v>5301</v>
      </c>
      <c r="G73" s="134">
        <v>14150</v>
      </c>
      <c r="H73" s="134">
        <v>38245</v>
      </c>
      <c r="I73" s="134">
        <v>15771</v>
      </c>
      <c r="J73" s="134">
        <v>11469</v>
      </c>
      <c r="K73" s="134">
        <v>11449</v>
      </c>
      <c r="L73" s="134">
        <v>60884</v>
      </c>
      <c r="O73" s="254"/>
      <c r="P73" s="253"/>
      <c r="Q73" s="253"/>
      <c r="AD73" s="251"/>
      <c r="AE73" s="258"/>
      <c r="AF73" s="251"/>
      <c r="AG73" s="255"/>
      <c r="AH73" s="255"/>
      <c r="AI73" s="255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61"/>
      <c r="AU73" s="261"/>
    </row>
    <row r="74" spans="1:47" s="86" customFormat="1" ht="7.5" customHeight="1">
      <c r="A74" s="74"/>
      <c r="B74" s="75"/>
      <c r="M74" s="85"/>
      <c r="N74" s="24"/>
      <c r="O74" s="254"/>
      <c r="P74" s="253"/>
      <c r="Q74" s="253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51"/>
      <c r="AE74" s="258"/>
      <c r="AF74" s="251"/>
      <c r="AG74" s="255"/>
      <c r="AH74" s="255"/>
      <c r="AI74" s="255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9"/>
      <c r="AU74" s="259"/>
    </row>
    <row r="75" spans="1:47" s="86" customFormat="1" ht="12.2" customHeight="1">
      <c r="A75" s="74"/>
      <c r="B75" s="139" t="s">
        <v>237</v>
      </c>
      <c r="C75" s="346" t="s">
        <v>161</v>
      </c>
      <c r="D75" s="346"/>
      <c r="E75" s="346"/>
      <c r="F75" s="346"/>
      <c r="G75" s="346"/>
      <c r="H75" s="346"/>
      <c r="I75" s="346"/>
      <c r="J75" s="346"/>
      <c r="K75" s="346"/>
      <c r="L75" s="346"/>
      <c r="M75" s="85"/>
      <c r="N75" s="24"/>
      <c r="O75" s="254"/>
      <c r="P75" s="253"/>
      <c r="Q75" s="253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51"/>
      <c r="AE75" s="251"/>
      <c r="AF75" s="251"/>
      <c r="AG75" s="255"/>
      <c r="AH75" s="255"/>
      <c r="AI75" s="255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9"/>
      <c r="AU75" s="259"/>
    </row>
    <row r="76" spans="1:47" ht="12.2" customHeight="1">
      <c r="A76" s="96">
        <v>4</v>
      </c>
      <c r="B76" s="61" t="s">
        <v>162</v>
      </c>
      <c r="C76" s="133">
        <v>15840</v>
      </c>
      <c r="D76" s="133">
        <v>1122</v>
      </c>
      <c r="E76" s="133">
        <v>2040</v>
      </c>
      <c r="F76" s="133">
        <v>683</v>
      </c>
      <c r="G76" s="133">
        <v>1878</v>
      </c>
      <c r="H76" s="133">
        <v>4497</v>
      </c>
      <c r="I76" s="133">
        <v>1969</v>
      </c>
      <c r="J76" s="133">
        <v>1608</v>
      </c>
      <c r="K76" s="133">
        <v>2043</v>
      </c>
      <c r="L76" s="133">
        <v>8334</v>
      </c>
      <c r="O76" s="254"/>
      <c r="P76" s="253"/>
      <c r="Q76" s="253"/>
      <c r="AD76" s="251"/>
      <c r="AE76" s="251"/>
      <c r="AF76" s="251"/>
      <c r="AG76" s="255"/>
      <c r="AH76" s="255"/>
      <c r="AI76" s="255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61"/>
      <c r="AU76" s="261"/>
    </row>
    <row r="77" spans="1:47" ht="12.2" customHeight="1">
      <c r="A77" s="96">
        <v>5</v>
      </c>
      <c r="B77" s="61" t="s">
        <v>40</v>
      </c>
      <c r="C77" s="133">
        <v>6030</v>
      </c>
      <c r="D77" s="133">
        <v>395</v>
      </c>
      <c r="E77" s="133">
        <v>859</v>
      </c>
      <c r="F77" s="133">
        <v>327</v>
      </c>
      <c r="G77" s="133">
        <v>686</v>
      </c>
      <c r="H77" s="133">
        <v>1469</v>
      </c>
      <c r="I77" s="133">
        <v>846</v>
      </c>
      <c r="J77" s="133">
        <v>709</v>
      </c>
      <c r="K77" s="133">
        <v>739</v>
      </c>
      <c r="L77" s="133">
        <v>3223</v>
      </c>
      <c r="O77" s="254"/>
      <c r="P77" s="253"/>
      <c r="Q77" s="253"/>
      <c r="AD77" s="251"/>
      <c r="AE77" s="251"/>
      <c r="AF77" s="251"/>
      <c r="AG77" s="255"/>
      <c r="AH77" s="255"/>
      <c r="AI77" s="255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61"/>
      <c r="AU77" s="261"/>
    </row>
    <row r="78" spans="1:47" ht="12.2" customHeight="1">
      <c r="A78" s="96">
        <v>6</v>
      </c>
      <c r="B78" s="61" t="s">
        <v>41</v>
      </c>
      <c r="C78" s="133">
        <v>3222</v>
      </c>
      <c r="D78" s="133">
        <v>253</v>
      </c>
      <c r="E78" s="133">
        <v>436</v>
      </c>
      <c r="F78" s="133">
        <v>120</v>
      </c>
      <c r="G78" s="133">
        <v>419</v>
      </c>
      <c r="H78" s="133">
        <v>808</v>
      </c>
      <c r="I78" s="133">
        <v>437</v>
      </c>
      <c r="J78" s="133">
        <v>339</v>
      </c>
      <c r="K78" s="133">
        <v>410</v>
      </c>
      <c r="L78" s="133">
        <v>1603</v>
      </c>
      <c r="O78" s="254"/>
      <c r="P78" s="253"/>
      <c r="Q78" s="253"/>
      <c r="AD78" s="251"/>
      <c r="AE78" s="251"/>
      <c r="AF78" s="251"/>
      <c r="AG78" s="255"/>
      <c r="AH78" s="255"/>
      <c r="AI78" s="255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61"/>
      <c r="AU78" s="261"/>
    </row>
    <row r="79" spans="1:47" ht="12.2" customHeight="1">
      <c r="A79" s="96">
        <v>7</v>
      </c>
      <c r="B79" s="61" t="s">
        <v>42</v>
      </c>
      <c r="C79" s="133">
        <v>2645</v>
      </c>
      <c r="D79" s="133">
        <v>171</v>
      </c>
      <c r="E79" s="133">
        <v>400</v>
      </c>
      <c r="F79" s="133">
        <v>121</v>
      </c>
      <c r="G79" s="133">
        <v>293</v>
      </c>
      <c r="H79" s="133">
        <v>651</v>
      </c>
      <c r="I79" s="133">
        <v>341</v>
      </c>
      <c r="J79" s="133">
        <v>294</v>
      </c>
      <c r="K79" s="133">
        <v>374</v>
      </c>
      <c r="L79" s="133">
        <v>1349</v>
      </c>
      <c r="O79" s="254"/>
      <c r="P79" s="253"/>
      <c r="Q79" s="253"/>
      <c r="AD79" s="251"/>
      <c r="AE79" s="251"/>
      <c r="AF79" s="251"/>
      <c r="AG79" s="255"/>
      <c r="AH79" s="255"/>
      <c r="AI79" s="255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61"/>
      <c r="AU79" s="261"/>
    </row>
    <row r="80" spans="1:47" ht="12.2" customHeight="1">
      <c r="A80" s="96">
        <v>8</v>
      </c>
      <c r="B80" s="61" t="s">
        <v>728</v>
      </c>
      <c r="C80" s="133">
        <v>2900</v>
      </c>
      <c r="D80" s="133">
        <v>144</v>
      </c>
      <c r="E80" s="133">
        <v>320</v>
      </c>
      <c r="F80" s="133">
        <v>105</v>
      </c>
      <c r="G80" s="133">
        <v>747</v>
      </c>
      <c r="H80" s="133">
        <v>683</v>
      </c>
      <c r="I80" s="133">
        <v>244</v>
      </c>
      <c r="J80" s="133">
        <v>298</v>
      </c>
      <c r="K80" s="133">
        <v>359</v>
      </c>
      <c r="L80" s="133">
        <v>1566</v>
      </c>
      <c r="O80" s="254"/>
      <c r="P80" s="253"/>
      <c r="Q80" s="253"/>
      <c r="AD80" s="251"/>
      <c r="AE80" s="251"/>
      <c r="AF80" s="251"/>
      <c r="AG80" s="255"/>
      <c r="AH80" s="255"/>
      <c r="AI80" s="255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61"/>
      <c r="AU80" s="261"/>
    </row>
    <row r="81" spans="1:47" ht="12.2" customHeight="1">
      <c r="A81" s="76"/>
      <c r="B81" s="77" t="s">
        <v>133</v>
      </c>
      <c r="C81" s="133">
        <v>30637</v>
      </c>
      <c r="D81" s="133">
        <v>2085</v>
      </c>
      <c r="E81" s="133">
        <v>4055</v>
      </c>
      <c r="F81" s="133">
        <v>1356</v>
      </c>
      <c r="G81" s="133">
        <v>4023</v>
      </c>
      <c r="H81" s="133">
        <v>8108</v>
      </c>
      <c r="I81" s="133">
        <v>3837</v>
      </c>
      <c r="J81" s="133">
        <v>3248</v>
      </c>
      <c r="K81" s="133">
        <v>3925</v>
      </c>
      <c r="L81" s="133">
        <v>16075</v>
      </c>
      <c r="O81" s="254"/>
      <c r="P81" s="253"/>
      <c r="Q81" s="253"/>
      <c r="AD81" s="251"/>
      <c r="AE81" s="251"/>
      <c r="AF81" s="251"/>
      <c r="AG81" s="255"/>
      <c r="AH81" s="255"/>
      <c r="AI81" s="255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61"/>
      <c r="AU81" s="261"/>
    </row>
    <row r="82" spans="1:47" ht="12.2" customHeight="1">
      <c r="A82" s="76"/>
      <c r="B82" s="139" t="s">
        <v>238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O82" s="254"/>
      <c r="P82" s="253"/>
      <c r="Q82" s="253"/>
      <c r="AD82" s="251"/>
      <c r="AE82" s="251"/>
      <c r="AF82" s="251"/>
      <c r="AG82" s="255"/>
      <c r="AH82" s="255"/>
      <c r="AI82" s="255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61"/>
      <c r="AU82" s="261"/>
    </row>
    <row r="83" spans="1:47" ht="12.2" customHeight="1">
      <c r="A83" s="96">
        <v>1</v>
      </c>
      <c r="B83" s="61" t="s">
        <v>163</v>
      </c>
      <c r="C83" s="133">
        <v>29163</v>
      </c>
      <c r="D83" s="133">
        <v>2061</v>
      </c>
      <c r="E83" s="133">
        <v>3052</v>
      </c>
      <c r="F83" s="133">
        <v>1021</v>
      </c>
      <c r="G83" s="133">
        <v>3163</v>
      </c>
      <c r="H83" s="133">
        <v>9564</v>
      </c>
      <c r="I83" s="133">
        <v>3833</v>
      </c>
      <c r="J83" s="133">
        <v>3010</v>
      </c>
      <c r="K83" s="133">
        <v>3459</v>
      </c>
      <c r="L83" s="133">
        <v>15132</v>
      </c>
      <c r="O83" s="254"/>
      <c r="P83" s="253"/>
      <c r="Q83" s="253"/>
      <c r="AD83" s="251"/>
      <c r="AE83" s="251"/>
      <c r="AF83" s="251"/>
      <c r="AG83" s="255"/>
      <c r="AH83" s="255"/>
      <c r="AI83" s="255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61"/>
      <c r="AU83" s="261"/>
    </row>
    <row r="84" spans="1:47" ht="12.2" customHeight="1">
      <c r="A84" s="96">
        <v>2</v>
      </c>
      <c r="B84" s="61" t="s">
        <v>39</v>
      </c>
      <c r="C84" s="133">
        <v>28844</v>
      </c>
      <c r="D84" s="133">
        <v>2050</v>
      </c>
      <c r="E84" s="133">
        <v>3630</v>
      </c>
      <c r="F84" s="133">
        <v>1285</v>
      </c>
      <c r="G84" s="133">
        <v>3606</v>
      </c>
      <c r="H84" s="133">
        <v>8299</v>
      </c>
      <c r="I84" s="133">
        <v>3738</v>
      </c>
      <c r="J84" s="133">
        <v>2910</v>
      </c>
      <c r="K84" s="133">
        <v>3326</v>
      </c>
      <c r="L84" s="133">
        <v>14823</v>
      </c>
      <c r="O84" s="254"/>
      <c r="P84" s="253"/>
      <c r="Q84" s="253"/>
      <c r="AD84" s="251"/>
      <c r="AE84" s="251"/>
      <c r="AF84" s="251"/>
      <c r="AG84" s="255"/>
      <c r="AH84" s="255"/>
      <c r="AI84" s="255"/>
      <c r="AJ84" s="256"/>
      <c r="AK84" s="256"/>
      <c r="AL84" s="256"/>
      <c r="AM84" s="256"/>
      <c r="AN84" s="256"/>
      <c r="AO84" s="256"/>
      <c r="AP84" s="256"/>
      <c r="AQ84" s="256"/>
      <c r="AR84" s="256"/>
      <c r="AS84" s="256"/>
      <c r="AT84" s="261"/>
      <c r="AU84" s="261"/>
    </row>
    <row r="85" spans="1:47" ht="12.2" customHeight="1">
      <c r="A85" s="96">
        <v>3</v>
      </c>
      <c r="B85" s="61" t="s">
        <v>186</v>
      </c>
      <c r="C85" s="133">
        <v>16334</v>
      </c>
      <c r="D85" s="133">
        <v>1248</v>
      </c>
      <c r="E85" s="133">
        <v>1867</v>
      </c>
      <c r="F85" s="133">
        <v>583</v>
      </c>
      <c r="G85" s="133">
        <v>1951</v>
      </c>
      <c r="H85" s="133">
        <v>5179</v>
      </c>
      <c r="I85" s="133">
        <v>2125</v>
      </c>
      <c r="J85" s="133">
        <v>1525</v>
      </c>
      <c r="K85" s="133">
        <v>1856</v>
      </c>
      <c r="L85" s="133">
        <v>8199</v>
      </c>
      <c r="O85" s="254"/>
      <c r="P85" s="253"/>
      <c r="Q85" s="253"/>
      <c r="AD85" s="251"/>
      <c r="AE85" s="251"/>
      <c r="AF85" s="251"/>
      <c r="AG85" s="255"/>
      <c r="AH85" s="255"/>
      <c r="AI85" s="255"/>
      <c r="AJ85" s="256"/>
      <c r="AK85" s="256"/>
      <c r="AL85" s="256"/>
      <c r="AM85" s="256"/>
      <c r="AN85" s="256"/>
      <c r="AO85" s="256"/>
      <c r="AP85" s="256"/>
      <c r="AQ85" s="256"/>
      <c r="AR85" s="256"/>
      <c r="AS85" s="256"/>
      <c r="AT85" s="261"/>
      <c r="AU85" s="261"/>
    </row>
    <row r="86" spans="1:47" ht="12.2" customHeight="1">
      <c r="A86" s="82"/>
      <c r="B86" s="77" t="s">
        <v>133</v>
      </c>
      <c r="C86" s="133">
        <v>74341</v>
      </c>
      <c r="D86" s="133">
        <v>5359</v>
      </c>
      <c r="E86" s="133">
        <v>8549</v>
      </c>
      <c r="F86" s="133">
        <v>2889</v>
      </c>
      <c r="G86" s="133">
        <v>8720</v>
      </c>
      <c r="H86" s="133">
        <v>23042</v>
      </c>
      <c r="I86" s="133">
        <v>9696</v>
      </c>
      <c r="J86" s="133">
        <v>7445</v>
      </c>
      <c r="K86" s="133">
        <v>8641</v>
      </c>
      <c r="L86" s="133">
        <v>38154</v>
      </c>
      <c r="O86" s="254"/>
      <c r="P86" s="253"/>
      <c r="Q86" s="253"/>
      <c r="AD86" s="251"/>
      <c r="AE86" s="251"/>
      <c r="AF86" s="251"/>
      <c r="AG86" s="255"/>
      <c r="AH86" s="255"/>
      <c r="AI86" s="255"/>
      <c r="AJ86" s="256"/>
      <c r="AK86" s="256"/>
      <c r="AL86" s="256"/>
      <c r="AM86" s="256"/>
      <c r="AN86" s="256"/>
      <c r="AO86" s="256"/>
      <c r="AP86" s="256"/>
      <c r="AQ86" s="256"/>
      <c r="AR86" s="256"/>
      <c r="AS86" s="256"/>
      <c r="AT86" s="261"/>
      <c r="AU86" s="261"/>
    </row>
    <row r="87" spans="1:47" ht="12.2" customHeight="1">
      <c r="B87" s="80" t="s">
        <v>60</v>
      </c>
      <c r="C87" s="134">
        <v>104978</v>
      </c>
      <c r="D87" s="134">
        <v>7444</v>
      </c>
      <c r="E87" s="134">
        <v>12604</v>
      </c>
      <c r="F87" s="134">
        <v>4245</v>
      </c>
      <c r="G87" s="134">
        <v>12743</v>
      </c>
      <c r="H87" s="134">
        <v>31150</v>
      </c>
      <c r="I87" s="134">
        <v>13533</v>
      </c>
      <c r="J87" s="134">
        <v>10693</v>
      </c>
      <c r="K87" s="134">
        <v>12566</v>
      </c>
      <c r="L87" s="134">
        <v>54229</v>
      </c>
      <c r="O87" s="254"/>
      <c r="P87" s="253"/>
      <c r="Q87" s="253"/>
      <c r="AD87" s="251"/>
      <c r="AE87" s="258"/>
      <c r="AF87" s="251"/>
      <c r="AG87" s="255"/>
      <c r="AH87" s="255"/>
      <c r="AI87" s="255"/>
      <c r="AJ87" s="256"/>
      <c r="AK87" s="256"/>
      <c r="AL87" s="256"/>
      <c r="AM87" s="256"/>
      <c r="AN87" s="256"/>
      <c r="AO87" s="256"/>
      <c r="AP87" s="256"/>
      <c r="AQ87" s="256"/>
      <c r="AR87" s="256"/>
      <c r="AS87" s="256"/>
      <c r="AT87" s="261"/>
      <c r="AU87" s="261"/>
    </row>
    <row r="88" spans="1:47" s="86" customFormat="1" ht="7.5" customHeight="1">
      <c r="A88" s="74"/>
      <c r="B88" s="75"/>
      <c r="M88" s="85"/>
      <c r="N88" s="24"/>
      <c r="O88" s="254"/>
      <c r="P88" s="253"/>
      <c r="Q88" s="253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51"/>
      <c r="AE88" s="258"/>
      <c r="AF88" s="251"/>
      <c r="AG88" s="255"/>
      <c r="AH88" s="255"/>
      <c r="AI88" s="255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9"/>
      <c r="AU88" s="259"/>
    </row>
    <row r="89" spans="1:47" s="86" customFormat="1" ht="12.2" customHeight="1">
      <c r="A89" s="74"/>
      <c r="B89" s="141" t="s">
        <v>239</v>
      </c>
      <c r="C89" s="346" t="s">
        <v>164</v>
      </c>
      <c r="D89" s="346"/>
      <c r="E89" s="346"/>
      <c r="F89" s="346"/>
      <c r="G89" s="346"/>
      <c r="H89" s="346"/>
      <c r="I89" s="346"/>
      <c r="J89" s="346"/>
      <c r="K89" s="346"/>
      <c r="L89" s="346"/>
      <c r="M89" s="85"/>
      <c r="N89" s="24"/>
      <c r="O89" s="254"/>
      <c r="P89" s="253"/>
      <c r="Q89" s="253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51"/>
      <c r="AE89" s="251"/>
      <c r="AF89" s="251"/>
      <c r="AG89" s="255"/>
      <c r="AH89" s="255"/>
      <c r="AI89" s="255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9"/>
      <c r="AU89" s="259"/>
    </row>
    <row r="90" spans="1:47" ht="12.2" customHeight="1">
      <c r="A90" s="96">
        <v>1</v>
      </c>
      <c r="B90" s="61" t="s">
        <v>165</v>
      </c>
      <c r="C90" s="133">
        <v>61811</v>
      </c>
      <c r="D90" s="133">
        <v>3880</v>
      </c>
      <c r="E90" s="133">
        <v>5782</v>
      </c>
      <c r="F90" s="133">
        <v>1878</v>
      </c>
      <c r="G90" s="133">
        <v>6842</v>
      </c>
      <c r="H90" s="133">
        <v>21370</v>
      </c>
      <c r="I90" s="133">
        <v>7963</v>
      </c>
      <c r="J90" s="133">
        <v>6700</v>
      </c>
      <c r="K90" s="133">
        <v>7396</v>
      </c>
      <c r="L90" s="133">
        <v>30326</v>
      </c>
      <c r="O90" s="254"/>
      <c r="P90" s="253"/>
      <c r="Q90" s="253"/>
      <c r="AD90" s="251"/>
      <c r="AE90" s="251"/>
      <c r="AF90" s="251"/>
      <c r="AG90" s="255"/>
      <c r="AH90" s="255"/>
      <c r="AI90" s="255"/>
      <c r="AJ90" s="256"/>
      <c r="AK90" s="256"/>
      <c r="AL90" s="256"/>
      <c r="AM90" s="256"/>
      <c r="AN90" s="256"/>
      <c r="AO90" s="256"/>
      <c r="AP90" s="256"/>
      <c r="AQ90" s="256"/>
      <c r="AR90" s="256"/>
      <c r="AS90" s="256"/>
      <c r="AT90" s="261"/>
      <c r="AU90" s="261"/>
    </row>
    <row r="91" spans="1:47" ht="12.2" customHeight="1">
      <c r="A91" s="96">
        <v>2</v>
      </c>
      <c r="B91" s="61" t="s">
        <v>187</v>
      </c>
      <c r="C91" s="133">
        <v>10729</v>
      </c>
      <c r="D91" s="133">
        <v>890</v>
      </c>
      <c r="E91" s="133">
        <v>1057</v>
      </c>
      <c r="F91" s="133">
        <v>359</v>
      </c>
      <c r="G91" s="133">
        <v>1251</v>
      </c>
      <c r="H91" s="133">
        <v>3872</v>
      </c>
      <c r="I91" s="133">
        <v>1301</v>
      </c>
      <c r="J91" s="133">
        <v>956</v>
      </c>
      <c r="K91" s="133">
        <v>1043</v>
      </c>
      <c r="L91" s="133">
        <v>5649</v>
      </c>
      <c r="O91" s="254"/>
      <c r="P91" s="253"/>
      <c r="Q91" s="253"/>
      <c r="AD91" s="251"/>
      <c r="AE91" s="251"/>
      <c r="AF91" s="251"/>
      <c r="AG91" s="255"/>
      <c r="AH91" s="255"/>
      <c r="AI91" s="255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61"/>
      <c r="AU91" s="261"/>
    </row>
    <row r="92" spans="1:47" ht="12.2" customHeight="1">
      <c r="A92" s="76"/>
      <c r="B92" s="77" t="s">
        <v>133</v>
      </c>
      <c r="C92" s="133">
        <v>72540</v>
      </c>
      <c r="D92" s="133">
        <v>4770</v>
      </c>
      <c r="E92" s="133">
        <v>6839</v>
      </c>
      <c r="F92" s="133">
        <v>2237</v>
      </c>
      <c r="G92" s="133">
        <v>8093</v>
      </c>
      <c r="H92" s="133">
        <v>25242</v>
      </c>
      <c r="I92" s="133">
        <v>9264</v>
      </c>
      <c r="J92" s="133">
        <v>7656</v>
      </c>
      <c r="K92" s="133">
        <v>8439</v>
      </c>
      <c r="L92" s="133">
        <v>35975</v>
      </c>
      <c r="O92" s="254"/>
      <c r="P92" s="253"/>
      <c r="Q92" s="253"/>
      <c r="AD92" s="251"/>
      <c r="AE92" s="251"/>
      <c r="AF92" s="251"/>
      <c r="AG92" s="255"/>
      <c r="AH92" s="255"/>
      <c r="AI92" s="255"/>
      <c r="AJ92" s="256"/>
      <c r="AK92" s="256"/>
      <c r="AL92" s="256"/>
      <c r="AM92" s="256"/>
      <c r="AN92" s="256"/>
      <c r="AO92" s="256"/>
      <c r="AP92" s="256"/>
      <c r="AQ92" s="256"/>
      <c r="AR92" s="256"/>
      <c r="AS92" s="256"/>
      <c r="AT92" s="261"/>
      <c r="AU92" s="261"/>
    </row>
    <row r="93" spans="1:47" ht="12.2" customHeight="1">
      <c r="A93" s="76"/>
      <c r="B93" s="141" t="s">
        <v>240</v>
      </c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O93" s="254"/>
      <c r="P93" s="253"/>
      <c r="Q93" s="253"/>
      <c r="AD93" s="251"/>
      <c r="AE93" s="251"/>
      <c r="AF93" s="251"/>
      <c r="AG93" s="255"/>
      <c r="AH93" s="255"/>
      <c r="AI93" s="255"/>
      <c r="AJ93" s="256"/>
      <c r="AK93" s="256"/>
      <c r="AL93" s="256"/>
      <c r="AM93" s="256"/>
      <c r="AN93" s="256"/>
      <c r="AO93" s="256"/>
      <c r="AP93" s="256"/>
      <c r="AQ93" s="256"/>
      <c r="AR93" s="256"/>
      <c r="AS93" s="256"/>
      <c r="AT93" s="261"/>
      <c r="AU93" s="261"/>
    </row>
    <row r="94" spans="1:47" ht="12.2" customHeight="1">
      <c r="A94" s="96">
        <v>3</v>
      </c>
      <c r="B94" s="61" t="s">
        <v>166</v>
      </c>
      <c r="C94" s="133">
        <v>29716</v>
      </c>
      <c r="D94" s="133">
        <v>2198</v>
      </c>
      <c r="E94" s="133">
        <v>3164</v>
      </c>
      <c r="F94" s="133">
        <v>998</v>
      </c>
      <c r="G94" s="133">
        <v>3794</v>
      </c>
      <c r="H94" s="133">
        <v>10326</v>
      </c>
      <c r="I94" s="133">
        <v>3681</v>
      </c>
      <c r="J94" s="133">
        <v>2842</v>
      </c>
      <c r="K94" s="133">
        <v>2713</v>
      </c>
      <c r="L94" s="133">
        <v>14115</v>
      </c>
      <c r="O94" s="254"/>
      <c r="P94" s="253"/>
      <c r="Q94" s="253"/>
      <c r="AD94" s="251"/>
      <c r="AE94" s="251"/>
      <c r="AF94" s="251"/>
      <c r="AG94" s="255"/>
      <c r="AH94" s="255"/>
      <c r="AI94" s="255"/>
      <c r="AJ94" s="256"/>
      <c r="AK94" s="256"/>
      <c r="AL94" s="256"/>
      <c r="AM94" s="256"/>
      <c r="AN94" s="256"/>
      <c r="AO94" s="256"/>
      <c r="AP94" s="256"/>
      <c r="AQ94" s="256"/>
      <c r="AR94" s="256"/>
      <c r="AS94" s="256"/>
      <c r="AT94" s="261"/>
      <c r="AU94" s="261"/>
    </row>
    <row r="95" spans="1:47" ht="12.2" customHeight="1">
      <c r="A95" s="96">
        <v>4</v>
      </c>
      <c r="B95" s="61" t="s">
        <v>188</v>
      </c>
      <c r="C95" s="133">
        <v>23130</v>
      </c>
      <c r="D95" s="133">
        <v>2023</v>
      </c>
      <c r="E95" s="133">
        <v>2722</v>
      </c>
      <c r="F95" s="133">
        <v>811</v>
      </c>
      <c r="G95" s="133">
        <v>2309</v>
      </c>
      <c r="H95" s="133">
        <v>7611</v>
      </c>
      <c r="I95" s="133">
        <v>2842</v>
      </c>
      <c r="J95" s="133">
        <v>2338</v>
      </c>
      <c r="K95" s="133">
        <v>2474</v>
      </c>
      <c r="L95" s="133">
        <v>11475</v>
      </c>
      <c r="O95" s="254"/>
      <c r="P95" s="253"/>
      <c r="Q95" s="253"/>
      <c r="AD95" s="251"/>
      <c r="AE95" s="251"/>
      <c r="AF95" s="251"/>
      <c r="AG95" s="255"/>
      <c r="AH95" s="255"/>
      <c r="AI95" s="255"/>
      <c r="AJ95" s="256"/>
      <c r="AK95" s="256"/>
      <c r="AL95" s="256"/>
      <c r="AM95" s="256"/>
      <c r="AN95" s="256"/>
      <c r="AO95" s="256"/>
      <c r="AP95" s="256"/>
      <c r="AQ95" s="256"/>
      <c r="AR95" s="256"/>
      <c r="AS95" s="256"/>
      <c r="AT95" s="261"/>
      <c r="AU95" s="261"/>
    </row>
    <row r="96" spans="1:47" ht="12.2" customHeight="1">
      <c r="A96" s="96">
        <v>5</v>
      </c>
      <c r="B96" s="61" t="s">
        <v>189</v>
      </c>
      <c r="C96" s="133">
        <v>14583</v>
      </c>
      <c r="D96" s="133">
        <v>1209</v>
      </c>
      <c r="E96" s="133">
        <v>2044</v>
      </c>
      <c r="F96" s="133">
        <v>628</v>
      </c>
      <c r="G96" s="133">
        <v>1494</v>
      </c>
      <c r="H96" s="133">
        <v>4066</v>
      </c>
      <c r="I96" s="133">
        <v>1932</v>
      </c>
      <c r="J96" s="133">
        <v>1463</v>
      </c>
      <c r="K96" s="133">
        <v>1747</v>
      </c>
      <c r="L96" s="133">
        <v>7264</v>
      </c>
      <c r="O96" s="254"/>
      <c r="P96" s="253"/>
      <c r="Q96" s="253"/>
      <c r="AD96" s="251"/>
      <c r="AE96" s="251"/>
      <c r="AF96" s="251"/>
      <c r="AG96" s="255"/>
      <c r="AH96" s="255"/>
      <c r="AI96" s="255"/>
      <c r="AJ96" s="256"/>
      <c r="AK96" s="256"/>
      <c r="AL96" s="256"/>
      <c r="AM96" s="256"/>
      <c r="AN96" s="256"/>
      <c r="AO96" s="256"/>
      <c r="AP96" s="256"/>
      <c r="AQ96" s="256"/>
      <c r="AR96" s="256"/>
      <c r="AS96" s="256"/>
      <c r="AT96" s="261"/>
      <c r="AU96" s="261"/>
    </row>
    <row r="97" spans="1:47" ht="12.2" customHeight="1">
      <c r="A97" s="96">
        <v>6</v>
      </c>
      <c r="B97" s="61" t="s">
        <v>190</v>
      </c>
      <c r="C97" s="133">
        <v>17101</v>
      </c>
      <c r="D97" s="133">
        <v>1479</v>
      </c>
      <c r="E97" s="133">
        <v>2557</v>
      </c>
      <c r="F97" s="133">
        <v>790</v>
      </c>
      <c r="G97" s="133">
        <v>1791</v>
      </c>
      <c r="H97" s="133">
        <v>4586</v>
      </c>
      <c r="I97" s="133">
        <v>2277</v>
      </c>
      <c r="J97" s="133">
        <v>1806</v>
      </c>
      <c r="K97" s="133">
        <v>1815</v>
      </c>
      <c r="L97" s="133">
        <v>8522</v>
      </c>
      <c r="O97" s="254"/>
      <c r="P97" s="253"/>
      <c r="Q97" s="253"/>
      <c r="AD97" s="251"/>
      <c r="AE97" s="251"/>
      <c r="AF97" s="251"/>
      <c r="AG97" s="255"/>
      <c r="AH97" s="255"/>
      <c r="AI97" s="255"/>
      <c r="AJ97" s="256"/>
      <c r="AK97" s="256"/>
      <c r="AL97" s="256"/>
      <c r="AM97" s="256"/>
      <c r="AN97" s="256"/>
      <c r="AO97" s="256"/>
      <c r="AP97" s="256"/>
      <c r="AQ97" s="256"/>
      <c r="AR97" s="256"/>
      <c r="AS97" s="256"/>
      <c r="AT97" s="261"/>
      <c r="AU97" s="261"/>
    </row>
    <row r="98" spans="1:47" ht="12.2" customHeight="1">
      <c r="A98" s="82"/>
      <c r="B98" s="77" t="s">
        <v>133</v>
      </c>
      <c r="C98" s="133">
        <v>84530</v>
      </c>
      <c r="D98" s="133">
        <v>6909</v>
      </c>
      <c r="E98" s="133">
        <v>10487</v>
      </c>
      <c r="F98" s="133">
        <v>3227</v>
      </c>
      <c r="G98" s="133">
        <v>9388</v>
      </c>
      <c r="H98" s="133">
        <v>26589</v>
      </c>
      <c r="I98" s="133">
        <v>10732</v>
      </c>
      <c r="J98" s="133">
        <v>8449</v>
      </c>
      <c r="K98" s="133">
        <v>8749</v>
      </c>
      <c r="L98" s="133">
        <v>41376</v>
      </c>
      <c r="O98" s="254"/>
      <c r="P98" s="253"/>
      <c r="Q98" s="253"/>
      <c r="AD98" s="251"/>
      <c r="AE98" s="251"/>
      <c r="AF98" s="251"/>
      <c r="AG98" s="255"/>
      <c r="AH98" s="255"/>
      <c r="AI98" s="255"/>
      <c r="AJ98" s="256"/>
      <c r="AK98" s="256"/>
      <c r="AL98" s="256"/>
      <c r="AM98" s="256"/>
      <c r="AN98" s="256"/>
      <c r="AO98" s="256"/>
      <c r="AP98" s="256"/>
      <c r="AQ98" s="256"/>
      <c r="AR98" s="256"/>
      <c r="AS98" s="256"/>
      <c r="AT98" s="261"/>
      <c r="AU98" s="261"/>
    </row>
    <row r="99" spans="1:47" ht="12.2" customHeight="1">
      <c r="B99" s="80" t="s">
        <v>60</v>
      </c>
      <c r="C99" s="134">
        <v>157070</v>
      </c>
      <c r="D99" s="134">
        <v>11679</v>
      </c>
      <c r="E99" s="134">
        <v>17326</v>
      </c>
      <c r="F99" s="134">
        <v>5464</v>
      </c>
      <c r="G99" s="134">
        <v>17481</v>
      </c>
      <c r="H99" s="134">
        <v>51831</v>
      </c>
      <c r="I99" s="134">
        <v>19996</v>
      </c>
      <c r="J99" s="134">
        <v>16105</v>
      </c>
      <c r="K99" s="134">
        <v>17188</v>
      </c>
      <c r="L99" s="134">
        <v>77351</v>
      </c>
      <c r="O99" s="254"/>
      <c r="P99" s="253"/>
      <c r="Q99" s="253"/>
      <c r="AD99" s="251"/>
      <c r="AE99" s="258"/>
      <c r="AF99" s="251"/>
      <c r="AG99" s="255"/>
      <c r="AH99" s="255"/>
      <c r="AI99" s="255"/>
      <c r="AJ99" s="256"/>
      <c r="AK99" s="256"/>
      <c r="AL99" s="256"/>
      <c r="AM99" s="256"/>
      <c r="AN99" s="256"/>
      <c r="AO99" s="256"/>
      <c r="AP99" s="256"/>
      <c r="AQ99" s="256"/>
      <c r="AR99" s="256"/>
      <c r="AS99" s="256"/>
      <c r="AT99" s="261"/>
      <c r="AU99" s="261"/>
    </row>
    <row r="100" spans="1:47" s="86" customFormat="1" ht="7.5" customHeight="1">
      <c r="A100" s="74"/>
      <c r="B100" s="75"/>
      <c r="M100" s="85"/>
      <c r="N100" s="24"/>
      <c r="O100" s="254"/>
      <c r="P100" s="253"/>
      <c r="Q100" s="253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51"/>
      <c r="AE100" s="258"/>
      <c r="AF100" s="251"/>
      <c r="AG100" s="255"/>
      <c r="AH100" s="255"/>
      <c r="AI100" s="255"/>
      <c r="AJ100" s="256"/>
      <c r="AK100" s="256"/>
      <c r="AL100" s="256"/>
      <c r="AM100" s="256"/>
      <c r="AN100" s="256"/>
      <c r="AO100" s="256"/>
      <c r="AP100" s="256"/>
      <c r="AQ100" s="256"/>
      <c r="AR100" s="256"/>
      <c r="AS100" s="256"/>
      <c r="AT100" s="259"/>
      <c r="AU100" s="259"/>
    </row>
    <row r="101" spans="1:47" s="86" customFormat="1" ht="12.2" customHeight="1">
      <c r="A101" s="74"/>
      <c r="B101" s="139" t="s">
        <v>241</v>
      </c>
      <c r="C101" s="346" t="s">
        <v>167</v>
      </c>
      <c r="D101" s="346"/>
      <c r="E101" s="346"/>
      <c r="F101" s="346"/>
      <c r="G101" s="346"/>
      <c r="H101" s="346"/>
      <c r="I101" s="346"/>
      <c r="J101" s="346"/>
      <c r="K101" s="346"/>
      <c r="L101" s="346"/>
      <c r="M101" s="85"/>
      <c r="N101" s="24"/>
      <c r="O101" s="254"/>
      <c r="P101" s="253"/>
      <c r="Q101" s="253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51"/>
      <c r="AE101" s="251"/>
      <c r="AF101" s="251"/>
      <c r="AG101" s="255"/>
      <c r="AH101" s="255"/>
      <c r="AI101" s="255"/>
      <c r="AJ101" s="256"/>
      <c r="AK101" s="256"/>
      <c r="AL101" s="256"/>
      <c r="AM101" s="256"/>
      <c r="AN101" s="256"/>
      <c r="AO101" s="256"/>
      <c r="AP101" s="256"/>
      <c r="AQ101" s="256"/>
      <c r="AR101" s="256"/>
      <c r="AS101" s="256"/>
      <c r="AT101" s="259"/>
      <c r="AU101" s="259"/>
    </row>
    <row r="102" spans="1:47" ht="12.2" customHeight="1">
      <c r="A102" s="96">
        <v>1</v>
      </c>
      <c r="B102" s="61" t="s">
        <v>101</v>
      </c>
      <c r="C102" s="133">
        <v>96671</v>
      </c>
      <c r="D102" s="133">
        <v>5759</v>
      </c>
      <c r="E102" s="133">
        <v>9256</v>
      </c>
      <c r="F102" s="133">
        <v>3296</v>
      </c>
      <c r="G102" s="133">
        <v>10915</v>
      </c>
      <c r="H102" s="133">
        <v>38183</v>
      </c>
      <c r="I102" s="133">
        <v>12620</v>
      </c>
      <c r="J102" s="133">
        <v>8872</v>
      </c>
      <c r="K102" s="133">
        <v>7770</v>
      </c>
      <c r="L102" s="133">
        <v>46142</v>
      </c>
      <c r="O102" s="254"/>
      <c r="P102" s="253"/>
      <c r="Q102" s="253"/>
      <c r="AD102" s="251"/>
      <c r="AE102" s="251"/>
      <c r="AF102" s="251"/>
      <c r="AG102" s="255"/>
      <c r="AH102" s="255"/>
      <c r="AI102" s="255"/>
      <c r="AJ102" s="256"/>
      <c r="AK102" s="256"/>
      <c r="AL102" s="256"/>
      <c r="AM102" s="256"/>
      <c r="AN102" s="256"/>
      <c r="AO102" s="256"/>
      <c r="AP102" s="256"/>
      <c r="AQ102" s="256"/>
      <c r="AR102" s="256"/>
      <c r="AS102" s="256"/>
      <c r="AT102" s="261"/>
      <c r="AU102" s="261"/>
    </row>
    <row r="103" spans="1:47" ht="12.2" customHeight="1">
      <c r="A103" s="96">
        <v>2</v>
      </c>
      <c r="B103" s="61" t="s">
        <v>191</v>
      </c>
      <c r="C103" s="133">
        <v>21082</v>
      </c>
      <c r="D103" s="133">
        <v>1666</v>
      </c>
      <c r="E103" s="133">
        <v>2452</v>
      </c>
      <c r="F103" s="133">
        <v>778</v>
      </c>
      <c r="G103" s="133">
        <v>2656</v>
      </c>
      <c r="H103" s="133">
        <v>6932</v>
      </c>
      <c r="I103" s="133">
        <v>2727</v>
      </c>
      <c r="J103" s="133">
        <v>2014</v>
      </c>
      <c r="K103" s="133">
        <v>1857</v>
      </c>
      <c r="L103" s="133">
        <v>9893</v>
      </c>
      <c r="O103" s="254"/>
      <c r="P103" s="253"/>
      <c r="Q103" s="253"/>
      <c r="AD103" s="251"/>
      <c r="AE103" s="251"/>
      <c r="AF103" s="251"/>
      <c r="AG103" s="255"/>
      <c r="AH103" s="255"/>
      <c r="AI103" s="255"/>
      <c r="AJ103" s="256"/>
      <c r="AK103" s="256"/>
      <c r="AL103" s="256"/>
      <c r="AM103" s="256"/>
      <c r="AN103" s="256"/>
      <c r="AO103" s="256"/>
      <c r="AP103" s="256"/>
      <c r="AQ103" s="256"/>
      <c r="AR103" s="256"/>
      <c r="AS103" s="256"/>
      <c r="AT103" s="261"/>
      <c r="AU103" s="261"/>
    </row>
    <row r="104" spans="1:47" ht="12.2" customHeight="1">
      <c r="A104" s="96">
        <v>3</v>
      </c>
      <c r="B104" s="61" t="s">
        <v>192</v>
      </c>
      <c r="C104" s="133">
        <v>18478</v>
      </c>
      <c r="D104" s="133">
        <v>1688</v>
      </c>
      <c r="E104" s="133">
        <v>2690</v>
      </c>
      <c r="F104" s="133">
        <v>792</v>
      </c>
      <c r="G104" s="133">
        <v>2010</v>
      </c>
      <c r="H104" s="133">
        <v>5420</v>
      </c>
      <c r="I104" s="133">
        <v>2338</v>
      </c>
      <c r="J104" s="133">
        <v>1836</v>
      </c>
      <c r="K104" s="133">
        <v>1704</v>
      </c>
      <c r="L104" s="133">
        <v>9112</v>
      </c>
      <c r="O104" s="254"/>
      <c r="P104" s="253"/>
      <c r="Q104" s="253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61"/>
      <c r="AQ104" s="261"/>
      <c r="AR104" s="261"/>
      <c r="AS104" s="261"/>
      <c r="AT104" s="261"/>
      <c r="AU104" s="261"/>
    </row>
    <row r="105" spans="1:47" ht="12.2" customHeight="1">
      <c r="A105" s="96">
        <v>4</v>
      </c>
      <c r="B105" s="61" t="s">
        <v>0</v>
      </c>
      <c r="C105" s="133">
        <v>15407</v>
      </c>
      <c r="D105" s="133">
        <v>1407</v>
      </c>
      <c r="E105" s="133">
        <v>2236</v>
      </c>
      <c r="F105" s="133">
        <v>687</v>
      </c>
      <c r="G105" s="133">
        <v>1670</v>
      </c>
      <c r="H105" s="133">
        <v>3941</v>
      </c>
      <c r="I105" s="133">
        <v>2186</v>
      </c>
      <c r="J105" s="133">
        <v>1652</v>
      </c>
      <c r="K105" s="133">
        <v>1628</v>
      </c>
      <c r="L105" s="133">
        <v>7603</v>
      </c>
      <c r="O105" s="254"/>
      <c r="P105" s="253"/>
      <c r="Q105" s="253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61"/>
      <c r="AQ105" s="261"/>
      <c r="AR105" s="261"/>
      <c r="AS105" s="261"/>
      <c r="AT105" s="261"/>
      <c r="AU105" s="261"/>
    </row>
    <row r="106" spans="1:47" ht="12.2" customHeight="1">
      <c r="A106" s="96">
        <v>5</v>
      </c>
      <c r="B106" s="61" t="s">
        <v>193</v>
      </c>
      <c r="C106" s="133">
        <v>23246</v>
      </c>
      <c r="D106" s="133">
        <v>2144</v>
      </c>
      <c r="E106" s="133">
        <v>2972</v>
      </c>
      <c r="F106" s="133">
        <v>875</v>
      </c>
      <c r="G106" s="133">
        <v>2325</v>
      </c>
      <c r="H106" s="133">
        <v>6803</v>
      </c>
      <c r="I106" s="133">
        <v>2841</v>
      </c>
      <c r="J106" s="133">
        <v>2538</v>
      </c>
      <c r="K106" s="133">
        <v>2748</v>
      </c>
      <c r="L106" s="133">
        <v>11646</v>
      </c>
      <c r="O106" s="254"/>
      <c r="P106" s="253"/>
      <c r="Q106" s="253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61"/>
      <c r="AQ106" s="261"/>
      <c r="AR106" s="261"/>
      <c r="AS106" s="261"/>
      <c r="AT106" s="261"/>
      <c r="AU106" s="261"/>
    </row>
    <row r="107" spans="1:47" ht="12.2" customHeight="1">
      <c r="A107" s="82"/>
      <c r="B107" s="77" t="s">
        <v>133</v>
      </c>
      <c r="C107" s="133">
        <v>174884</v>
      </c>
      <c r="D107" s="133">
        <v>12664</v>
      </c>
      <c r="E107" s="133">
        <v>19606</v>
      </c>
      <c r="F107" s="133">
        <v>6428</v>
      </c>
      <c r="G107" s="133">
        <v>19576</v>
      </c>
      <c r="H107" s="133">
        <v>61279</v>
      </c>
      <c r="I107" s="133">
        <v>22712</v>
      </c>
      <c r="J107" s="133">
        <v>16912</v>
      </c>
      <c r="K107" s="133">
        <v>15707</v>
      </c>
      <c r="L107" s="133">
        <v>84396</v>
      </c>
      <c r="O107" s="254"/>
      <c r="P107" s="253"/>
      <c r="Q107" s="253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61"/>
      <c r="AQ107" s="261"/>
      <c r="AR107" s="261"/>
      <c r="AS107" s="261"/>
      <c r="AT107" s="261"/>
      <c r="AU107" s="261"/>
    </row>
    <row r="108" spans="1:47" ht="12.2" customHeight="1">
      <c r="B108" s="80" t="s">
        <v>60</v>
      </c>
      <c r="C108" s="134">
        <v>174884</v>
      </c>
      <c r="D108" s="134">
        <v>12664</v>
      </c>
      <c r="E108" s="134">
        <v>19606</v>
      </c>
      <c r="F108" s="134">
        <v>6428</v>
      </c>
      <c r="G108" s="134">
        <v>19576</v>
      </c>
      <c r="H108" s="134">
        <v>61279</v>
      </c>
      <c r="I108" s="134">
        <v>22712</v>
      </c>
      <c r="J108" s="134">
        <v>16912</v>
      </c>
      <c r="K108" s="134">
        <v>15707</v>
      </c>
      <c r="L108" s="134">
        <v>84396</v>
      </c>
      <c r="O108" s="254"/>
      <c r="P108" s="253"/>
      <c r="Q108" s="253"/>
      <c r="AD108" s="251"/>
      <c r="AE108" s="258"/>
      <c r="AF108" s="258"/>
      <c r="AG108" s="258"/>
      <c r="AH108" s="258"/>
      <c r="AI108" s="258"/>
      <c r="AJ108" s="258"/>
      <c r="AK108" s="258"/>
      <c r="AL108" s="258"/>
      <c r="AM108" s="258"/>
      <c r="AN108" s="258"/>
      <c r="AO108" s="258"/>
      <c r="AP108" s="259"/>
      <c r="AQ108" s="259"/>
      <c r="AR108" s="259"/>
      <c r="AS108" s="259"/>
      <c r="AT108" s="261"/>
      <c r="AU108" s="261"/>
    </row>
    <row r="109" spans="1:47" s="86" customFormat="1" ht="7.5" customHeight="1">
      <c r="A109" s="74"/>
      <c r="B109" s="75"/>
      <c r="M109" s="85"/>
      <c r="N109" s="24"/>
      <c r="O109" s="254"/>
      <c r="P109" s="253"/>
      <c r="Q109" s="253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58"/>
      <c r="AE109" s="258"/>
      <c r="AF109" s="258"/>
      <c r="AG109" s="258"/>
      <c r="AH109" s="258"/>
      <c r="AI109" s="258"/>
      <c r="AJ109" s="258"/>
      <c r="AK109" s="258"/>
      <c r="AL109" s="258"/>
      <c r="AM109" s="258"/>
      <c r="AN109" s="258"/>
      <c r="AO109" s="258"/>
      <c r="AP109" s="259"/>
      <c r="AQ109" s="259"/>
      <c r="AR109" s="259"/>
      <c r="AS109" s="259"/>
      <c r="AT109" s="259"/>
      <c r="AU109" s="259"/>
    </row>
    <row r="110" spans="1:47" s="86" customFormat="1" ht="12.2" customHeight="1">
      <c r="A110" s="74"/>
      <c r="B110" s="139" t="s">
        <v>242</v>
      </c>
      <c r="C110" s="346" t="s">
        <v>168</v>
      </c>
      <c r="D110" s="346"/>
      <c r="E110" s="346"/>
      <c r="F110" s="346"/>
      <c r="G110" s="346"/>
      <c r="H110" s="346"/>
      <c r="I110" s="346"/>
      <c r="J110" s="346"/>
      <c r="K110" s="346"/>
      <c r="L110" s="346"/>
      <c r="M110" s="85"/>
      <c r="N110" s="24"/>
      <c r="O110" s="254"/>
      <c r="P110" s="253"/>
      <c r="Q110" s="253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58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61"/>
      <c r="AQ110" s="261"/>
      <c r="AR110" s="261"/>
      <c r="AS110" s="261"/>
      <c r="AT110" s="259"/>
      <c r="AU110" s="259"/>
    </row>
    <row r="111" spans="1:47" ht="12.2" customHeight="1">
      <c r="A111" s="96">
        <v>1</v>
      </c>
      <c r="B111" s="61" t="s">
        <v>1</v>
      </c>
      <c r="C111" s="133">
        <v>5099</v>
      </c>
      <c r="D111" s="133">
        <v>410</v>
      </c>
      <c r="E111" s="133">
        <v>529</v>
      </c>
      <c r="F111" s="133">
        <v>138</v>
      </c>
      <c r="G111" s="133">
        <v>552</v>
      </c>
      <c r="H111" s="133">
        <v>2245</v>
      </c>
      <c r="I111" s="133">
        <v>669</v>
      </c>
      <c r="J111" s="133">
        <v>317</v>
      </c>
      <c r="K111" s="133">
        <v>239</v>
      </c>
      <c r="L111" s="133">
        <v>2485</v>
      </c>
      <c r="O111" s="254"/>
      <c r="P111" s="253"/>
      <c r="Q111" s="253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61"/>
      <c r="AQ111" s="261"/>
      <c r="AR111" s="261"/>
      <c r="AS111" s="261"/>
      <c r="AT111" s="261"/>
      <c r="AU111" s="261"/>
    </row>
    <row r="112" spans="1:47" ht="12.2" customHeight="1">
      <c r="A112" s="96">
        <v>2</v>
      </c>
      <c r="B112" s="61" t="s">
        <v>2</v>
      </c>
      <c r="C112" s="133">
        <v>3650</v>
      </c>
      <c r="D112" s="133">
        <v>270</v>
      </c>
      <c r="E112" s="133">
        <v>314</v>
      </c>
      <c r="F112" s="133">
        <v>71</v>
      </c>
      <c r="G112" s="133">
        <v>593</v>
      </c>
      <c r="H112" s="133">
        <v>1711</v>
      </c>
      <c r="I112" s="133">
        <v>342</v>
      </c>
      <c r="J112" s="133">
        <v>198</v>
      </c>
      <c r="K112" s="133">
        <v>151</v>
      </c>
      <c r="L112" s="133">
        <v>1691</v>
      </c>
      <c r="O112" s="254"/>
      <c r="P112" s="253"/>
      <c r="Q112" s="253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61"/>
      <c r="AQ112" s="261"/>
      <c r="AR112" s="261"/>
      <c r="AS112" s="261"/>
      <c r="AT112" s="261"/>
      <c r="AU112" s="261"/>
    </row>
    <row r="113" spans="1:47" ht="12.2" customHeight="1">
      <c r="A113" s="96">
        <v>3</v>
      </c>
      <c r="B113" s="61" t="s">
        <v>3</v>
      </c>
      <c r="C113" s="133">
        <v>5629</v>
      </c>
      <c r="D113" s="133">
        <v>554</v>
      </c>
      <c r="E113" s="133">
        <v>555</v>
      </c>
      <c r="F113" s="133">
        <v>151</v>
      </c>
      <c r="G113" s="133">
        <v>662</v>
      </c>
      <c r="H113" s="133">
        <v>2470</v>
      </c>
      <c r="I113" s="133">
        <v>541</v>
      </c>
      <c r="J113" s="133">
        <v>362</v>
      </c>
      <c r="K113" s="133">
        <v>334</v>
      </c>
      <c r="L113" s="133">
        <v>2714</v>
      </c>
      <c r="O113" s="254"/>
      <c r="P113" s="253"/>
      <c r="Q113" s="253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61"/>
      <c r="AQ113" s="261"/>
      <c r="AR113" s="261"/>
      <c r="AS113" s="261"/>
      <c r="AT113" s="261"/>
      <c r="AU113" s="261"/>
    </row>
    <row r="114" spans="1:47" ht="12.2" customHeight="1">
      <c r="A114" s="96">
        <v>4</v>
      </c>
      <c r="B114" s="61" t="s">
        <v>4</v>
      </c>
      <c r="C114" s="133">
        <v>6339</v>
      </c>
      <c r="D114" s="133">
        <v>827</v>
      </c>
      <c r="E114" s="133">
        <v>738</v>
      </c>
      <c r="F114" s="133">
        <v>198</v>
      </c>
      <c r="G114" s="133">
        <v>814</v>
      </c>
      <c r="H114" s="133">
        <v>2475</v>
      </c>
      <c r="I114" s="133">
        <v>603</v>
      </c>
      <c r="J114" s="133">
        <v>341</v>
      </c>
      <c r="K114" s="133">
        <v>343</v>
      </c>
      <c r="L114" s="133">
        <v>3119</v>
      </c>
      <c r="O114" s="254"/>
      <c r="P114" s="253"/>
      <c r="Q114" s="253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61"/>
      <c r="AQ114" s="261"/>
      <c r="AR114" s="261"/>
      <c r="AS114" s="261"/>
      <c r="AT114" s="261"/>
      <c r="AU114" s="261"/>
    </row>
    <row r="115" spans="1:47" ht="12.2" customHeight="1">
      <c r="A115" s="96">
        <v>5</v>
      </c>
      <c r="B115" s="61" t="s">
        <v>6</v>
      </c>
      <c r="C115" s="133">
        <v>6075</v>
      </c>
      <c r="D115" s="133">
        <v>615</v>
      </c>
      <c r="E115" s="133">
        <v>545</v>
      </c>
      <c r="F115" s="133">
        <v>162</v>
      </c>
      <c r="G115" s="133">
        <v>966</v>
      </c>
      <c r="H115" s="133">
        <v>2907</v>
      </c>
      <c r="I115" s="133">
        <v>480</v>
      </c>
      <c r="J115" s="133">
        <v>240</v>
      </c>
      <c r="K115" s="133">
        <v>160</v>
      </c>
      <c r="L115" s="133">
        <v>2729</v>
      </c>
      <c r="O115" s="254"/>
      <c r="P115" s="253"/>
      <c r="Q115" s="253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61"/>
      <c r="AQ115" s="261"/>
      <c r="AR115" s="261"/>
      <c r="AS115" s="261"/>
      <c r="AT115" s="261"/>
      <c r="AU115" s="261"/>
    </row>
    <row r="116" spans="1:47" ht="12.2" customHeight="1">
      <c r="A116" s="96">
        <v>6</v>
      </c>
      <c r="B116" s="61" t="s">
        <v>8</v>
      </c>
      <c r="C116" s="133">
        <v>10643</v>
      </c>
      <c r="D116" s="133">
        <v>1403</v>
      </c>
      <c r="E116" s="133">
        <v>1668</v>
      </c>
      <c r="F116" s="133">
        <v>464</v>
      </c>
      <c r="G116" s="133">
        <v>1256</v>
      </c>
      <c r="H116" s="133">
        <v>3453</v>
      </c>
      <c r="I116" s="133">
        <v>1123</v>
      </c>
      <c r="J116" s="133">
        <v>695</v>
      </c>
      <c r="K116" s="133">
        <v>581</v>
      </c>
      <c r="L116" s="133">
        <v>5289</v>
      </c>
      <c r="O116" s="254"/>
      <c r="P116" s="253"/>
      <c r="Q116" s="253"/>
      <c r="AD116" s="251"/>
      <c r="AE116" s="251"/>
      <c r="AF116" s="251"/>
      <c r="AG116" s="251"/>
      <c r="AH116" s="251"/>
      <c r="AI116" s="251"/>
      <c r="AJ116" s="251"/>
      <c r="AK116" s="251"/>
      <c r="AL116" s="251"/>
      <c r="AM116" s="251"/>
      <c r="AN116" s="251"/>
      <c r="AO116" s="251"/>
      <c r="AP116" s="261"/>
      <c r="AQ116" s="261"/>
      <c r="AR116" s="261"/>
      <c r="AS116" s="261"/>
      <c r="AT116" s="261"/>
      <c r="AU116" s="261"/>
    </row>
    <row r="117" spans="1:47" ht="12.2" customHeight="1">
      <c r="A117" s="96">
        <v>7</v>
      </c>
      <c r="B117" s="61" t="s">
        <v>7</v>
      </c>
      <c r="C117" s="133">
        <v>8468</v>
      </c>
      <c r="D117" s="133">
        <v>752</v>
      </c>
      <c r="E117" s="133">
        <v>807</v>
      </c>
      <c r="F117" s="133">
        <v>242</v>
      </c>
      <c r="G117" s="133">
        <v>1720</v>
      </c>
      <c r="H117" s="133">
        <v>3681</v>
      </c>
      <c r="I117" s="133">
        <v>673</v>
      </c>
      <c r="J117" s="133">
        <v>335</v>
      </c>
      <c r="K117" s="133">
        <v>258</v>
      </c>
      <c r="L117" s="133">
        <v>3866</v>
      </c>
      <c r="O117" s="254"/>
      <c r="P117" s="253"/>
      <c r="Q117" s="253"/>
      <c r="AD117" s="251"/>
      <c r="AE117" s="251"/>
      <c r="AF117" s="251"/>
      <c r="AG117" s="251"/>
      <c r="AH117" s="251"/>
      <c r="AI117" s="251"/>
      <c r="AJ117" s="251"/>
      <c r="AK117" s="251"/>
      <c r="AL117" s="251"/>
      <c r="AM117" s="251"/>
      <c r="AN117" s="251"/>
      <c r="AO117" s="251"/>
      <c r="AP117" s="261"/>
      <c r="AQ117" s="261"/>
      <c r="AR117" s="261"/>
      <c r="AS117" s="261"/>
      <c r="AT117" s="261"/>
      <c r="AU117" s="261"/>
    </row>
    <row r="118" spans="1:47" ht="12.2" customHeight="1">
      <c r="A118" s="96">
        <v>8</v>
      </c>
      <c r="B118" s="61" t="s">
        <v>9</v>
      </c>
      <c r="C118" s="133">
        <v>3174</v>
      </c>
      <c r="D118" s="133">
        <v>365</v>
      </c>
      <c r="E118" s="133">
        <v>410</v>
      </c>
      <c r="F118" s="133">
        <v>113</v>
      </c>
      <c r="G118" s="133">
        <v>438</v>
      </c>
      <c r="H118" s="133">
        <v>1163</v>
      </c>
      <c r="I118" s="133">
        <v>303</v>
      </c>
      <c r="J118" s="133">
        <v>208</v>
      </c>
      <c r="K118" s="133">
        <v>174</v>
      </c>
      <c r="L118" s="133">
        <v>1508</v>
      </c>
      <c r="O118" s="254"/>
      <c r="P118" s="253"/>
      <c r="Q118" s="253"/>
      <c r="AD118" s="251"/>
      <c r="AE118" s="251"/>
      <c r="AF118" s="251"/>
      <c r="AG118" s="251"/>
      <c r="AH118" s="251"/>
      <c r="AI118" s="251"/>
      <c r="AJ118" s="251"/>
      <c r="AK118" s="251"/>
      <c r="AL118" s="251"/>
      <c r="AM118" s="251"/>
      <c r="AN118" s="251"/>
      <c r="AO118" s="251"/>
      <c r="AP118" s="261"/>
      <c r="AQ118" s="261"/>
      <c r="AR118" s="261"/>
      <c r="AS118" s="261"/>
      <c r="AT118" s="261"/>
      <c r="AU118" s="261"/>
    </row>
    <row r="119" spans="1:47" ht="12.2" customHeight="1">
      <c r="A119" s="83"/>
      <c r="B119" s="77" t="s">
        <v>133</v>
      </c>
      <c r="C119" s="133">
        <v>49077</v>
      </c>
      <c r="D119" s="133">
        <v>5196</v>
      </c>
      <c r="E119" s="133">
        <v>5566</v>
      </c>
      <c r="F119" s="133">
        <v>1539</v>
      </c>
      <c r="G119" s="133">
        <v>7001</v>
      </c>
      <c r="H119" s="133">
        <v>20105</v>
      </c>
      <c r="I119" s="133">
        <v>4734</v>
      </c>
      <c r="J119" s="133">
        <v>2696</v>
      </c>
      <c r="K119" s="133">
        <v>2240</v>
      </c>
      <c r="L119" s="133">
        <v>23401</v>
      </c>
      <c r="O119" s="254"/>
      <c r="P119" s="253"/>
      <c r="Q119" s="253"/>
      <c r="AD119" s="251"/>
      <c r="AE119" s="251"/>
      <c r="AF119" s="251"/>
      <c r="AG119" s="251"/>
      <c r="AH119" s="251"/>
      <c r="AI119" s="251"/>
      <c r="AJ119" s="251"/>
      <c r="AK119" s="251"/>
      <c r="AL119" s="251"/>
      <c r="AM119" s="251"/>
      <c r="AN119" s="251"/>
      <c r="AO119" s="251"/>
      <c r="AP119" s="261"/>
      <c r="AQ119" s="261"/>
      <c r="AR119" s="261"/>
      <c r="AS119" s="261"/>
      <c r="AT119" s="261"/>
      <c r="AU119" s="261"/>
    </row>
    <row r="120" spans="1:47" ht="12.2" customHeight="1">
      <c r="A120" s="83"/>
      <c r="B120" s="139" t="s">
        <v>243</v>
      </c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O120" s="254"/>
      <c r="P120" s="253"/>
      <c r="Q120" s="253"/>
      <c r="AD120" s="251"/>
      <c r="AE120" s="251"/>
      <c r="AF120" s="251"/>
      <c r="AG120" s="251"/>
      <c r="AH120" s="251"/>
      <c r="AI120" s="251"/>
      <c r="AJ120" s="251"/>
      <c r="AK120" s="251"/>
      <c r="AL120" s="251"/>
      <c r="AM120" s="251"/>
      <c r="AN120" s="251"/>
      <c r="AO120" s="251"/>
      <c r="AP120" s="261"/>
      <c r="AQ120" s="261"/>
      <c r="AR120" s="261"/>
      <c r="AS120" s="261"/>
      <c r="AT120" s="261"/>
      <c r="AU120" s="261"/>
    </row>
    <row r="121" spans="1:47" ht="12.2" customHeight="1">
      <c r="A121" s="96">
        <v>9</v>
      </c>
      <c r="B121" s="61" t="s">
        <v>5</v>
      </c>
      <c r="C121" s="133">
        <v>9994</v>
      </c>
      <c r="D121" s="133">
        <v>821</v>
      </c>
      <c r="E121" s="133">
        <v>1002</v>
      </c>
      <c r="F121" s="133">
        <v>252</v>
      </c>
      <c r="G121" s="133">
        <v>2071</v>
      </c>
      <c r="H121" s="133">
        <v>4315</v>
      </c>
      <c r="I121" s="133">
        <v>790</v>
      </c>
      <c r="J121" s="133">
        <v>436</v>
      </c>
      <c r="K121" s="133">
        <v>307</v>
      </c>
      <c r="L121" s="133">
        <v>4635</v>
      </c>
      <c r="O121" s="254"/>
      <c r="P121" s="253"/>
      <c r="Q121" s="253"/>
      <c r="AD121" s="251"/>
      <c r="AE121" s="251"/>
      <c r="AF121" s="251"/>
      <c r="AG121" s="251"/>
      <c r="AH121" s="251"/>
      <c r="AI121" s="251"/>
      <c r="AJ121" s="251"/>
      <c r="AK121" s="251"/>
      <c r="AL121" s="251"/>
      <c r="AM121" s="251"/>
      <c r="AN121" s="251"/>
      <c r="AO121" s="251"/>
      <c r="AP121" s="261"/>
      <c r="AQ121" s="261"/>
      <c r="AR121" s="261"/>
      <c r="AS121" s="261"/>
      <c r="AT121" s="261"/>
      <c r="AU121" s="261"/>
    </row>
    <row r="122" spans="1:47" ht="12.2" customHeight="1">
      <c r="A122" s="96">
        <v>10</v>
      </c>
      <c r="B122" s="61" t="s">
        <v>169</v>
      </c>
      <c r="C122" s="133">
        <v>17040</v>
      </c>
      <c r="D122" s="133">
        <v>1709</v>
      </c>
      <c r="E122" s="133">
        <v>2049</v>
      </c>
      <c r="F122" s="133">
        <v>555</v>
      </c>
      <c r="G122" s="133">
        <v>2133</v>
      </c>
      <c r="H122" s="133">
        <v>6908</v>
      </c>
      <c r="I122" s="133">
        <v>1600</v>
      </c>
      <c r="J122" s="133">
        <v>958</v>
      </c>
      <c r="K122" s="133">
        <v>1128</v>
      </c>
      <c r="L122" s="133">
        <v>8356</v>
      </c>
      <c r="O122" s="254"/>
      <c r="P122" s="253"/>
      <c r="Q122" s="253"/>
      <c r="AD122" s="251"/>
      <c r="AE122" s="251"/>
      <c r="AF122" s="251"/>
      <c r="AG122" s="251"/>
      <c r="AH122" s="251"/>
      <c r="AI122" s="251"/>
      <c r="AJ122" s="251"/>
      <c r="AK122" s="251"/>
      <c r="AL122" s="251"/>
      <c r="AM122" s="251"/>
      <c r="AN122" s="251"/>
      <c r="AO122" s="251"/>
      <c r="AP122" s="261"/>
      <c r="AQ122" s="261"/>
      <c r="AR122" s="261"/>
      <c r="AS122" s="261"/>
      <c r="AT122" s="261"/>
      <c r="AU122" s="261"/>
    </row>
    <row r="123" spans="1:47" ht="12.2" customHeight="1">
      <c r="A123" s="96">
        <v>11</v>
      </c>
      <c r="B123" s="61" t="s">
        <v>12</v>
      </c>
      <c r="C123" s="133">
        <v>2340</v>
      </c>
      <c r="D123" s="133">
        <v>189</v>
      </c>
      <c r="E123" s="133">
        <v>302</v>
      </c>
      <c r="F123" s="133">
        <v>94</v>
      </c>
      <c r="G123" s="133">
        <v>277</v>
      </c>
      <c r="H123" s="133">
        <v>792</v>
      </c>
      <c r="I123" s="133">
        <v>293</v>
      </c>
      <c r="J123" s="133">
        <v>165</v>
      </c>
      <c r="K123" s="133">
        <v>228</v>
      </c>
      <c r="L123" s="133">
        <v>1164</v>
      </c>
      <c r="O123" s="254"/>
      <c r="P123" s="253"/>
      <c r="Q123" s="253"/>
      <c r="AD123" s="251"/>
      <c r="AE123" s="251"/>
      <c r="AF123" s="251"/>
      <c r="AG123" s="251"/>
      <c r="AH123" s="251"/>
      <c r="AI123" s="251"/>
      <c r="AJ123" s="251"/>
      <c r="AK123" s="251"/>
      <c r="AL123" s="251"/>
      <c r="AM123" s="251"/>
      <c r="AN123" s="251"/>
      <c r="AO123" s="251"/>
      <c r="AP123" s="261"/>
      <c r="AQ123" s="261"/>
      <c r="AR123" s="261"/>
      <c r="AS123" s="261"/>
      <c r="AT123" s="261"/>
      <c r="AU123" s="261"/>
    </row>
    <row r="124" spans="1:47" ht="12.2" customHeight="1">
      <c r="A124" s="96">
        <v>12</v>
      </c>
      <c r="B124" s="61" t="s">
        <v>43</v>
      </c>
      <c r="C124" s="133">
        <v>1872</v>
      </c>
      <c r="D124" s="133">
        <v>242</v>
      </c>
      <c r="E124" s="133">
        <v>237</v>
      </c>
      <c r="F124" s="133">
        <v>88</v>
      </c>
      <c r="G124" s="133">
        <v>198</v>
      </c>
      <c r="H124" s="133">
        <v>676</v>
      </c>
      <c r="I124" s="133">
        <v>180</v>
      </c>
      <c r="J124" s="133">
        <v>102</v>
      </c>
      <c r="K124" s="133">
        <v>149</v>
      </c>
      <c r="L124" s="133">
        <v>918</v>
      </c>
      <c r="O124" s="254"/>
      <c r="P124" s="253"/>
      <c r="Q124" s="253"/>
      <c r="AD124" s="251"/>
      <c r="AE124" s="251"/>
      <c r="AF124" s="251"/>
      <c r="AG124" s="251"/>
      <c r="AH124" s="251"/>
      <c r="AI124" s="251"/>
      <c r="AJ124" s="251"/>
      <c r="AK124" s="251"/>
      <c r="AL124" s="251"/>
      <c r="AM124" s="251"/>
      <c r="AN124" s="251"/>
      <c r="AO124" s="251"/>
      <c r="AP124" s="261"/>
      <c r="AQ124" s="261"/>
      <c r="AR124" s="261"/>
      <c r="AS124" s="261"/>
      <c r="AT124" s="261"/>
      <c r="AU124" s="261"/>
    </row>
    <row r="125" spans="1:47" ht="12.2" customHeight="1">
      <c r="A125" s="96">
        <v>13</v>
      </c>
      <c r="B125" s="61" t="s">
        <v>10</v>
      </c>
      <c r="C125" s="133">
        <v>2027</v>
      </c>
      <c r="D125" s="133">
        <v>227</v>
      </c>
      <c r="E125" s="133">
        <v>263</v>
      </c>
      <c r="F125" s="133">
        <v>53</v>
      </c>
      <c r="G125" s="133">
        <v>156</v>
      </c>
      <c r="H125" s="133">
        <v>934</v>
      </c>
      <c r="I125" s="133">
        <v>167</v>
      </c>
      <c r="J125" s="133">
        <v>106</v>
      </c>
      <c r="K125" s="133">
        <v>121</v>
      </c>
      <c r="L125" s="133">
        <v>1012</v>
      </c>
      <c r="O125" s="254"/>
      <c r="P125" s="253"/>
      <c r="Q125" s="253"/>
      <c r="AD125" s="251"/>
      <c r="AE125" s="251"/>
      <c r="AF125" s="251"/>
      <c r="AG125" s="251"/>
      <c r="AH125" s="251"/>
      <c r="AI125" s="251"/>
      <c r="AJ125" s="251"/>
      <c r="AK125" s="251"/>
      <c r="AL125" s="251"/>
      <c r="AM125" s="251"/>
      <c r="AN125" s="251"/>
      <c r="AO125" s="251"/>
      <c r="AP125" s="261"/>
      <c r="AQ125" s="261"/>
      <c r="AR125" s="261"/>
      <c r="AS125" s="261"/>
      <c r="AT125" s="261"/>
      <c r="AU125" s="261"/>
    </row>
    <row r="126" spans="1:47" ht="12.2" customHeight="1">
      <c r="A126" s="96">
        <v>14</v>
      </c>
      <c r="B126" s="61" t="s">
        <v>11</v>
      </c>
      <c r="C126" s="133">
        <v>835</v>
      </c>
      <c r="D126" s="133">
        <v>75</v>
      </c>
      <c r="E126" s="133">
        <v>123</v>
      </c>
      <c r="F126" s="133">
        <v>34</v>
      </c>
      <c r="G126" s="133">
        <v>70</v>
      </c>
      <c r="H126" s="133">
        <v>257</v>
      </c>
      <c r="I126" s="133">
        <v>100</v>
      </c>
      <c r="J126" s="133">
        <v>95</v>
      </c>
      <c r="K126" s="133">
        <v>81</v>
      </c>
      <c r="L126" s="133">
        <v>438</v>
      </c>
      <c r="O126" s="254"/>
      <c r="P126" s="253"/>
      <c r="Q126" s="253"/>
    </row>
    <row r="127" spans="1:47" ht="12.2" customHeight="1">
      <c r="A127" s="96">
        <v>15</v>
      </c>
      <c r="B127" s="61" t="s">
        <v>44</v>
      </c>
      <c r="C127" s="133">
        <v>646</v>
      </c>
      <c r="D127" s="133">
        <v>77</v>
      </c>
      <c r="E127" s="133">
        <v>76</v>
      </c>
      <c r="F127" s="133">
        <v>23</v>
      </c>
      <c r="G127" s="133">
        <v>55</v>
      </c>
      <c r="H127" s="133">
        <v>191</v>
      </c>
      <c r="I127" s="133">
        <v>85</v>
      </c>
      <c r="J127" s="133">
        <v>67</v>
      </c>
      <c r="K127" s="133">
        <v>72</v>
      </c>
      <c r="L127" s="133">
        <v>319</v>
      </c>
      <c r="O127" s="254"/>
      <c r="P127" s="253"/>
      <c r="Q127" s="253"/>
    </row>
    <row r="128" spans="1:47" ht="12.2" customHeight="1">
      <c r="A128" s="82"/>
      <c r="B128" s="77" t="s">
        <v>133</v>
      </c>
      <c r="C128" s="133">
        <v>34754</v>
      </c>
      <c r="D128" s="133">
        <v>3340</v>
      </c>
      <c r="E128" s="133">
        <v>4052</v>
      </c>
      <c r="F128" s="133">
        <v>1099</v>
      </c>
      <c r="G128" s="133">
        <v>4960</v>
      </c>
      <c r="H128" s="133">
        <v>14073</v>
      </c>
      <c r="I128" s="133">
        <v>3215</v>
      </c>
      <c r="J128" s="133">
        <v>1929</v>
      </c>
      <c r="K128" s="133">
        <v>2086</v>
      </c>
      <c r="L128" s="133">
        <v>16842</v>
      </c>
      <c r="O128" s="254"/>
      <c r="P128" s="253"/>
      <c r="Q128" s="253"/>
    </row>
    <row r="129" spans="1:45" ht="12.2" customHeight="1">
      <c r="B129" s="80" t="s">
        <v>60</v>
      </c>
      <c r="C129" s="134">
        <v>83831</v>
      </c>
      <c r="D129" s="134">
        <v>8536</v>
      </c>
      <c r="E129" s="134">
        <v>9618</v>
      </c>
      <c r="F129" s="134">
        <v>2638</v>
      </c>
      <c r="G129" s="134">
        <v>11961</v>
      </c>
      <c r="H129" s="134">
        <v>34178</v>
      </c>
      <c r="I129" s="134">
        <v>7949</v>
      </c>
      <c r="J129" s="134">
        <v>4625</v>
      </c>
      <c r="K129" s="134">
        <v>4326</v>
      </c>
      <c r="L129" s="134">
        <v>40243</v>
      </c>
      <c r="O129" s="254"/>
      <c r="P129" s="253"/>
      <c r="Q129" s="253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6"/>
      <c r="AQ129" s="86"/>
      <c r="AR129" s="86"/>
      <c r="AS129" s="86"/>
    </row>
    <row r="130" spans="1:45" s="86" customFormat="1" ht="7.5" customHeight="1">
      <c r="A130" s="74"/>
      <c r="B130" s="75"/>
      <c r="M130" s="85"/>
      <c r="N130" s="24"/>
      <c r="O130" s="254"/>
      <c r="P130" s="253"/>
      <c r="Q130" s="253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</row>
    <row r="131" spans="1:45" s="86" customFormat="1" ht="12.2" customHeight="1">
      <c r="A131" s="74"/>
      <c r="B131" s="139" t="s">
        <v>244</v>
      </c>
      <c r="C131" s="346" t="s">
        <v>170</v>
      </c>
      <c r="D131" s="346"/>
      <c r="E131" s="346"/>
      <c r="F131" s="346"/>
      <c r="G131" s="346"/>
      <c r="H131" s="346"/>
      <c r="I131" s="346"/>
      <c r="J131" s="346"/>
      <c r="K131" s="346"/>
      <c r="L131" s="346"/>
      <c r="M131" s="85"/>
      <c r="N131" s="24"/>
      <c r="O131" s="254"/>
      <c r="P131" s="253"/>
      <c r="Q131" s="253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85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46"/>
      <c r="AQ131" s="46"/>
      <c r="AR131" s="46"/>
      <c r="AS131" s="46"/>
    </row>
    <row r="132" spans="1:45" ht="12.2" customHeight="1">
      <c r="A132" s="96">
        <v>1</v>
      </c>
      <c r="B132" s="61" t="s">
        <v>171</v>
      </c>
      <c r="C132" s="133">
        <v>42746</v>
      </c>
      <c r="D132" s="133">
        <v>4309</v>
      </c>
      <c r="E132" s="133">
        <v>5509</v>
      </c>
      <c r="F132" s="133">
        <v>1598</v>
      </c>
      <c r="G132" s="133">
        <v>5537</v>
      </c>
      <c r="H132" s="133">
        <v>14771</v>
      </c>
      <c r="I132" s="133">
        <v>4578</v>
      </c>
      <c r="J132" s="133">
        <v>3028</v>
      </c>
      <c r="K132" s="133">
        <v>3416</v>
      </c>
      <c r="L132" s="133">
        <v>20659</v>
      </c>
      <c r="O132" s="254"/>
      <c r="P132" s="253"/>
      <c r="Q132" s="253"/>
    </row>
    <row r="133" spans="1:45" ht="12.2" customHeight="1">
      <c r="A133" s="96">
        <v>2</v>
      </c>
      <c r="B133" s="61" t="s">
        <v>13</v>
      </c>
      <c r="C133" s="133">
        <v>7516</v>
      </c>
      <c r="D133" s="133">
        <v>739</v>
      </c>
      <c r="E133" s="133">
        <v>904</v>
      </c>
      <c r="F133" s="133">
        <v>245</v>
      </c>
      <c r="G133" s="133">
        <v>1095</v>
      </c>
      <c r="H133" s="133">
        <v>2590</v>
      </c>
      <c r="I133" s="133">
        <v>797</v>
      </c>
      <c r="J133" s="133">
        <v>485</v>
      </c>
      <c r="K133" s="133">
        <v>661</v>
      </c>
      <c r="L133" s="133">
        <v>3628</v>
      </c>
      <c r="O133" s="254"/>
      <c r="P133" s="253"/>
      <c r="Q133" s="253"/>
    </row>
    <row r="134" spans="1:45" ht="12.2" customHeight="1">
      <c r="A134" s="83"/>
      <c r="B134" s="77" t="s">
        <v>133</v>
      </c>
      <c r="C134" s="133">
        <v>50262</v>
      </c>
      <c r="D134" s="133">
        <v>5048</v>
      </c>
      <c r="E134" s="133">
        <v>6413</v>
      </c>
      <c r="F134" s="133">
        <v>1843</v>
      </c>
      <c r="G134" s="133">
        <v>6632</v>
      </c>
      <c r="H134" s="133">
        <v>17361</v>
      </c>
      <c r="I134" s="133">
        <v>5375</v>
      </c>
      <c r="J134" s="133">
        <v>3513</v>
      </c>
      <c r="K134" s="133">
        <v>4077</v>
      </c>
      <c r="L134" s="133">
        <v>24287</v>
      </c>
      <c r="O134" s="254"/>
      <c r="P134" s="253"/>
      <c r="Q134" s="253"/>
    </row>
    <row r="135" spans="1:45" ht="12.2" customHeight="1">
      <c r="A135" s="83"/>
      <c r="B135" s="141" t="s">
        <v>245</v>
      </c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O135" s="254"/>
      <c r="P135" s="253"/>
      <c r="Q135" s="253"/>
    </row>
    <row r="136" spans="1:45" ht="12.2" customHeight="1">
      <c r="A136" s="96">
        <v>3</v>
      </c>
      <c r="B136" s="61" t="s">
        <v>14</v>
      </c>
      <c r="C136" s="133">
        <v>2574</v>
      </c>
      <c r="D136" s="133">
        <v>247</v>
      </c>
      <c r="E136" s="133">
        <v>347</v>
      </c>
      <c r="F136" s="133">
        <v>109</v>
      </c>
      <c r="G136" s="133">
        <v>272</v>
      </c>
      <c r="H136" s="133">
        <v>791</v>
      </c>
      <c r="I136" s="133">
        <v>288</v>
      </c>
      <c r="J136" s="133">
        <v>226</v>
      </c>
      <c r="K136" s="133">
        <v>294</v>
      </c>
      <c r="L136" s="133">
        <v>1309</v>
      </c>
      <c r="O136" s="254"/>
      <c r="P136" s="253"/>
      <c r="Q136" s="253"/>
    </row>
    <row r="137" spans="1:45" ht="12.2" customHeight="1">
      <c r="A137" s="96">
        <v>4</v>
      </c>
      <c r="B137" s="61" t="s">
        <v>15</v>
      </c>
      <c r="C137" s="133">
        <v>3758</v>
      </c>
      <c r="D137" s="133">
        <v>344</v>
      </c>
      <c r="E137" s="133">
        <v>591</v>
      </c>
      <c r="F137" s="133">
        <v>149</v>
      </c>
      <c r="G137" s="133">
        <v>377</v>
      </c>
      <c r="H137" s="133">
        <v>1100</v>
      </c>
      <c r="I137" s="133">
        <v>513</v>
      </c>
      <c r="J137" s="133">
        <v>314</v>
      </c>
      <c r="K137" s="133">
        <v>370</v>
      </c>
      <c r="L137" s="133">
        <v>1910</v>
      </c>
      <c r="O137" s="254"/>
      <c r="P137" s="253"/>
      <c r="Q137" s="253"/>
    </row>
    <row r="138" spans="1:45" ht="12.2" customHeight="1">
      <c r="A138" s="96">
        <v>5</v>
      </c>
      <c r="B138" s="61" t="s">
        <v>172</v>
      </c>
      <c r="C138" s="133">
        <v>36764</v>
      </c>
      <c r="D138" s="133">
        <v>4212</v>
      </c>
      <c r="E138" s="133">
        <v>5452</v>
      </c>
      <c r="F138" s="133">
        <v>1473</v>
      </c>
      <c r="G138" s="133">
        <v>4710</v>
      </c>
      <c r="H138" s="133">
        <v>12838</v>
      </c>
      <c r="I138" s="133">
        <v>3830</v>
      </c>
      <c r="J138" s="133">
        <v>2196</v>
      </c>
      <c r="K138" s="133">
        <v>2053</v>
      </c>
      <c r="L138" s="133">
        <v>17782</v>
      </c>
      <c r="O138" s="254"/>
      <c r="P138" s="253"/>
      <c r="Q138" s="253"/>
    </row>
    <row r="139" spans="1:45" ht="12.2" customHeight="1">
      <c r="A139" s="82"/>
      <c r="B139" s="77" t="s">
        <v>133</v>
      </c>
      <c r="C139" s="133">
        <v>43096</v>
      </c>
      <c r="D139" s="133">
        <v>4803</v>
      </c>
      <c r="E139" s="133">
        <v>6390</v>
      </c>
      <c r="F139" s="133">
        <v>1731</v>
      </c>
      <c r="G139" s="133">
        <v>5359</v>
      </c>
      <c r="H139" s="133">
        <v>14729</v>
      </c>
      <c r="I139" s="133">
        <v>4631</v>
      </c>
      <c r="J139" s="133">
        <v>2736</v>
      </c>
      <c r="K139" s="133">
        <v>2717</v>
      </c>
      <c r="L139" s="133">
        <v>21001</v>
      </c>
      <c r="O139" s="254"/>
      <c r="P139" s="253"/>
      <c r="Q139" s="253"/>
    </row>
    <row r="140" spans="1:45" ht="12.2" customHeight="1">
      <c r="B140" s="80" t="s">
        <v>60</v>
      </c>
      <c r="C140" s="134">
        <v>93358</v>
      </c>
      <c r="D140" s="134">
        <v>9851</v>
      </c>
      <c r="E140" s="134">
        <v>12803</v>
      </c>
      <c r="F140" s="134">
        <v>3574</v>
      </c>
      <c r="G140" s="134">
        <v>11991</v>
      </c>
      <c r="H140" s="134">
        <v>32090</v>
      </c>
      <c r="I140" s="134">
        <v>10006</v>
      </c>
      <c r="J140" s="134">
        <v>6249</v>
      </c>
      <c r="K140" s="134">
        <v>6794</v>
      </c>
      <c r="L140" s="134">
        <v>45288</v>
      </c>
      <c r="O140" s="254"/>
      <c r="P140" s="253"/>
      <c r="Q140" s="253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6"/>
      <c r="AQ140" s="86"/>
      <c r="AR140" s="86"/>
      <c r="AS140" s="86"/>
    </row>
    <row r="141" spans="1:45" s="86" customFormat="1" ht="7.5" customHeight="1">
      <c r="A141" s="74"/>
      <c r="B141" s="75"/>
      <c r="M141" s="85"/>
      <c r="N141" s="24"/>
      <c r="O141" s="254"/>
      <c r="P141" s="253"/>
      <c r="Q141" s="253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</row>
    <row r="142" spans="1:45" s="86" customFormat="1" ht="12.2" customHeight="1">
      <c r="A142" s="74"/>
      <c r="B142" s="142" t="s">
        <v>246</v>
      </c>
      <c r="C142" s="346" t="s">
        <v>173</v>
      </c>
      <c r="D142" s="346"/>
      <c r="E142" s="346"/>
      <c r="F142" s="346"/>
      <c r="G142" s="346"/>
      <c r="H142" s="346"/>
      <c r="I142" s="346"/>
      <c r="J142" s="346"/>
      <c r="K142" s="346"/>
      <c r="L142" s="346"/>
      <c r="M142" s="85"/>
      <c r="N142" s="24"/>
      <c r="O142" s="254"/>
      <c r="P142" s="253"/>
      <c r="Q142" s="253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85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46"/>
      <c r="AQ142" s="46"/>
      <c r="AR142" s="46"/>
      <c r="AS142" s="46"/>
    </row>
    <row r="143" spans="1:45" ht="12.2" customHeight="1">
      <c r="A143" s="96">
        <v>1</v>
      </c>
      <c r="B143" s="61" t="s">
        <v>45</v>
      </c>
      <c r="C143" s="133">
        <v>22411</v>
      </c>
      <c r="D143" s="133">
        <v>2112</v>
      </c>
      <c r="E143" s="133">
        <v>2484</v>
      </c>
      <c r="F143" s="133">
        <v>657</v>
      </c>
      <c r="G143" s="133">
        <v>3318</v>
      </c>
      <c r="H143" s="133">
        <v>9016</v>
      </c>
      <c r="I143" s="133">
        <v>2143</v>
      </c>
      <c r="J143" s="133">
        <v>1297</v>
      </c>
      <c r="K143" s="133">
        <v>1384</v>
      </c>
      <c r="L143" s="133">
        <v>11170</v>
      </c>
      <c r="O143" s="254"/>
      <c r="P143" s="253"/>
      <c r="Q143" s="253"/>
    </row>
    <row r="144" spans="1:45" ht="12.2" customHeight="1">
      <c r="A144" s="96">
        <v>2</v>
      </c>
      <c r="B144" s="61" t="s">
        <v>17</v>
      </c>
      <c r="C144" s="133">
        <v>9028</v>
      </c>
      <c r="D144" s="133">
        <v>1014</v>
      </c>
      <c r="E144" s="133">
        <v>1077</v>
      </c>
      <c r="F144" s="133">
        <v>250</v>
      </c>
      <c r="G144" s="133">
        <v>1256</v>
      </c>
      <c r="H144" s="133">
        <v>3892</v>
      </c>
      <c r="I144" s="133">
        <v>756</v>
      </c>
      <c r="J144" s="133">
        <v>412</v>
      </c>
      <c r="K144" s="133">
        <v>371</v>
      </c>
      <c r="L144" s="133">
        <v>4427</v>
      </c>
      <c r="O144" s="254"/>
      <c r="P144" s="253"/>
      <c r="Q144" s="253"/>
    </row>
    <row r="145" spans="1:45" ht="12.2" customHeight="1">
      <c r="A145" s="96">
        <v>3</v>
      </c>
      <c r="B145" s="61" t="s">
        <v>145</v>
      </c>
      <c r="C145" s="133">
        <v>20303</v>
      </c>
      <c r="D145" s="133">
        <v>1719</v>
      </c>
      <c r="E145" s="133">
        <v>2021</v>
      </c>
      <c r="F145" s="133">
        <v>585</v>
      </c>
      <c r="G145" s="133">
        <v>3417</v>
      </c>
      <c r="H145" s="133">
        <v>8462</v>
      </c>
      <c r="I145" s="133">
        <v>1881</v>
      </c>
      <c r="J145" s="133">
        <v>1211</v>
      </c>
      <c r="K145" s="133">
        <v>1007</v>
      </c>
      <c r="L145" s="133">
        <v>9545</v>
      </c>
      <c r="O145" s="254"/>
      <c r="P145" s="253"/>
      <c r="Q145" s="253"/>
    </row>
    <row r="146" spans="1:45" ht="12.2" customHeight="1">
      <c r="A146" s="96">
        <v>11</v>
      </c>
      <c r="B146" s="61" t="s">
        <v>16</v>
      </c>
      <c r="C146" s="133">
        <v>14376</v>
      </c>
      <c r="D146" s="133">
        <v>1200</v>
      </c>
      <c r="E146" s="133">
        <v>1513</v>
      </c>
      <c r="F146" s="133">
        <v>444</v>
      </c>
      <c r="G146" s="133">
        <v>2314</v>
      </c>
      <c r="H146" s="133">
        <v>5629</v>
      </c>
      <c r="I146" s="133">
        <v>1378</v>
      </c>
      <c r="J146" s="133">
        <v>958</v>
      </c>
      <c r="K146" s="133">
        <v>940</v>
      </c>
      <c r="L146" s="133">
        <v>7022</v>
      </c>
      <c r="O146" s="254"/>
      <c r="P146" s="253"/>
      <c r="Q146" s="253"/>
    </row>
    <row r="147" spans="1:45" ht="12.2" customHeight="1">
      <c r="A147" s="96">
        <v>12</v>
      </c>
      <c r="B147" s="61" t="s">
        <v>51</v>
      </c>
      <c r="C147" s="133">
        <v>10578</v>
      </c>
      <c r="D147" s="133">
        <v>961</v>
      </c>
      <c r="E147" s="133">
        <v>975</v>
      </c>
      <c r="F147" s="133">
        <v>264</v>
      </c>
      <c r="G147" s="133">
        <v>1483</v>
      </c>
      <c r="H147" s="133">
        <v>5084</v>
      </c>
      <c r="I147" s="133">
        <v>978</v>
      </c>
      <c r="J147" s="133">
        <v>507</v>
      </c>
      <c r="K147" s="133">
        <v>326</v>
      </c>
      <c r="L147" s="133">
        <v>5045</v>
      </c>
      <c r="O147" s="254"/>
      <c r="P147" s="253"/>
      <c r="Q147" s="253"/>
    </row>
    <row r="148" spans="1:45" ht="12.2" customHeight="1">
      <c r="A148" s="76"/>
      <c r="B148" s="77" t="s">
        <v>133</v>
      </c>
      <c r="C148" s="133">
        <v>76696</v>
      </c>
      <c r="D148" s="133">
        <v>7006</v>
      </c>
      <c r="E148" s="133">
        <v>8070</v>
      </c>
      <c r="F148" s="133">
        <v>2200</v>
      </c>
      <c r="G148" s="133">
        <v>11788</v>
      </c>
      <c r="H148" s="133">
        <v>32083</v>
      </c>
      <c r="I148" s="133">
        <v>7136</v>
      </c>
      <c r="J148" s="133">
        <v>4385</v>
      </c>
      <c r="K148" s="133">
        <v>4028</v>
      </c>
      <c r="L148" s="133">
        <v>37209</v>
      </c>
      <c r="O148" s="254"/>
      <c r="P148" s="253"/>
      <c r="Q148" s="253"/>
    </row>
    <row r="149" spans="1:45" ht="12.2" customHeight="1">
      <c r="A149" s="76"/>
      <c r="B149" s="142" t="s">
        <v>247</v>
      </c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O149" s="254"/>
      <c r="P149" s="253"/>
      <c r="Q149" s="253"/>
    </row>
    <row r="150" spans="1:45" ht="12.2" customHeight="1">
      <c r="A150" s="96">
        <v>4</v>
      </c>
      <c r="B150" s="61" t="s">
        <v>46</v>
      </c>
      <c r="C150" s="133">
        <v>1549</v>
      </c>
      <c r="D150" s="133">
        <v>220</v>
      </c>
      <c r="E150" s="133">
        <v>258</v>
      </c>
      <c r="F150" s="133">
        <v>64</v>
      </c>
      <c r="G150" s="133">
        <v>267</v>
      </c>
      <c r="H150" s="133">
        <v>505</v>
      </c>
      <c r="I150" s="133">
        <v>141</v>
      </c>
      <c r="J150" s="133">
        <v>67</v>
      </c>
      <c r="K150" s="133">
        <v>27</v>
      </c>
      <c r="L150" s="133">
        <v>782</v>
      </c>
      <c r="O150" s="254"/>
      <c r="P150" s="253"/>
      <c r="Q150" s="253"/>
    </row>
    <row r="151" spans="1:45" ht="12.2" customHeight="1">
      <c r="A151" s="96">
        <v>6</v>
      </c>
      <c r="B151" s="61" t="s">
        <v>47</v>
      </c>
      <c r="C151" s="133">
        <v>132</v>
      </c>
      <c r="D151" s="133">
        <v>19</v>
      </c>
      <c r="E151" s="133">
        <v>10</v>
      </c>
      <c r="F151" s="133">
        <v>3</v>
      </c>
      <c r="G151" s="133">
        <v>18</v>
      </c>
      <c r="H151" s="133">
        <v>44</v>
      </c>
      <c r="I151" s="133">
        <v>26</v>
      </c>
      <c r="J151" s="133">
        <v>9</v>
      </c>
      <c r="K151" s="133">
        <v>3</v>
      </c>
      <c r="L151" s="133">
        <v>50</v>
      </c>
      <c r="O151" s="254"/>
      <c r="P151" s="253"/>
      <c r="Q151" s="253"/>
    </row>
    <row r="152" spans="1:45" ht="12.2" customHeight="1">
      <c r="A152" s="96">
        <v>7</v>
      </c>
      <c r="B152" s="61" t="s">
        <v>48</v>
      </c>
      <c r="C152" s="133">
        <v>386</v>
      </c>
      <c r="D152" s="133">
        <v>37</v>
      </c>
      <c r="E152" s="133">
        <v>55</v>
      </c>
      <c r="F152" s="133">
        <v>18</v>
      </c>
      <c r="G152" s="133">
        <v>24</v>
      </c>
      <c r="H152" s="133">
        <v>152</v>
      </c>
      <c r="I152" s="133">
        <v>55</v>
      </c>
      <c r="J152" s="133">
        <v>25</v>
      </c>
      <c r="K152" s="133">
        <v>20</v>
      </c>
      <c r="L152" s="133">
        <v>184</v>
      </c>
      <c r="O152" s="254"/>
      <c r="P152" s="253"/>
      <c r="Q152" s="253"/>
    </row>
    <row r="153" spans="1:45" ht="12.2" customHeight="1">
      <c r="A153" s="96">
        <v>9</v>
      </c>
      <c r="B153" s="61" t="s">
        <v>49</v>
      </c>
      <c r="C153" s="133">
        <v>23806</v>
      </c>
      <c r="D153" s="133">
        <v>2617</v>
      </c>
      <c r="E153" s="133">
        <v>3667</v>
      </c>
      <c r="F153" s="133">
        <v>1032</v>
      </c>
      <c r="G153" s="133">
        <v>2724</v>
      </c>
      <c r="H153" s="133">
        <v>7973</v>
      </c>
      <c r="I153" s="133">
        <v>2512</v>
      </c>
      <c r="J153" s="133">
        <v>1626</v>
      </c>
      <c r="K153" s="133">
        <v>1655</v>
      </c>
      <c r="L153" s="133">
        <v>11647</v>
      </c>
      <c r="O153" s="254"/>
      <c r="P153" s="253"/>
      <c r="Q153" s="253"/>
    </row>
    <row r="154" spans="1:45" ht="12.2" customHeight="1">
      <c r="A154" s="96">
        <v>10</v>
      </c>
      <c r="B154" s="61" t="s">
        <v>50</v>
      </c>
      <c r="C154" s="133">
        <v>20258</v>
      </c>
      <c r="D154" s="133">
        <v>2223</v>
      </c>
      <c r="E154" s="133">
        <v>2964</v>
      </c>
      <c r="F154" s="133">
        <v>800</v>
      </c>
      <c r="G154" s="133">
        <v>2537</v>
      </c>
      <c r="H154" s="133">
        <v>7592</v>
      </c>
      <c r="I154" s="133">
        <v>1892</v>
      </c>
      <c r="J154" s="133">
        <v>1144</v>
      </c>
      <c r="K154" s="133">
        <v>1106</v>
      </c>
      <c r="L154" s="133">
        <v>9977</v>
      </c>
      <c r="O154" s="254"/>
      <c r="P154" s="253"/>
      <c r="Q154" s="253"/>
    </row>
    <row r="155" spans="1:45" ht="12.2" customHeight="1">
      <c r="A155" s="76"/>
      <c r="B155" s="77" t="s">
        <v>133</v>
      </c>
      <c r="C155" s="133">
        <v>46131</v>
      </c>
      <c r="D155" s="133">
        <v>5116</v>
      </c>
      <c r="E155" s="133">
        <v>6954</v>
      </c>
      <c r="F155" s="133">
        <v>1917</v>
      </c>
      <c r="G155" s="133">
        <v>5570</v>
      </c>
      <c r="H155" s="133">
        <v>16266</v>
      </c>
      <c r="I155" s="133">
        <v>4626</v>
      </c>
      <c r="J155" s="133">
        <v>2871</v>
      </c>
      <c r="K155" s="133">
        <v>2811</v>
      </c>
      <c r="L155" s="133">
        <v>22640</v>
      </c>
      <c r="O155" s="254"/>
      <c r="P155" s="253"/>
      <c r="Q155" s="253"/>
    </row>
    <row r="156" spans="1:45" ht="12.2" customHeight="1">
      <c r="B156" s="80" t="s">
        <v>60</v>
      </c>
      <c r="C156" s="134">
        <v>122827</v>
      </c>
      <c r="D156" s="134">
        <v>12122</v>
      </c>
      <c r="E156" s="134">
        <v>15024</v>
      </c>
      <c r="F156" s="134">
        <v>4117</v>
      </c>
      <c r="G156" s="134">
        <v>17358</v>
      </c>
      <c r="H156" s="134">
        <v>48349</v>
      </c>
      <c r="I156" s="134">
        <v>11762</v>
      </c>
      <c r="J156" s="134">
        <v>7256</v>
      </c>
      <c r="K156" s="134">
        <v>6839</v>
      </c>
      <c r="L156" s="134">
        <v>59849</v>
      </c>
      <c r="O156" s="254"/>
      <c r="P156" s="253"/>
      <c r="Q156" s="253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6"/>
      <c r="AQ156" s="86"/>
      <c r="AR156" s="86"/>
      <c r="AS156" s="86"/>
    </row>
    <row r="157" spans="1:45" s="86" customFormat="1" ht="7.5" customHeight="1">
      <c r="A157" s="74"/>
      <c r="B157" s="75"/>
      <c r="M157" s="85"/>
      <c r="N157" s="24"/>
      <c r="O157" s="254"/>
      <c r="P157" s="253"/>
      <c r="Q157" s="253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</row>
    <row r="158" spans="1:45" s="86" customFormat="1" ht="12.2" customHeight="1">
      <c r="A158" s="74"/>
      <c r="B158" s="142" t="s">
        <v>248</v>
      </c>
      <c r="C158" s="346" t="s">
        <v>174</v>
      </c>
      <c r="D158" s="346"/>
      <c r="E158" s="346"/>
      <c r="F158" s="346"/>
      <c r="G158" s="346"/>
      <c r="H158" s="346"/>
      <c r="I158" s="346"/>
      <c r="J158" s="346"/>
      <c r="K158" s="346"/>
      <c r="L158" s="346"/>
      <c r="M158" s="85"/>
      <c r="N158" s="24"/>
      <c r="O158" s="254"/>
      <c r="P158" s="253"/>
      <c r="Q158" s="253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85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46"/>
      <c r="AQ158" s="46"/>
      <c r="AR158" s="46"/>
      <c r="AS158" s="46"/>
    </row>
    <row r="159" spans="1:45" ht="12.2" customHeight="1">
      <c r="A159" s="96">
        <v>1</v>
      </c>
      <c r="B159" s="61" t="s">
        <v>146</v>
      </c>
      <c r="C159" s="133">
        <v>48666</v>
      </c>
      <c r="D159" s="133">
        <v>3881</v>
      </c>
      <c r="E159" s="133">
        <v>5455</v>
      </c>
      <c r="F159" s="133">
        <v>1640</v>
      </c>
      <c r="G159" s="133">
        <v>6197</v>
      </c>
      <c r="H159" s="133">
        <v>16826</v>
      </c>
      <c r="I159" s="133">
        <v>6022</v>
      </c>
      <c r="J159" s="133">
        <v>4540</v>
      </c>
      <c r="K159" s="133">
        <v>4105</v>
      </c>
      <c r="L159" s="133">
        <v>23176</v>
      </c>
      <c r="O159" s="254"/>
      <c r="P159" s="253"/>
      <c r="Q159" s="253"/>
    </row>
    <row r="160" spans="1:45" ht="12.2" customHeight="1">
      <c r="A160" s="96">
        <v>2</v>
      </c>
      <c r="B160" s="61" t="s">
        <v>52</v>
      </c>
      <c r="C160" s="133">
        <v>14016</v>
      </c>
      <c r="D160" s="133">
        <v>1067</v>
      </c>
      <c r="E160" s="133">
        <v>1505</v>
      </c>
      <c r="F160" s="133">
        <v>473</v>
      </c>
      <c r="G160" s="133">
        <v>1676</v>
      </c>
      <c r="H160" s="133">
        <v>4620</v>
      </c>
      <c r="I160" s="133">
        <v>1756</v>
      </c>
      <c r="J160" s="133">
        <v>1400</v>
      </c>
      <c r="K160" s="133">
        <v>1519</v>
      </c>
      <c r="L160" s="133">
        <v>6683</v>
      </c>
      <c r="O160" s="254"/>
      <c r="P160" s="253"/>
      <c r="Q160" s="253"/>
    </row>
    <row r="161" spans="1:45" ht="12.2" customHeight="1">
      <c r="A161" s="96">
        <v>3</v>
      </c>
      <c r="B161" s="61" t="s">
        <v>53</v>
      </c>
      <c r="C161" s="133">
        <v>1205</v>
      </c>
      <c r="D161" s="133">
        <v>93</v>
      </c>
      <c r="E161" s="133">
        <v>201</v>
      </c>
      <c r="F161" s="133">
        <v>61</v>
      </c>
      <c r="G161" s="133">
        <v>111</v>
      </c>
      <c r="H161" s="133">
        <v>225</v>
      </c>
      <c r="I161" s="133">
        <v>168</v>
      </c>
      <c r="J161" s="133">
        <v>155</v>
      </c>
      <c r="K161" s="133">
        <v>191</v>
      </c>
      <c r="L161" s="133">
        <v>640</v>
      </c>
      <c r="O161" s="254"/>
      <c r="P161" s="253"/>
      <c r="Q161" s="253"/>
    </row>
    <row r="162" spans="1:45" ht="12.2" customHeight="1">
      <c r="A162" s="96">
        <v>4</v>
      </c>
      <c r="B162" s="61" t="s">
        <v>54</v>
      </c>
      <c r="C162" s="133">
        <v>3141</v>
      </c>
      <c r="D162" s="133">
        <v>246</v>
      </c>
      <c r="E162" s="133">
        <v>477</v>
      </c>
      <c r="F162" s="133">
        <v>158</v>
      </c>
      <c r="G162" s="133">
        <v>293</v>
      </c>
      <c r="H162" s="133">
        <v>738</v>
      </c>
      <c r="I162" s="133">
        <v>414</v>
      </c>
      <c r="J162" s="133">
        <v>378</v>
      </c>
      <c r="K162" s="133">
        <v>437</v>
      </c>
      <c r="L162" s="133">
        <v>1610</v>
      </c>
      <c r="O162" s="254"/>
      <c r="P162" s="253"/>
      <c r="Q162" s="253"/>
    </row>
    <row r="163" spans="1:45" ht="12.2" customHeight="1">
      <c r="A163" s="96">
        <v>5</v>
      </c>
      <c r="B163" s="61" t="s">
        <v>55</v>
      </c>
      <c r="C163" s="133">
        <v>2771</v>
      </c>
      <c r="D163" s="133">
        <v>220</v>
      </c>
      <c r="E163" s="133">
        <v>429</v>
      </c>
      <c r="F163" s="133">
        <v>129</v>
      </c>
      <c r="G163" s="133">
        <v>240</v>
      </c>
      <c r="H163" s="133">
        <v>621</v>
      </c>
      <c r="I163" s="133">
        <v>383</v>
      </c>
      <c r="J163" s="133">
        <v>332</v>
      </c>
      <c r="K163" s="133">
        <v>417</v>
      </c>
      <c r="L163" s="133">
        <v>1471</v>
      </c>
      <c r="O163" s="254"/>
      <c r="P163" s="253"/>
      <c r="Q163" s="253"/>
    </row>
    <row r="164" spans="1:45" ht="12.2" customHeight="1">
      <c r="A164" s="96">
        <v>6</v>
      </c>
      <c r="B164" s="61" t="s">
        <v>56</v>
      </c>
      <c r="C164" s="133">
        <v>3145</v>
      </c>
      <c r="D164" s="133">
        <v>243</v>
      </c>
      <c r="E164" s="133">
        <v>430</v>
      </c>
      <c r="F164" s="133">
        <v>136</v>
      </c>
      <c r="G164" s="133">
        <v>341</v>
      </c>
      <c r="H164" s="133">
        <v>824</v>
      </c>
      <c r="I164" s="133">
        <v>391</v>
      </c>
      <c r="J164" s="133">
        <v>348</v>
      </c>
      <c r="K164" s="133">
        <v>432</v>
      </c>
      <c r="L164" s="133">
        <v>1648</v>
      </c>
      <c r="O164" s="254"/>
      <c r="P164" s="253"/>
      <c r="Q164" s="253"/>
    </row>
    <row r="165" spans="1:45" ht="12.2" customHeight="1">
      <c r="A165" s="96">
        <v>7</v>
      </c>
      <c r="B165" s="61" t="s">
        <v>57</v>
      </c>
      <c r="C165" s="133">
        <v>5153</v>
      </c>
      <c r="D165" s="133">
        <v>514</v>
      </c>
      <c r="E165" s="133">
        <v>871</v>
      </c>
      <c r="F165" s="133">
        <v>263</v>
      </c>
      <c r="G165" s="133">
        <v>587</v>
      </c>
      <c r="H165" s="133">
        <v>1479</v>
      </c>
      <c r="I165" s="133">
        <v>640</v>
      </c>
      <c r="J165" s="133">
        <v>412</v>
      </c>
      <c r="K165" s="133">
        <v>387</v>
      </c>
      <c r="L165" s="133">
        <v>2562</v>
      </c>
      <c r="O165" s="254"/>
      <c r="P165" s="253"/>
      <c r="Q165" s="253"/>
    </row>
    <row r="166" spans="1:45" ht="12.2" customHeight="1">
      <c r="A166" s="96">
        <v>8</v>
      </c>
      <c r="B166" s="61" t="s">
        <v>58</v>
      </c>
      <c r="C166" s="133">
        <v>1072</v>
      </c>
      <c r="D166" s="133">
        <v>68</v>
      </c>
      <c r="E166" s="133">
        <v>176</v>
      </c>
      <c r="F166" s="133">
        <v>68</v>
      </c>
      <c r="G166" s="133">
        <v>99</v>
      </c>
      <c r="H166" s="133">
        <v>243</v>
      </c>
      <c r="I166" s="133">
        <v>186</v>
      </c>
      <c r="J166" s="133">
        <v>105</v>
      </c>
      <c r="K166" s="133">
        <v>127</v>
      </c>
      <c r="L166" s="133">
        <v>534</v>
      </c>
      <c r="O166" s="254"/>
      <c r="P166" s="253"/>
      <c r="Q166" s="253"/>
    </row>
    <row r="167" spans="1:45" ht="12.2" customHeight="1">
      <c r="A167" s="96">
        <v>9</v>
      </c>
      <c r="B167" s="61" t="s">
        <v>496</v>
      </c>
      <c r="C167" s="133">
        <v>9337</v>
      </c>
      <c r="D167" s="133">
        <v>796</v>
      </c>
      <c r="E167" s="133">
        <v>1055</v>
      </c>
      <c r="F167" s="133">
        <v>299</v>
      </c>
      <c r="G167" s="133">
        <v>1066</v>
      </c>
      <c r="H167" s="133">
        <v>3049</v>
      </c>
      <c r="I167" s="133">
        <v>1142</v>
      </c>
      <c r="J167" s="133">
        <v>945</v>
      </c>
      <c r="K167" s="133">
        <v>985</v>
      </c>
      <c r="L167" s="133">
        <v>4274</v>
      </c>
      <c r="O167" s="254"/>
      <c r="P167" s="253"/>
      <c r="Q167" s="253"/>
    </row>
    <row r="168" spans="1:45" ht="12.2" customHeight="1">
      <c r="A168" s="96">
        <v>10</v>
      </c>
      <c r="B168" s="61" t="s">
        <v>59</v>
      </c>
      <c r="C168" s="133">
        <v>22980</v>
      </c>
      <c r="D168" s="133">
        <v>2082</v>
      </c>
      <c r="E168" s="133">
        <v>3628</v>
      </c>
      <c r="F168" s="133">
        <v>1229</v>
      </c>
      <c r="G168" s="133">
        <v>2674</v>
      </c>
      <c r="H168" s="133">
        <v>6162</v>
      </c>
      <c r="I168" s="133">
        <v>2967</v>
      </c>
      <c r="J168" s="133">
        <v>2258</v>
      </c>
      <c r="K168" s="133">
        <v>1980</v>
      </c>
      <c r="L168" s="133">
        <v>11387</v>
      </c>
      <c r="O168" s="254"/>
      <c r="P168" s="253"/>
      <c r="Q168" s="253"/>
    </row>
    <row r="169" spans="1:45" ht="12.2" customHeight="1">
      <c r="A169" s="96">
        <v>11</v>
      </c>
      <c r="B169" s="61" t="s">
        <v>497</v>
      </c>
      <c r="C169" s="133">
        <v>2654</v>
      </c>
      <c r="D169" s="133">
        <v>264</v>
      </c>
      <c r="E169" s="133">
        <v>264</v>
      </c>
      <c r="F169" s="133">
        <v>72</v>
      </c>
      <c r="G169" s="133">
        <v>346</v>
      </c>
      <c r="H169" s="133">
        <v>985</v>
      </c>
      <c r="I169" s="133">
        <v>303</v>
      </c>
      <c r="J169" s="133">
        <v>191</v>
      </c>
      <c r="K169" s="133">
        <v>229</v>
      </c>
      <c r="L169" s="133">
        <v>1257</v>
      </c>
      <c r="O169" s="254"/>
      <c r="P169" s="253"/>
      <c r="Q169" s="253"/>
    </row>
    <row r="170" spans="1:45" ht="12.2" customHeight="1">
      <c r="A170" s="76"/>
      <c r="B170" s="77" t="s">
        <v>133</v>
      </c>
      <c r="C170" s="133">
        <v>114140</v>
      </c>
      <c r="D170" s="133">
        <v>9474</v>
      </c>
      <c r="E170" s="133">
        <v>14491</v>
      </c>
      <c r="F170" s="133">
        <v>4528</v>
      </c>
      <c r="G170" s="133">
        <v>13630</v>
      </c>
      <c r="H170" s="133">
        <v>35772</v>
      </c>
      <c r="I170" s="133">
        <v>14372</v>
      </c>
      <c r="J170" s="133">
        <v>11064</v>
      </c>
      <c r="K170" s="133">
        <v>10809</v>
      </c>
      <c r="L170" s="133">
        <v>55242</v>
      </c>
      <c r="O170" s="254"/>
      <c r="P170" s="253"/>
      <c r="Q170" s="253"/>
      <c r="S170" s="251"/>
      <c r="T170" s="251"/>
      <c r="U170" s="251"/>
      <c r="V170" s="251"/>
      <c r="W170" s="251"/>
      <c r="X170" s="251"/>
      <c r="Y170" s="251"/>
      <c r="Z170" s="251"/>
      <c r="AA170" s="251"/>
      <c r="AB170" s="251"/>
      <c r="AC170" s="251"/>
      <c r="AD170" s="251"/>
      <c r="AE170" s="251"/>
      <c r="AF170" s="251"/>
      <c r="AG170" s="251"/>
      <c r="AH170" s="251"/>
      <c r="AI170" s="251"/>
      <c r="AJ170" s="251"/>
      <c r="AK170" s="251"/>
      <c r="AL170" s="251"/>
    </row>
    <row r="171" spans="1:45" ht="12.2" customHeight="1">
      <c r="B171" s="80" t="s">
        <v>60</v>
      </c>
      <c r="C171" s="134">
        <v>114140</v>
      </c>
      <c r="D171" s="134">
        <v>9474</v>
      </c>
      <c r="E171" s="134">
        <v>14491</v>
      </c>
      <c r="F171" s="134">
        <v>4528</v>
      </c>
      <c r="G171" s="134">
        <v>13630</v>
      </c>
      <c r="H171" s="134">
        <v>35772</v>
      </c>
      <c r="I171" s="134">
        <v>14372</v>
      </c>
      <c r="J171" s="134">
        <v>11064</v>
      </c>
      <c r="K171" s="134">
        <v>10809</v>
      </c>
      <c r="L171" s="134">
        <v>55242</v>
      </c>
      <c r="O171" s="254"/>
      <c r="P171" s="253"/>
      <c r="Q171" s="253"/>
      <c r="S171" s="264"/>
      <c r="T171" s="264"/>
      <c r="U171" s="264"/>
      <c r="V171" s="264"/>
      <c r="W171" s="264"/>
      <c r="X171" s="264"/>
      <c r="Y171" s="264"/>
      <c r="Z171" s="264"/>
      <c r="AA171" s="264"/>
      <c r="AB171" s="264"/>
      <c r="AC171" s="264"/>
      <c r="AD171" s="251"/>
      <c r="AE171" s="251"/>
      <c r="AF171" s="251"/>
      <c r="AG171" s="251"/>
      <c r="AH171" s="251"/>
      <c r="AI171" s="251"/>
      <c r="AJ171" s="251"/>
      <c r="AK171" s="251"/>
      <c r="AL171" s="251"/>
    </row>
    <row r="172" spans="1:45" ht="7.5" customHeight="1">
      <c r="B172" s="80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O172" s="254"/>
      <c r="P172" s="253"/>
      <c r="Q172" s="253"/>
      <c r="S172" s="262"/>
      <c r="T172" s="263"/>
      <c r="U172" s="263"/>
      <c r="V172" s="263"/>
      <c r="W172" s="263"/>
      <c r="X172" s="263"/>
      <c r="Y172" s="263"/>
      <c r="Z172" s="263"/>
      <c r="AA172" s="263"/>
      <c r="AB172" s="263"/>
      <c r="AC172" s="263"/>
      <c r="AD172" s="251"/>
      <c r="AE172" s="251"/>
      <c r="AF172" s="251"/>
      <c r="AG172" s="251"/>
      <c r="AH172" s="251"/>
      <c r="AI172" s="251"/>
      <c r="AJ172" s="251"/>
      <c r="AK172" s="251"/>
      <c r="AL172" s="251"/>
    </row>
    <row r="173" spans="1:45" ht="12.2" customHeight="1">
      <c r="B173" s="80" t="s">
        <v>90</v>
      </c>
      <c r="C173" s="134">
        <v>1655193</v>
      </c>
      <c r="D173" s="134">
        <v>128569</v>
      </c>
      <c r="E173" s="134">
        <v>184089</v>
      </c>
      <c r="F173" s="134">
        <v>56973</v>
      </c>
      <c r="G173" s="134">
        <v>204392</v>
      </c>
      <c r="H173" s="134">
        <v>599282</v>
      </c>
      <c r="I173" s="134">
        <v>198899</v>
      </c>
      <c r="J173" s="134">
        <v>141573</v>
      </c>
      <c r="K173" s="134">
        <v>141416</v>
      </c>
      <c r="L173" s="134">
        <v>811970</v>
      </c>
      <c r="O173" s="254"/>
      <c r="P173" s="253"/>
      <c r="Q173" s="253"/>
      <c r="S173" s="262"/>
      <c r="T173" s="263"/>
      <c r="U173" s="263"/>
      <c r="V173" s="263"/>
      <c r="W173" s="263"/>
      <c r="X173" s="263"/>
      <c r="Y173" s="263"/>
      <c r="Z173" s="263"/>
      <c r="AA173" s="263"/>
      <c r="AB173" s="263"/>
      <c r="AC173" s="263"/>
      <c r="AD173" s="251"/>
      <c r="AE173" s="251"/>
      <c r="AF173" s="251"/>
      <c r="AG173" s="251"/>
      <c r="AH173" s="251"/>
      <c r="AI173" s="251"/>
      <c r="AJ173" s="251"/>
      <c r="AK173" s="251"/>
      <c r="AL173" s="251"/>
    </row>
    <row r="174" spans="1:45" ht="12.2" customHeight="1">
      <c r="A174" s="76"/>
      <c r="B174" s="84" t="s">
        <v>147</v>
      </c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O174" s="254"/>
      <c r="P174" s="253"/>
      <c r="Q174" s="253"/>
      <c r="S174" s="251"/>
      <c r="T174" s="251"/>
      <c r="U174" s="251"/>
      <c r="V174" s="251"/>
      <c r="W174" s="251"/>
      <c r="X174" s="251"/>
      <c r="Y174" s="251"/>
      <c r="Z174" s="251"/>
      <c r="AA174" s="251"/>
      <c r="AB174" s="251"/>
      <c r="AC174" s="251"/>
      <c r="AD174" s="251"/>
      <c r="AE174" s="251"/>
      <c r="AF174" s="251"/>
      <c r="AG174" s="251"/>
      <c r="AH174" s="251"/>
      <c r="AI174" s="251"/>
      <c r="AJ174" s="251"/>
      <c r="AK174" s="251"/>
      <c r="AL174" s="251"/>
    </row>
    <row r="175" spans="1:45" ht="12.2" customHeight="1">
      <c r="A175" s="81"/>
      <c r="B175" s="84" t="s">
        <v>257</v>
      </c>
      <c r="C175" s="133">
        <v>1100904</v>
      </c>
      <c r="D175" s="133">
        <v>77960</v>
      </c>
      <c r="E175" s="133">
        <v>121148</v>
      </c>
      <c r="F175" s="133">
        <v>39886</v>
      </c>
      <c r="G175" s="133">
        <v>131604</v>
      </c>
      <c r="H175" s="133">
        <v>368642</v>
      </c>
      <c r="I175" s="133">
        <v>140953</v>
      </c>
      <c r="J175" s="133">
        <v>108688</v>
      </c>
      <c r="K175" s="133">
        <v>112023</v>
      </c>
      <c r="L175" s="133">
        <v>540831</v>
      </c>
      <c r="O175" s="254"/>
      <c r="P175" s="253"/>
      <c r="Q175" s="253"/>
      <c r="S175" s="251"/>
      <c r="T175" s="251"/>
      <c r="U175" s="251"/>
      <c r="V175" s="251"/>
      <c r="W175" s="251"/>
      <c r="X175" s="251"/>
      <c r="Y175" s="251"/>
      <c r="Z175" s="251"/>
      <c r="AA175" s="251"/>
      <c r="AB175" s="251"/>
      <c r="AC175" s="251"/>
      <c r="AD175" s="251"/>
      <c r="AE175" s="251"/>
      <c r="AF175" s="251"/>
      <c r="AG175" s="251"/>
      <c r="AH175" s="251"/>
      <c r="AI175" s="251"/>
      <c r="AJ175" s="251"/>
      <c r="AK175" s="251"/>
      <c r="AL175" s="251"/>
    </row>
    <row r="176" spans="1:45" ht="12.2" customHeight="1">
      <c r="A176" s="81"/>
      <c r="B176" s="84" t="s">
        <v>258</v>
      </c>
      <c r="C176" s="133">
        <v>554289</v>
      </c>
      <c r="D176" s="133">
        <v>50609</v>
      </c>
      <c r="E176" s="133">
        <v>62941</v>
      </c>
      <c r="F176" s="133">
        <v>17087</v>
      </c>
      <c r="G176" s="133">
        <v>72788</v>
      </c>
      <c r="H176" s="133">
        <v>230640</v>
      </c>
      <c r="I176" s="133">
        <v>57946</v>
      </c>
      <c r="J176" s="133">
        <v>32885</v>
      </c>
      <c r="K176" s="133">
        <v>29393</v>
      </c>
      <c r="L176" s="133">
        <v>271139</v>
      </c>
      <c r="O176" s="254"/>
      <c r="P176" s="253"/>
      <c r="Q176" s="253"/>
      <c r="S176" s="251"/>
      <c r="T176" s="251"/>
      <c r="U176" s="251"/>
      <c r="V176" s="251"/>
      <c r="W176" s="251"/>
      <c r="X176" s="251"/>
      <c r="Y176" s="251"/>
      <c r="Z176" s="251"/>
      <c r="AA176" s="251"/>
      <c r="AB176" s="251"/>
      <c r="AC176" s="251"/>
      <c r="AD176" s="251"/>
      <c r="AE176" s="265"/>
      <c r="AF176" s="265"/>
      <c r="AG176" s="265"/>
      <c r="AH176" s="265"/>
      <c r="AI176" s="265"/>
      <c r="AJ176" s="265"/>
      <c r="AK176" s="265"/>
      <c r="AL176" s="265"/>
      <c r="AM176" s="73"/>
      <c r="AN176" s="73"/>
      <c r="AO176" s="73"/>
      <c r="AP176" s="73"/>
      <c r="AQ176" s="73"/>
      <c r="AR176" s="73"/>
      <c r="AS176" s="73"/>
    </row>
    <row r="177" spans="1:45" s="73" customFormat="1" ht="10.15" customHeight="1">
      <c r="A177" s="125" t="s">
        <v>195</v>
      </c>
      <c r="N177" s="24"/>
      <c r="O177" s="254"/>
      <c r="P177" s="253"/>
      <c r="Q177" s="253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46"/>
      <c r="AQ177" s="46"/>
      <c r="AR177" s="46"/>
      <c r="AS177" s="46"/>
    </row>
    <row r="178" spans="1:45" ht="18.75" customHeight="1">
      <c r="A178" s="389" t="s">
        <v>729</v>
      </c>
      <c r="B178" s="363"/>
      <c r="C178" s="363"/>
      <c r="D178" s="363"/>
      <c r="E178" s="363"/>
      <c r="F178" s="363"/>
      <c r="G178" s="363"/>
      <c r="H178" s="363"/>
      <c r="I178" s="363"/>
      <c r="J178" s="363"/>
      <c r="K178" s="363"/>
      <c r="L178" s="363"/>
      <c r="M178" s="206"/>
      <c r="O178" s="254"/>
      <c r="P178" s="253"/>
      <c r="Q178" s="253"/>
    </row>
    <row r="179" spans="1:45">
      <c r="L179" s="21"/>
      <c r="O179" s="254"/>
      <c r="P179" s="253"/>
      <c r="Q179" s="253"/>
    </row>
    <row r="180" spans="1:45">
      <c r="L180" s="21"/>
      <c r="O180" s="254"/>
      <c r="P180" s="253"/>
      <c r="Q180" s="253"/>
    </row>
    <row r="181" spans="1:45">
      <c r="L181" s="21"/>
      <c r="O181" s="254"/>
      <c r="P181" s="253"/>
      <c r="Q181" s="253"/>
    </row>
    <row r="182" spans="1:45">
      <c r="L182" s="21"/>
      <c r="O182" s="254"/>
      <c r="P182" s="253"/>
      <c r="Q182" s="253"/>
    </row>
    <row r="183" spans="1:45">
      <c r="L183" s="21"/>
      <c r="O183" s="254"/>
      <c r="P183" s="253"/>
      <c r="Q183" s="253"/>
    </row>
    <row r="184" spans="1:45">
      <c r="L184" s="21"/>
      <c r="O184" s="254"/>
      <c r="P184" s="253"/>
      <c r="Q184" s="253"/>
    </row>
    <row r="185" spans="1:45">
      <c r="L185" s="21"/>
      <c r="O185" s="254"/>
      <c r="P185" s="253"/>
      <c r="Q185" s="253"/>
    </row>
    <row r="186" spans="1:45">
      <c r="L186" s="21"/>
      <c r="O186" s="254"/>
      <c r="P186" s="253"/>
      <c r="Q186" s="253"/>
    </row>
    <row r="187" spans="1:45">
      <c r="L187" s="21"/>
      <c r="O187" s="254"/>
      <c r="P187" s="253"/>
      <c r="Q187" s="253"/>
    </row>
    <row r="188" spans="1:45">
      <c r="L188" s="21"/>
      <c r="O188" s="254"/>
      <c r="P188" s="253"/>
      <c r="Q188" s="253"/>
    </row>
    <row r="189" spans="1:45">
      <c r="L189" s="21"/>
      <c r="O189" s="254"/>
      <c r="P189" s="253"/>
      <c r="Q189" s="253"/>
    </row>
    <row r="190" spans="1:45">
      <c r="L190" s="21"/>
      <c r="O190" s="254"/>
      <c r="P190" s="253"/>
      <c r="Q190" s="253"/>
    </row>
    <row r="191" spans="1:45">
      <c r="L191" s="21"/>
      <c r="O191" s="254"/>
      <c r="P191" s="253"/>
      <c r="Q191" s="253"/>
    </row>
    <row r="192" spans="1:45">
      <c r="L192" s="21"/>
      <c r="O192" s="254"/>
      <c r="P192" s="253"/>
      <c r="Q192" s="253"/>
    </row>
    <row r="193" spans="12:17">
      <c r="L193" s="21"/>
      <c r="O193" s="254"/>
      <c r="P193" s="253"/>
      <c r="Q193" s="253"/>
    </row>
    <row r="194" spans="12:17">
      <c r="L194" s="21"/>
      <c r="O194" s="254"/>
      <c r="P194" s="253"/>
      <c r="Q194" s="253"/>
    </row>
    <row r="195" spans="12:17">
      <c r="L195" s="21"/>
      <c r="O195" s="254"/>
      <c r="P195" s="253"/>
      <c r="Q195" s="253"/>
    </row>
    <row r="196" spans="12:17">
      <c r="L196" s="21"/>
      <c r="O196" s="254"/>
      <c r="P196" s="253"/>
      <c r="Q196" s="253"/>
    </row>
    <row r="197" spans="12:17">
      <c r="L197" s="21"/>
      <c r="O197" s="254"/>
      <c r="P197" s="253"/>
      <c r="Q197" s="253"/>
    </row>
    <row r="198" spans="12:17">
      <c r="L198" s="21"/>
      <c r="O198" s="254"/>
      <c r="P198" s="253"/>
      <c r="Q198" s="253"/>
    </row>
    <row r="199" spans="12:17">
      <c r="L199" s="21"/>
      <c r="O199" s="254"/>
      <c r="P199" s="253"/>
      <c r="Q199" s="253"/>
    </row>
    <row r="200" spans="12:17">
      <c r="L200" s="21"/>
      <c r="O200" s="254"/>
      <c r="P200" s="253"/>
      <c r="Q200" s="253"/>
    </row>
    <row r="201" spans="12:17">
      <c r="L201" s="21"/>
      <c r="O201" s="254"/>
      <c r="P201" s="253"/>
      <c r="Q201" s="253"/>
    </row>
    <row r="202" spans="12:17">
      <c r="L202" s="21"/>
      <c r="O202" s="254"/>
      <c r="P202" s="253"/>
      <c r="Q202" s="253"/>
    </row>
    <row r="203" spans="12:17">
      <c r="L203" s="21"/>
      <c r="O203" s="254"/>
      <c r="P203" s="253"/>
      <c r="Q203" s="253"/>
    </row>
    <row r="204" spans="12:17">
      <c r="L204" s="21"/>
      <c r="O204" s="254"/>
      <c r="P204" s="253"/>
      <c r="Q204" s="253"/>
    </row>
    <row r="205" spans="12:17">
      <c r="L205" s="21"/>
      <c r="O205" s="254"/>
      <c r="P205" s="253"/>
      <c r="Q205" s="253"/>
    </row>
    <row r="206" spans="12:17">
      <c r="L206" s="21"/>
      <c r="O206" s="254"/>
      <c r="P206" s="253"/>
      <c r="Q206" s="253"/>
    </row>
    <row r="207" spans="12:17">
      <c r="L207" s="21"/>
      <c r="O207" s="254"/>
      <c r="P207" s="253"/>
      <c r="Q207" s="253"/>
    </row>
    <row r="208" spans="12:17">
      <c r="L208" s="21"/>
      <c r="O208" s="254"/>
      <c r="P208" s="253"/>
      <c r="Q208" s="253"/>
    </row>
    <row r="209" spans="12:17">
      <c r="L209" s="21"/>
      <c r="O209" s="254"/>
      <c r="P209" s="253"/>
      <c r="Q209" s="253"/>
    </row>
    <row r="210" spans="12:17">
      <c r="L210" s="21"/>
      <c r="O210" s="254"/>
      <c r="P210" s="253"/>
      <c r="Q210" s="253"/>
    </row>
    <row r="211" spans="12:17">
      <c r="L211" s="21"/>
      <c r="O211" s="254"/>
      <c r="P211" s="253"/>
      <c r="Q211" s="253"/>
    </row>
    <row r="212" spans="12:17">
      <c r="L212" s="21"/>
      <c r="O212" s="254"/>
      <c r="P212" s="253"/>
      <c r="Q212" s="253"/>
    </row>
    <row r="213" spans="12:17">
      <c r="L213" s="21"/>
      <c r="O213" s="254"/>
      <c r="P213" s="253"/>
      <c r="Q213" s="253"/>
    </row>
    <row r="214" spans="12:17">
      <c r="L214" s="21"/>
      <c r="O214" s="254"/>
      <c r="P214" s="253"/>
      <c r="Q214" s="253"/>
    </row>
    <row r="215" spans="12:17">
      <c r="L215" s="21"/>
      <c r="O215" s="254"/>
      <c r="P215" s="253"/>
      <c r="Q215" s="253"/>
    </row>
    <row r="216" spans="12:17">
      <c r="L216" s="21"/>
      <c r="O216" s="254"/>
      <c r="P216" s="253"/>
      <c r="Q216" s="253"/>
    </row>
    <row r="217" spans="12:17">
      <c r="L217" s="21"/>
      <c r="O217" s="254"/>
      <c r="P217" s="253"/>
      <c r="Q217" s="253"/>
    </row>
    <row r="218" spans="12:17">
      <c r="L218" s="21"/>
      <c r="O218" s="254"/>
      <c r="P218" s="253"/>
      <c r="Q218" s="253"/>
    </row>
    <row r="219" spans="12:17">
      <c r="L219" s="21"/>
      <c r="O219" s="254"/>
      <c r="P219" s="253"/>
      <c r="Q219" s="253"/>
    </row>
    <row r="220" spans="12:17">
      <c r="L220" s="21"/>
      <c r="O220" s="254"/>
      <c r="P220" s="253"/>
      <c r="Q220" s="253"/>
    </row>
    <row r="221" spans="12:17">
      <c r="L221" s="21"/>
      <c r="O221" s="254"/>
      <c r="P221" s="253"/>
      <c r="Q221" s="253"/>
    </row>
    <row r="222" spans="12:17">
      <c r="L222" s="21"/>
      <c r="O222" s="254"/>
      <c r="P222" s="253"/>
      <c r="Q222" s="253"/>
    </row>
    <row r="223" spans="12:17" ht="8.25">
      <c r="L223" s="21"/>
      <c r="P223" s="253"/>
      <c r="Q223" s="253"/>
    </row>
    <row r="224" spans="12:17" ht="8.25">
      <c r="L224" s="21"/>
      <c r="P224" s="253"/>
      <c r="Q224" s="253"/>
    </row>
    <row r="225" spans="12:17" ht="8.25">
      <c r="L225" s="21"/>
      <c r="P225" s="253"/>
      <c r="Q225" s="253"/>
    </row>
    <row r="226" spans="12:17" ht="8.25">
      <c r="L226" s="21"/>
      <c r="P226" s="253"/>
      <c r="Q226" s="253"/>
    </row>
    <row r="227" spans="12:17" ht="8.25">
      <c r="L227" s="21"/>
      <c r="P227" s="253"/>
      <c r="Q227" s="253"/>
    </row>
    <row r="228" spans="12:17" ht="8.25">
      <c r="L228" s="21"/>
      <c r="P228" s="253"/>
      <c r="Q228" s="253"/>
    </row>
    <row r="229" spans="12:17" ht="8.25">
      <c r="L229" s="21"/>
      <c r="P229" s="253"/>
      <c r="Q229" s="253"/>
    </row>
    <row r="230" spans="12:17" ht="8.25">
      <c r="L230" s="21"/>
      <c r="P230" s="253"/>
      <c r="Q230" s="253"/>
    </row>
    <row r="231" spans="12:17" ht="8.25">
      <c r="L231" s="21"/>
      <c r="P231" s="253"/>
      <c r="Q231" s="253"/>
    </row>
    <row r="232" spans="12:17" ht="8.25">
      <c r="L232" s="21"/>
      <c r="P232" s="253"/>
      <c r="Q232" s="253"/>
    </row>
    <row r="233" spans="12:17" ht="8.25">
      <c r="L233" s="21"/>
      <c r="P233" s="253"/>
      <c r="Q233" s="253"/>
    </row>
    <row r="234" spans="12:17" ht="8.25">
      <c r="L234" s="21"/>
      <c r="P234" s="253"/>
      <c r="Q234" s="253"/>
    </row>
    <row r="235" spans="12:17" ht="8.25">
      <c r="L235" s="21"/>
      <c r="P235" s="253"/>
      <c r="Q235" s="253"/>
    </row>
    <row r="236" spans="12:17" ht="8.25">
      <c r="L236" s="21"/>
      <c r="P236" s="253"/>
      <c r="Q236" s="253"/>
    </row>
    <row r="237" spans="12:17" ht="8.25">
      <c r="L237" s="21"/>
      <c r="P237" s="253"/>
      <c r="Q237" s="253"/>
    </row>
    <row r="238" spans="12:17" ht="8.25">
      <c r="L238" s="21"/>
      <c r="P238" s="253"/>
      <c r="Q238" s="253"/>
    </row>
    <row r="239" spans="12:17" ht="8.25">
      <c r="L239" s="21"/>
      <c r="P239" s="253"/>
      <c r="Q239" s="253"/>
    </row>
    <row r="240" spans="12:17" ht="8.25">
      <c r="L240" s="21"/>
      <c r="P240" s="253"/>
      <c r="Q240" s="253"/>
    </row>
    <row r="241" spans="12:16" ht="8.25">
      <c r="L241" s="21"/>
      <c r="P241" s="253"/>
    </row>
    <row r="242" spans="12:16" ht="8.25">
      <c r="L242" s="21"/>
      <c r="P242" s="253"/>
    </row>
    <row r="243" spans="12:16" ht="8.25">
      <c r="L243" s="21"/>
      <c r="P243" s="253"/>
    </row>
    <row r="244" spans="12:16" ht="8.25">
      <c r="L244" s="21"/>
      <c r="P244" s="253"/>
    </row>
    <row r="245" spans="12:16" ht="8.25">
      <c r="L245" s="21"/>
      <c r="P245" s="253"/>
    </row>
    <row r="246" spans="12:16" ht="8.25">
      <c r="L246" s="21"/>
      <c r="P246" s="253"/>
    </row>
    <row r="247" spans="12:16" ht="8.25">
      <c r="L247" s="21"/>
      <c r="P247" s="253"/>
    </row>
    <row r="248" spans="12:16" ht="8.25">
      <c r="L248" s="21"/>
      <c r="P248" s="253"/>
    </row>
    <row r="249" spans="12:16" ht="8.25">
      <c r="L249" s="21"/>
      <c r="P249" s="253"/>
    </row>
    <row r="250" spans="12:16" ht="8.25">
      <c r="L250" s="21"/>
      <c r="P250" s="253"/>
    </row>
    <row r="251" spans="12:16" ht="8.25">
      <c r="L251" s="21"/>
      <c r="P251" s="253"/>
    </row>
    <row r="252" spans="12:16" ht="8.25">
      <c r="L252" s="21"/>
      <c r="P252" s="253"/>
    </row>
    <row r="253" spans="12:16" ht="8.25">
      <c r="L253" s="21"/>
      <c r="P253" s="253"/>
    </row>
    <row r="254" spans="12:16" ht="8.25">
      <c r="L254" s="21"/>
      <c r="P254" s="253"/>
    </row>
    <row r="255" spans="12:16" ht="8.25">
      <c r="L255" s="21"/>
      <c r="P255" s="253"/>
    </row>
    <row r="256" spans="12:16" ht="8.25">
      <c r="L256" s="21"/>
      <c r="P256" s="253"/>
    </row>
    <row r="257" spans="12:16" ht="8.25">
      <c r="L257" s="21"/>
      <c r="P257" s="253"/>
    </row>
    <row r="258" spans="12:16" ht="8.25">
      <c r="L258" s="21"/>
      <c r="P258" s="253"/>
    </row>
    <row r="259" spans="12:16" ht="8.25">
      <c r="L259" s="21"/>
      <c r="P259" s="253"/>
    </row>
    <row r="260" spans="12:16" ht="8.25">
      <c r="L260" s="21"/>
      <c r="P260" s="253"/>
    </row>
    <row r="261" spans="12:16" ht="8.25">
      <c r="L261" s="21"/>
      <c r="P261" s="253"/>
    </row>
    <row r="262" spans="12:16" ht="8.25">
      <c r="L262" s="21"/>
      <c r="P262" s="253"/>
    </row>
    <row r="263" spans="12:16" ht="8.25">
      <c r="L263" s="21"/>
      <c r="P263" s="253"/>
    </row>
    <row r="264" spans="12:16" ht="8.25">
      <c r="L264" s="21"/>
      <c r="P264" s="253"/>
    </row>
    <row r="265" spans="12:16" ht="8.25">
      <c r="L265" s="21"/>
      <c r="P265" s="253"/>
    </row>
    <row r="266" spans="12:16" ht="8.25">
      <c r="L266" s="21"/>
      <c r="P266" s="253"/>
    </row>
    <row r="267" spans="12:16" ht="8.25">
      <c r="L267" s="21"/>
      <c r="P267" s="253"/>
    </row>
    <row r="268" spans="12:16" ht="8.25">
      <c r="L268" s="21"/>
      <c r="P268" s="253"/>
    </row>
    <row r="269" spans="12:16" ht="8.25">
      <c r="L269" s="21"/>
      <c r="P269" s="253"/>
    </row>
    <row r="270" spans="12:16" ht="8.25">
      <c r="L270" s="21"/>
      <c r="P270" s="253"/>
    </row>
    <row r="271" spans="12:16" ht="8.25">
      <c r="L271" s="21"/>
      <c r="P271" s="253"/>
    </row>
    <row r="272" spans="12:16" ht="8.25">
      <c r="L272" s="21"/>
      <c r="P272" s="253"/>
    </row>
    <row r="273" spans="12:16" ht="8.25">
      <c r="L273" s="21"/>
      <c r="P273" s="253"/>
    </row>
    <row r="274" spans="12:16" ht="8.25">
      <c r="L274" s="21"/>
      <c r="P274" s="253"/>
    </row>
    <row r="275" spans="12:16" ht="8.25">
      <c r="L275" s="21"/>
      <c r="P275" s="253"/>
    </row>
    <row r="276" spans="12:16" ht="8.25">
      <c r="L276" s="21"/>
      <c r="P276" s="253"/>
    </row>
    <row r="277" spans="12:16" ht="8.25">
      <c r="L277" s="21"/>
      <c r="P277" s="253"/>
    </row>
    <row r="278" spans="12:16" ht="8.25">
      <c r="L278" s="21"/>
      <c r="P278" s="253"/>
    </row>
    <row r="279" spans="12:16" ht="8.25">
      <c r="L279" s="21"/>
      <c r="P279" s="253"/>
    </row>
    <row r="280" spans="12:16" ht="8.25">
      <c r="L280" s="21"/>
      <c r="P280" s="253"/>
    </row>
    <row r="281" spans="12:16" ht="8.25">
      <c r="L281" s="21"/>
      <c r="P281" s="253"/>
    </row>
    <row r="282" spans="12:16" ht="8.25">
      <c r="L282" s="21"/>
      <c r="P282" s="253"/>
    </row>
    <row r="283" spans="12:16" ht="8.25">
      <c r="L283" s="21"/>
      <c r="P283" s="253"/>
    </row>
    <row r="284" spans="12:16" ht="8.25">
      <c r="L284" s="21"/>
      <c r="P284" s="253"/>
    </row>
    <row r="285" spans="12:16" ht="8.25">
      <c r="L285" s="21"/>
      <c r="P285" s="253"/>
    </row>
    <row r="286" spans="12:16" ht="8.25">
      <c r="L286" s="21"/>
      <c r="P286" s="253"/>
    </row>
    <row r="287" spans="12:16" ht="8.25">
      <c r="L287" s="21"/>
      <c r="P287" s="253"/>
    </row>
    <row r="288" spans="12:16" ht="8.25">
      <c r="L288" s="21"/>
      <c r="P288" s="253"/>
    </row>
    <row r="289" spans="12:16" ht="8.25">
      <c r="L289" s="21"/>
      <c r="P289" s="253"/>
    </row>
    <row r="290" spans="12:16" ht="8.25">
      <c r="L290" s="21"/>
      <c r="P290" s="253"/>
    </row>
    <row r="291" spans="12:16" ht="8.25">
      <c r="L291" s="21"/>
      <c r="P291" s="253"/>
    </row>
    <row r="292" spans="12:16" ht="8.25">
      <c r="L292" s="21"/>
      <c r="P292" s="253"/>
    </row>
    <row r="293" spans="12:16" ht="8.25">
      <c r="L293" s="21"/>
      <c r="P293" s="253"/>
    </row>
    <row r="294" spans="12:16" ht="8.25">
      <c r="L294" s="21"/>
      <c r="P294" s="253"/>
    </row>
    <row r="295" spans="12:16" ht="8.25">
      <c r="L295" s="21"/>
      <c r="P295" s="253"/>
    </row>
    <row r="296" spans="12:16" ht="8.25">
      <c r="L296" s="21"/>
      <c r="P296" s="253"/>
    </row>
    <row r="297" spans="12:16" ht="8.25">
      <c r="L297" s="21"/>
      <c r="P297" s="253"/>
    </row>
    <row r="298" spans="12:16" ht="8.25">
      <c r="L298" s="21"/>
      <c r="P298" s="253"/>
    </row>
    <row r="299" spans="12:16" ht="8.25">
      <c r="L299" s="21"/>
      <c r="P299" s="253"/>
    </row>
    <row r="300" spans="12:16" ht="8.25">
      <c r="L300" s="21"/>
      <c r="P300" s="253"/>
    </row>
    <row r="301" spans="12:16" ht="8.25">
      <c r="L301" s="21"/>
      <c r="P301" s="253"/>
    </row>
    <row r="302" spans="12:16" ht="8.25">
      <c r="L302" s="21"/>
      <c r="P302" s="253"/>
    </row>
    <row r="303" spans="12:16" ht="8.25">
      <c r="L303" s="21"/>
      <c r="P303" s="253"/>
    </row>
    <row r="304" spans="12:16" ht="8.25">
      <c r="L304" s="21"/>
      <c r="P304" s="253"/>
    </row>
    <row r="305" spans="12:16" ht="8.25">
      <c r="L305" s="21"/>
      <c r="P305" s="253"/>
    </row>
    <row r="306" spans="12:16" ht="8.25">
      <c r="L306" s="21"/>
      <c r="P306" s="253"/>
    </row>
    <row r="307" spans="12:16" ht="8.25">
      <c r="L307" s="21"/>
      <c r="P307" s="253"/>
    </row>
    <row r="308" spans="12:16" ht="8.25">
      <c r="L308" s="21"/>
      <c r="P308" s="253"/>
    </row>
    <row r="309" spans="12:16" ht="8.25">
      <c r="L309" s="21"/>
      <c r="P309" s="253"/>
    </row>
    <row r="310" spans="12:16" ht="8.25">
      <c r="L310" s="21"/>
      <c r="P310" s="253"/>
    </row>
    <row r="311" spans="12:16" ht="8.25">
      <c r="L311" s="21"/>
      <c r="P311" s="253"/>
    </row>
    <row r="312" spans="12:16" ht="8.25">
      <c r="L312" s="21"/>
      <c r="P312" s="253"/>
    </row>
    <row r="313" spans="12:16" ht="8.25">
      <c r="L313" s="21"/>
      <c r="P313" s="253"/>
    </row>
    <row r="314" spans="12:16" ht="8.25">
      <c r="L314" s="21"/>
      <c r="P314" s="253"/>
    </row>
    <row r="315" spans="12:16" ht="8.25">
      <c r="L315" s="21"/>
      <c r="P315" s="253"/>
    </row>
    <row r="316" spans="12:16" ht="8.25">
      <c r="L316" s="21"/>
      <c r="P316" s="253"/>
    </row>
    <row r="317" spans="12:16" ht="8.25">
      <c r="L317" s="21"/>
      <c r="P317" s="253"/>
    </row>
    <row r="318" spans="12:16" ht="8.25">
      <c r="L318" s="21"/>
      <c r="P318" s="253"/>
    </row>
    <row r="319" spans="12:16" ht="8.25">
      <c r="L319" s="21"/>
      <c r="P319" s="253"/>
    </row>
    <row r="320" spans="12:16" ht="8.25">
      <c r="L320" s="21"/>
      <c r="P320" s="253"/>
    </row>
    <row r="321" spans="12:16" ht="8.25">
      <c r="L321" s="21"/>
      <c r="P321" s="253"/>
    </row>
    <row r="322" spans="12:16" ht="8.25">
      <c r="L322" s="21"/>
      <c r="P322" s="253"/>
    </row>
    <row r="323" spans="12:16" ht="8.25">
      <c r="L323" s="21"/>
      <c r="P323" s="253"/>
    </row>
    <row r="324" spans="12:16" ht="8.25">
      <c r="L324" s="21"/>
      <c r="P324" s="253"/>
    </row>
    <row r="325" spans="12:16" ht="8.25">
      <c r="L325" s="21"/>
      <c r="P325" s="253"/>
    </row>
    <row r="326" spans="12:16" ht="8.25">
      <c r="L326" s="21"/>
      <c r="P326" s="253"/>
    </row>
    <row r="327" spans="12:16" ht="8.25">
      <c r="L327" s="21"/>
      <c r="P327" s="253"/>
    </row>
    <row r="328" spans="12:16" ht="8.25">
      <c r="L328" s="21"/>
      <c r="P328" s="253"/>
    </row>
    <row r="329" spans="12:16" ht="8.25">
      <c r="L329" s="21"/>
      <c r="P329" s="253"/>
    </row>
    <row r="330" spans="12:16" ht="8.25">
      <c r="L330" s="21"/>
      <c r="P330" s="253"/>
    </row>
    <row r="331" spans="12:16" ht="8.25">
      <c r="L331" s="21"/>
      <c r="P331" s="253"/>
    </row>
    <row r="332" spans="12:16" ht="8.25">
      <c r="L332" s="21"/>
      <c r="P332" s="253"/>
    </row>
    <row r="333" spans="12:16" ht="8.25">
      <c r="L333" s="21"/>
      <c r="P333" s="253"/>
    </row>
    <row r="334" spans="12:16" ht="8.25">
      <c r="L334" s="21"/>
      <c r="P334" s="253"/>
    </row>
    <row r="335" spans="12:16" ht="8.25">
      <c r="L335" s="21"/>
      <c r="P335" s="253"/>
    </row>
    <row r="336" spans="12:16" ht="8.25">
      <c r="L336" s="21"/>
      <c r="P336" s="253"/>
    </row>
    <row r="337" spans="12:16" ht="8.25">
      <c r="L337" s="21"/>
      <c r="P337" s="253"/>
    </row>
    <row r="338" spans="12:16" ht="8.25">
      <c r="L338" s="21"/>
      <c r="P338" s="253"/>
    </row>
    <row r="339" spans="12:16" ht="8.25">
      <c r="L339" s="21"/>
      <c r="P339" s="253"/>
    </row>
    <row r="340" spans="12:16" ht="8.25">
      <c r="L340" s="21"/>
      <c r="P340" s="253"/>
    </row>
    <row r="341" spans="12:16" ht="8.25">
      <c r="L341" s="21"/>
      <c r="P341" s="253"/>
    </row>
    <row r="342" spans="12:16" ht="8.25">
      <c r="L342" s="21"/>
      <c r="P342" s="253"/>
    </row>
    <row r="343" spans="12:16" ht="8.25">
      <c r="L343" s="21"/>
      <c r="P343" s="253"/>
    </row>
    <row r="344" spans="12:16" ht="8.25">
      <c r="L344" s="21"/>
      <c r="P344" s="253"/>
    </row>
    <row r="345" spans="12:16" ht="8.25">
      <c r="L345" s="21"/>
      <c r="P345" s="253"/>
    </row>
    <row r="346" spans="12:16" ht="8.25">
      <c r="L346" s="21"/>
      <c r="P346" s="253"/>
    </row>
    <row r="347" spans="12:16" ht="8.25">
      <c r="L347" s="21"/>
      <c r="P347" s="253"/>
    </row>
    <row r="348" spans="12:16" ht="8.25">
      <c r="L348" s="21"/>
      <c r="P348" s="253"/>
    </row>
    <row r="349" spans="12:16" ht="8.25">
      <c r="L349" s="21"/>
      <c r="P349" s="253"/>
    </row>
    <row r="350" spans="12:16" ht="8.25">
      <c r="L350" s="21"/>
      <c r="P350" s="253"/>
    </row>
    <row r="351" spans="12:16" ht="8.25">
      <c r="L351" s="21"/>
      <c r="P351" s="253"/>
    </row>
    <row r="352" spans="12:16" ht="8.25">
      <c r="L352" s="21"/>
      <c r="P352" s="253"/>
    </row>
    <row r="353" spans="12:16" ht="8.25">
      <c r="L353" s="21"/>
      <c r="P353" s="253"/>
    </row>
    <row r="354" spans="12:16" ht="8.25">
      <c r="L354" s="21"/>
      <c r="P354" s="253"/>
    </row>
    <row r="355" spans="12:16" ht="8.25">
      <c r="L355" s="21"/>
      <c r="P355" s="253"/>
    </row>
    <row r="356" spans="12:16" ht="8.25">
      <c r="L356" s="21"/>
      <c r="P356" s="253"/>
    </row>
    <row r="357" spans="12:16" ht="8.25">
      <c r="L357" s="21"/>
      <c r="P357" s="253"/>
    </row>
    <row r="358" spans="12:16" ht="8.25">
      <c r="L358" s="21"/>
      <c r="P358" s="253"/>
    </row>
    <row r="359" spans="12:16" ht="8.25">
      <c r="L359" s="21"/>
      <c r="P359" s="253"/>
    </row>
    <row r="360" spans="12:16" ht="8.25">
      <c r="L360" s="21"/>
      <c r="P360" s="253"/>
    </row>
    <row r="361" spans="12:16" ht="8.25">
      <c r="L361" s="21"/>
      <c r="P361" s="253"/>
    </row>
    <row r="362" spans="12:16" ht="8.25">
      <c r="L362" s="21"/>
      <c r="P362" s="253"/>
    </row>
    <row r="363" spans="12:16" ht="8.25">
      <c r="L363" s="21"/>
      <c r="P363" s="253"/>
    </row>
    <row r="364" spans="12:16" ht="8.25">
      <c r="L364" s="21"/>
      <c r="P364" s="253"/>
    </row>
    <row r="365" spans="12:16" ht="8.25">
      <c r="L365" s="21"/>
      <c r="P365" s="253"/>
    </row>
    <row r="366" spans="12:16" ht="8.25">
      <c r="L366" s="21"/>
      <c r="P366" s="253"/>
    </row>
    <row r="367" spans="12:16" ht="8.25">
      <c r="L367" s="21"/>
      <c r="P367" s="253"/>
    </row>
    <row r="368" spans="12:16" ht="8.25">
      <c r="L368" s="21"/>
      <c r="P368" s="253"/>
    </row>
    <row r="369" spans="12:16" ht="8.25">
      <c r="L369" s="21"/>
      <c r="P369" s="253"/>
    </row>
    <row r="370" spans="12:16" ht="8.25">
      <c r="L370" s="21"/>
      <c r="P370" s="253"/>
    </row>
    <row r="371" spans="12:16" ht="8.25">
      <c r="L371" s="21"/>
      <c r="P371" s="253"/>
    </row>
    <row r="372" spans="12:16" ht="8.25">
      <c r="L372" s="21"/>
      <c r="P372" s="253"/>
    </row>
    <row r="373" spans="12:16" ht="8.25">
      <c r="L373" s="21"/>
      <c r="P373" s="253"/>
    </row>
    <row r="374" spans="12:16" ht="8.25">
      <c r="L374" s="21"/>
      <c r="P374" s="253"/>
    </row>
    <row r="375" spans="12:16" ht="8.25">
      <c r="L375" s="21"/>
      <c r="P375" s="253"/>
    </row>
    <row r="376" spans="12:16" ht="8.25">
      <c r="L376" s="21"/>
      <c r="P376" s="253"/>
    </row>
    <row r="377" spans="12:16" ht="8.25">
      <c r="L377" s="21"/>
      <c r="P377" s="253"/>
    </row>
    <row r="378" spans="12:16" ht="8.25">
      <c r="L378" s="21"/>
      <c r="P378" s="253"/>
    </row>
    <row r="379" spans="12:16" ht="8.25">
      <c r="L379" s="21"/>
      <c r="P379" s="253"/>
    </row>
    <row r="380" spans="12:16" ht="8.25">
      <c r="L380" s="21"/>
      <c r="P380" s="253"/>
    </row>
    <row r="381" spans="12:16" ht="8.25">
      <c r="L381" s="21"/>
      <c r="P381" s="253"/>
    </row>
    <row r="382" spans="12:16" ht="8.25">
      <c r="L382" s="21"/>
      <c r="P382" s="253"/>
    </row>
    <row r="383" spans="12:16" ht="8.25">
      <c r="L383" s="21"/>
      <c r="P383" s="253"/>
    </row>
    <row r="384" spans="12:16" ht="8.25">
      <c r="L384" s="21"/>
      <c r="P384" s="253"/>
    </row>
    <row r="385" spans="12:16" ht="8.25">
      <c r="L385" s="21"/>
      <c r="P385" s="253"/>
    </row>
    <row r="386" spans="12:16" ht="8.25">
      <c r="L386" s="21"/>
      <c r="P386" s="253"/>
    </row>
    <row r="387" spans="12:16" ht="8.25">
      <c r="L387" s="21"/>
      <c r="P387" s="253"/>
    </row>
    <row r="388" spans="12:16" ht="8.25">
      <c r="L388" s="21"/>
      <c r="P388" s="253"/>
    </row>
    <row r="389" spans="12:16" ht="8.25">
      <c r="L389" s="21"/>
      <c r="P389" s="253"/>
    </row>
    <row r="390" spans="12:16" ht="8.25">
      <c r="L390" s="21"/>
      <c r="P390" s="253"/>
    </row>
    <row r="391" spans="12:16" ht="8.25">
      <c r="L391" s="21"/>
      <c r="P391" s="253"/>
    </row>
    <row r="392" spans="12:16" ht="8.25">
      <c r="L392" s="21"/>
      <c r="P392" s="253"/>
    </row>
    <row r="393" spans="12:16" ht="8.25">
      <c r="L393" s="21"/>
      <c r="P393" s="253"/>
    </row>
    <row r="394" spans="12:16" ht="8.25">
      <c r="L394" s="21"/>
      <c r="P394" s="253"/>
    </row>
    <row r="395" spans="12:16" ht="8.25">
      <c r="L395" s="21"/>
      <c r="P395" s="253"/>
    </row>
    <row r="396" spans="12:16" ht="8.25">
      <c r="L396" s="21"/>
      <c r="P396" s="253"/>
    </row>
    <row r="397" spans="12:16" ht="8.25">
      <c r="L397" s="21"/>
      <c r="P397" s="253"/>
    </row>
    <row r="398" spans="12:16" ht="8.25">
      <c r="L398" s="21"/>
      <c r="P398" s="253"/>
    </row>
    <row r="399" spans="12:16" ht="8.25">
      <c r="L399" s="21"/>
      <c r="P399" s="253"/>
    </row>
    <row r="400" spans="12:16" ht="8.25">
      <c r="L400" s="21"/>
      <c r="P400" s="253"/>
    </row>
    <row r="401" spans="12:16" ht="8.25">
      <c r="L401" s="21"/>
      <c r="P401" s="253"/>
    </row>
    <row r="402" spans="12:16" ht="8.25">
      <c r="L402" s="21"/>
      <c r="P402" s="253"/>
    </row>
    <row r="403" spans="12:16" ht="8.25">
      <c r="L403" s="21"/>
      <c r="P403" s="253"/>
    </row>
    <row r="404" spans="12:16" ht="8.25">
      <c r="L404" s="21"/>
      <c r="P404" s="253"/>
    </row>
    <row r="405" spans="12:16" ht="8.25">
      <c r="L405" s="21"/>
      <c r="P405" s="253"/>
    </row>
    <row r="406" spans="12:16" ht="8.25">
      <c r="L406" s="21"/>
      <c r="P406" s="253"/>
    </row>
    <row r="407" spans="12:16" ht="8.25">
      <c r="L407" s="21"/>
      <c r="P407" s="253"/>
    </row>
    <row r="408" spans="12:16" ht="8.25">
      <c r="L408" s="21"/>
      <c r="P408" s="253"/>
    </row>
    <row r="409" spans="12:16" ht="8.25">
      <c r="L409" s="21"/>
      <c r="P409" s="253"/>
    </row>
    <row r="410" spans="12:16" ht="8.25">
      <c r="L410" s="21"/>
      <c r="P410" s="253"/>
    </row>
    <row r="411" spans="12:16" ht="8.25">
      <c r="L411" s="21"/>
      <c r="P411" s="253"/>
    </row>
    <row r="412" spans="12:16" ht="8.25">
      <c r="L412" s="21"/>
      <c r="P412" s="253"/>
    </row>
    <row r="413" spans="12:16" ht="8.25">
      <c r="L413" s="21"/>
      <c r="P413" s="253"/>
    </row>
    <row r="414" spans="12:16" ht="8.25">
      <c r="L414" s="21"/>
      <c r="P414" s="253"/>
    </row>
    <row r="415" spans="12:16" ht="8.25">
      <c r="L415" s="21"/>
      <c r="P415" s="253"/>
    </row>
    <row r="416" spans="12:16" ht="8.25">
      <c r="L416" s="21"/>
      <c r="P416" s="253"/>
    </row>
    <row r="417" spans="12:16" ht="8.25">
      <c r="L417" s="21"/>
      <c r="P417" s="253"/>
    </row>
    <row r="418" spans="12:16" ht="8.25">
      <c r="L418" s="21"/>
      <c r="P418" s="253"/>
    </row>
    <row r="419" spans="12:16" ht="8.25">
      <c r="L419" s="21"/>
      <c r="P419" s="253"/>
    </row>
    <row r="420" spans="12:16" ht="8.25">
      <c r="L420" s="21"/>
      <c r="P420" s="253"/>
    </row>
    <row r="421" spans="12:16" ht="8.25">
      <c r="L421" s="21"/>
      <c r="P421" s="253"/>
    </row>
    <row r="422" spans="12:16" ht="8.25">
      <c r="L422" s="21"/>
      <c r="P422" s="253"/>
    </row>
    <row r="423" spans="12:16" ht="8.25">
      <c r="L423" s="21"/>
      <c r="P423" s="253"/>
    </row>
    <row r="424" spans="12:16" ht="8.25">
      <c r="L424" s="21"/>
      <c r="P424" s="253"/>
    </row>
    <row r="425" spans="12:16" ht="8.25">
      <c r="L425" s="21"/>
      <c r="P425" s="253"/>
    </row>
    <row r="426" spans="12:16" ht="8.25">
      <c r="L426" s="21"/>
      <c r="P426" s="253"/>
    </row>
    <row r="427" spans="12:16" ht="8.25">
      <c r="L427" s="21"/>
      <c r="P427" s="253"/>
    </row>
    <row r="428" spans="12:16" ht="8.25">
      <c r="L428" s="21"/>
      <c r="P428" s="253"/>
    </row>
    <row r="429" spans="12:16" ht="8.25">
      <c r="L429" s="21"/>
      <c r="P429" s="253"/>
    </row>
    <row r="430" spans="12:16" ht="8.25">
      <c r="L430" s="21"/>
      <c r="P430" s="253"/>
    </row>
    <row r="431" spans="12:16" ht="8.25">
      <c r="L431" s="21"/>
      <c r="P431" s="253"/>
    </row>
    <row r="432" spans="12:16" ht="8.25">
      <c r="L432" s="21"/>
      <c r="P432" s="253"/>
    </row>
    <row r="433" spans="12:16" ht="8.25">
      <c r="L433" s="21"/>
      <c r="P433" s="253"/>
    </row>
    <row r="434" spans="12:16" ht="8.25">
      <c r="L434" s="21"/>
      <c r="P434" s="253"/>
    </row>
    <row r="435" spans="12:16" ht="8.25">
      <c r="L435" s="21"/>
      <c r="P435" s="253"/>
    </row>
    <row r="436" spans="12:16" ht="8.25">
      <c r="L436" s="21"/>
      <c r="P436" s="253"/>
    </row>
    <row r="437" spans="12:16" ht="8.25">
      <c r="L437" s="21"/>
      <c r="P437" s="253"/>
    </row>
    <row r="438" spans="12:16" ht="8.25">
      <c r="L438" s="21"/>
      <c r="P438" s="253"/>
    </row>
    <row r="439" spans="12:16" ht="8.25">
      <c r="L439" s="21"/>
      <c r="P439" s="253"/>
    </row>
    <row r="440" spans="12:16" ht="8.25">
      <c r="L440" s="21"/>
      <c r="P440" s="253"/>
    </row>
    <row r="441" spans="12:16" ht="8.25">
      <c r="L441" s="21"/>
      <c r="P441" s="253"/>
    </row>
    <row r="442" spans="12:16" ht="8.25">
      <c r="L442" s="21"/>
      <c r="P442" s="253"/>
    </row>
    <row r="443" spans="12:16" ht="8.25">
      <c r="L443" s="21"/>
      <c r="P443" s="253"/>
    </row>
    <row r="444" spans="12:16" ht="8.25">
      <c r="L444" s="21"/>
      <c r="P444" s="253"/>
    </row>
    <row r="445" spans="12:16" ht="8.25">
      <c r="L445" s="21"/>
      <c r="P445" s="253"/>
    </row>
    <row r="446" spans="12:16" ht="8.25">
      <c r="L446" s="21"/>
    </row>
    <row r="447" spans="12:16" ht="8.25">
      <c r="L447" s="21"/>
    </row>
    <row r="448" spans="12:16" ht="8.25">
      <c r="L448" s="21"/>
    </row>
    <row r="449" spans="12:12" ht="8.25">
      <c r="L449" s="21"/>
    </row>
    <row r="450" spans="12:12" ht="8.25">
      <c r="L450" s="21"/>
    </row>
    <row r="451" spans="12:12" ht="8.25">
      <c r="L451" s="21"/>
    </row>
    <row r="452" spans="12:12" ht="8.25">
      <c r="L452" s="21"/>
    </row>
    <row r="453" spans="12:12" ht="8.25">
      <c r="L453" s="21"/>
    </row>
    <row r="454" spans="12:12" ht="8.25">
      <c r="L454" s="21"/>
    </row>
    <row r="455" spans="12:12" ht="8.25">
      <c r="L455" s="21"/>
    </row>
    <row r="456" spans="12:12" ht="8.25">
      <c r="L456" s="21"/>
    </row>
    <row r="457" spans="12:12" ht="8.25">
      <c r="L457" s="21"/>
    </row>
    <row r="458" spans="12:12" ht="8.25">
      <c r="L458" s="21"/>
    </row>
    <row r="459" spans="12:12" ht="8.25">
      <c r="L459" s="21"/>
    </row>
    <row r="460" spans="12:12" ht="8.25">
      <c r="L460" s="21"/>
    </row>
    <row r="461" spans="12:12" ht="8.25">
      <c r="L461" s="21"/>
    </row>
    <row r="462" spans="12:12" ht="8.25">
      <c r="L462" s="21"/>
    </row>
    <row r="463" spans="12:12" ht="8.25">
      <c r="L463" s="21"/>
    </row>
    <row r="464" spans="12:12" ht="8.25">
      <c r="L464" s="21"/>
    </row>
    <row r="465" spans="12:12" ht="8.25">
      <c r="L465" s="21"/>
    </row>
    <row r="466" spans="12:12" ht="8.25">
      <c r="L466" s="21"/>
    </row>
    <row r="467" spans="12:12" ht="8.25">
      <c r="L467" s="21"/>
    </row>
    <row r="468" spans="12:12" ht="8.25">
      <c r="L468" s="21"/>
    </row>
    <row r="469" spans="12:12" ht="8.25">
      <c r="L469" s="21"/>
    </row>
    <row r="470" spans="12:12" ht="8.25">
      <c r="L470" s="21"/>
    </row>
    <row r="471" spans="12:12" ht="8.25">
      <c r="L471" s="21"/>
    </row>
    <row r="472" spans="12:12" ht="8.25">
      <c r="L472" s="21"/>
    </row>
    <row r="473" spans="12:12" ht="8.25">
      <c r="L473" s="21"/>
    </row>
    <row r="474" spans="12:12" ht="8.25">
      <c r="L474" s="21"/>
    </row>
    <row r="475" spans="12:12" ht="8.25">
      <c r="L475" s="21"/>
    </row>
    <row r="476" spans="12:12" ht="8.25">
      <c r="L476" s="21"/>
    </row>
    <row r="477" spans="12:12" ht="8.25">
      <c r="L477" s="21"/>
    </row>
    <row r="478" spans="12:12" ht="8.25">
      <c r="L478" s="21"/>
    </row>
    <row r="479" spans="12:12" ht="8.25">
      <c r="L479" s="21"/>
    </row>
    <row r="480" spans="12:12" ht="8.25">
      <c r="L480" s="21"/>
    </row>
    <row r="481" spans="12:12" ht="8.25">
      <c r="L481" s="21"/>
    </row>
    <row r="482" spans="12:12" ht="8.25">
      <c r="L482" s="21"/>
    </row>
    <row r="483" spans="12:12" ht="8.25">
      <c r="L483" s="21"/>
    </row>
    <row r="484" spans="12:12" ht="8.25">
      <c r="L484" s="21"/>
    </row>
    <row r="485" spans="12:12" ht="8.25">
      <c r="L485" s="21"/>
    </row>
    <row r="486" spans="12:12" ht="8.25">
      <c r="L486" s="21"/>
    </row>
    <row r="487" spans="12:12" ht="8.25">
      <c r="L487" s="21"/>
    </row>
    <row r="488" spans="12:12" ht="8.25">
      <c r="L488" s="21"/>
    </row>
    <row r="489" spans="12:12" ht="8.25">
      <c r="L489" s="21"/>
    </row>
    <row r="490" spans="12:12" ht="8.25">
      <c r="L490" s="21"/>
    </row>
    <row r="491" spans="12:12" ht="8.25">
      <c r="L491" s="21"/>
    </row>
    <row r="492" spans="12:12" ht="8.25">
      <c r="L492" s="21"/>
    </row>
    <row r="493" spans="12:12" ht="8.25">
      <c r="L493" s="21"/>
    </row>
    <row r="494" spans="12:12" ht="8.25">
      <c r="L494" s="21"/>
    </row>
    <row r="495" spans="12:12" ht="8.25">
      <c r="L495" s="21"/>
    </row>
    <row r="496" spans="12:12" ht="8.25">
      <c r="L496" s="21"/>
    </row>
    <row r="497" spans="12:12" ht="8.25">
      <c r="L497" s="21"/>
    </row>
    <row r="498" spans="12:12" ht="8.25">
      <c r="L498" s="21"/>
    </row>
    <row r="499" spans="12:12" ht="8.25">
      <c r="L499" s="21"/>
    </row>
    <row r="500" spans="12:12" ht="8.25">
      <c r="L500" s="21"/>
    </row>
    <row r="501" spans="12:12" ht="8.25">
      <c r="L501" s="21"/>
    </row>
    <row r="502" spans="12:12" ht="8.25">
      <c r="L502" s="21"/>
    </row>
    <row r="503" spans="12:12" ht="8.25">
      <c r="L503" s="21"/>
    </row>
    <row r="504" spans="12:12" ht="8.25">
      <c r="L504" s="21"/>
    </row>
    <row r="505" spans="12:12" ht="8.25">
      <c r="L505" s="21"/>
    </row>
    <row r="506" spans="12:12" ht="8.25">
      <c r="L506" s="21"/>
    </row>
    <row r="507" spans="12:12" ht="8.25">
      <c r="L507" s="21"/>
    </row>
    <row r="508" spans="12:12" ht="8.25">
      <c r="L508" s="21"/>
    </row>
    <row r="509" spans="12:12" ht="8.25">
      <c r="L509" s="21"/>
    </row>
    <row r="510" spans="12:12" ht="8.25">
      <c r="L510" s="21"/>
    </row>
    <row r="511" spans="12:12" ht="8.25">
      <c r="L511" s="21"/>
    </row>
    <row r="512" spans="12:12" ht="8.25">
      <c r="L512" s="21"/>
    </row>
    <row r="513" spans="12:12" ht="8.25">
      <c r="L513" s="21"/>
    </row>
    <row r="514" spans="12:12" ht="8.25">
      <c r="L514" s="21"/>
    </row>
    <row r="515" spans="12:12" ht="8.25">
      <c r="L515" s="21"/>
    </row>
    <row r="516" spans="12:12" ht="8.25">
      <c r="L516" s="21"/>
    </row>
    <row r="517" spans="12:12" ht="8.25">
      <c r="L517" s="21"/>
    </row>
    <row r="518" spans="12:12" ht="8.25">
      <c r="L518" s="21"/>
    </row>
    <row r="519" spans="12:12" ht="8.25">
      <c r="L519" s="21"/>
    </row>
    <row r="520" spans="12:12" ht="8.25">
      <c r="L520" s="21"/>
    </row>
    <row r="521" spans="12:12" ht="8.25">
      <c r="L521" s="21"/>
    </row>
    <row r="522" spans="12:12" ht="8.25">
      <c r="L522" s="21"/>
    </row>
    <row r="523" spans="12:12" ht="8.25">
      <c r="L523" s="21"/>
    </row>
    <row r="524" spans="12:12" ht="8.25">
      <c r="L524" s="21"/>
    </row>
    <row r="525" spans="12:12" ht="8.25">
      <c r="L525" s="21"/>
    </row>
    <row r="526" spans="12:12" ht="8.25">
      <c r="L526" s="21"/>
    </row>
    <row r="527" spans="12:12" ht="8.25">
      <c r="L527" s="21"/>
    </row>
    <row r="528" spans="12:12" ht="8.25">
      <c r="L528" s="21"/>
    </row>
    <row r="529" spans="12:12" ht="8.25">
      <c r="L529" s="21"/>
    </row>
    <row r="530" spans="12:12" ht="8.25">
      <c r="L530" s="21"/>
    </row>
    <row r="531" spans="12:12" ht="8.25">
      <c r="L531" s="21"/>
    </row>
    <row r="532" spans="12:12" ht="8.25">
      <c r="L532" s="21"/>
    </row>
    <row r="533" spans="12:12" ht="8.25">
      <c r="L533" s="21"/>
    </row>
    <row r="534" spans="12:12" ht="8.25">
      <c r="L534" s="21"/>
    </row>
    <row r="535" spans="12:12" ht="8.25">
      <c r="L535" s="21"/>
    </row>
    <row r="536" spans="12:12" ht="8.25">
      <c r="L536" s="21"/>
    </row>
    <row r="537" spans="12:12" ht="8.25">
      <c r="L537" s="21"/>
    </row>
    <row r="538" spans="12:12" ht="8.25">
      <c r="L538" s="21"/>
    </row>
    <row r="539" spans="12:12" ht="8.25">
      <c r="L539" s="21"/>
    </row>
    <row r="540" spans="12:12" ht="8.25">
      <c r="L540" s="21"/>
    </row>
    <row r="541" spans="12:12" ht="8.25">
      <c r="L541" s="21"/>
    </row>
    <row r="542" spans="12:12" ht="8.25">
      <c r="L542" s="21"/>
    </row>
    <row r="543" spans="12:12" ht="8.25">
      <c r="L543" s="21"/>
    </row>
    <row r="544" spans="12:12" ht="8.25">
      <c r="L544" s="21"/>
    </row>
    <row r="545" spans="12:12" ht="8.25">
      <c r="L545" s="21"/>
    </row>
    <row r="546" spans="12:12" ht="8.25">
      <c r="L546" s="21"/>
    </row>
    <row r="547" spans="12:12" ht="8.25">
      <c r="L547" s="21"/>
    </row>
    <row r="548" spans="12:12" ht="8.25">
      <c r="L548" s="21"/>
    </row>
    <row r="549" spans="12:12" ht="8.25">
      <c r="L549" s="21"/>
    </row>
    <row r="550" spans="12:12" ht="8.25">
      <c r="L550" s="21"/>
    </row>
    <row r="551" spans="12:12" ht="8.25">
      <c r="L551" s="21"/>
    </row>
    <row r="552" spans="12:12" ht="8.25">
      <c r="L552" s="21"/>
    </row>
    <row r="553" spans="12:12" ht="8.25">
      <c r="L553" s="21"/>
    </row>
    <row r="554" spans="12:12" ht="8.25">
      <c r="L554" s="21"/>
    </row>
    <row r="555" spans="12:12" ht="8.25">
      <c r="L555" s="21"/>
    </row>
    <row r="556" spans="12:12" ht="8.25">
      <c r="L556" s="21"/>
    </row>
    <row r="557" spans="12:12" ht="8.25">
      <c r="L557" s="21"/>
    </row>
    <row r="558" spans="12:12" ht="8.25">
      <c r="L558" s="21"/>
    </row>
    <row r="559" spans="12:12" ht="8.25">
      <c r="L559" s="21"/>
    </row>
    <row r="560" spans="12:12" ht="8.25">
      <c r="L560" s="21"/>
    </row>
    <row r="561" spans="12:12" ht="8.25">
      <c r="L561" s="21"/>
    </row>
    <row r="562" spans="12:12" ht="8.25">
      <c r="L562" s="21"/>
    </row>
    <row r="563" spans="12:12" ht="8.25">
      <c r="L563" s="21"/>
    </row>
    <row r="564" spans="12:12" ht="8.25">
      <c r="L564" s="21"/>
    </row>
    <row r="565" spans="12:12" ht="8.25">
      <c r="L565" s="21"/>
    </row>
    <row r="566" spans="12:12" ht="8.25">
      <c r="L566" s="21"/>
    </row>
    <row r="567" spans="12:12" ht="8.25">
      <c r="L567" s="21"/>
    </row>
    <row r="568" spans="12:12" ht="8.25">
      <c r="L568" s="21"/>
    </row>
    <row r="569" spans="12:12" ht="8.25">
      <c r="L569" s="21"/>
    </row>
    <row r="570" spans="12:12" ht="8.25">
      <c r="L570" s="21"/>
    </row>
    <row r="571" spans="12:12" ht="8.25">
      <c r="L571" s="21"/>
    </row>
    <row r="572" spans="12:12" ht="8.25">
      <c r="L572" s="21"/>
    </row>
    <row r="573" spans="12:12" ht="8.25">
      <c r="L573" s="21"/>
    </row>
    <row r="574" spans="12:12" ht="8.25">
      <c r="L574" s="21"/>
    </row>
    <row r="575" spans="12:12" ht="8.25">
      <c r="L575" s="21"/>
    </row>
    <row r="576" spans="12:12" ht="8.25">
      <c r="L576" s="21"/>
    </row>
    <row r="577" spans="12:12" ht="8.25">
      <c r="L577" s="21"/>
    </row>
    <row r="578" spans="12:12" ht="8.25">
      <c r="L578" s="21"/>
    </row>
    <row r="579" spans="12:12" ht="8.25">
      <c r="L579" s="21"/>
    </row>
    <row r="580" spans="12:12" ht="8.25">
      <c r="L580" s="21"/>
    </row>
    <row r="581" spans="12:12" ht="8.25">
      <c r="L581" s="21"/>
    </row>
    <row r="582" spans="12:12" ht="8.25">
      <c r="L582" s="21"/>
    </row>
    <row r="583" spans="12:12" ht="8.25">
      <c r="L583" s="21"/>
    </row>
    <row r="584" spans="12:12" ht="8.25">
      <c r="L584" s="21"/>
    </row>
    <row r="585" spans="12:12" ht="8.25">
      <c r="L585" s="21"/>
    </row>
    <row r="586" spans="12:12" ht="8.25">
      <c r="L586" s="21"/>
    </row>
    <row r="587" spans="12:12" ht="8.25">
      <c r="L587" s="21"/>
    </row>
    <row r="588" spans="12:12" ht="8.25">
      <c r="L588" s="21"/>
    </row>
    <row r="589" spans="12:12" ht="8.25">
      <c r="L589" s="21"/>
    </row>
    <row r="590" spans="12:12" ht="8.25">
      <c r="L590" s="21"/>
    </row>
    <row r="591" spans="12:12" ht="8.25">
      <c r="L591" s="21"/>
    </row>
    <row r="592" spans="12:12" ht="8.25">
      <c r="L592" s="21"/>
    </row>
    <row r="593" spans="12:12" ht="8.25">
      <c r="L593" s="21"/>
    </row>
    <row r="594" spans="12:12" ht="8.25">
      <c r="L594" s="21"/>
    </row>
  </sheetData>
  <mergeCells count="18">
    <mergeCell ref="A178:L178"/>
    <mergeCell ref="C158:L158"/>
    <mergeCell ref="C75:L75"/>
    <mergeCell ref="C89:L89"/>
    <mergeCell ref="C62:L62"/>
    <mergeCell ref="C101:L101"/>
    <mergeCell ref="C110:L110"/>
    <mergeCell ref="C131:L131"/>
    <mergeCell ref="C142:L142"/>
    <mergeCell ref="C6:L6"/>
    <mergeCell ref="C20:L20"/>
    <mergeCell ref="C28:L28"/>
    <mergeCell ref="C49:L49"/>
    <mergeCell ref="A1:L1"/>
    <mergeCell ref="A3:B4"/>
    <mergeCell ref="C3:C4"/>
    <mergeCell ref="D3:K3"/>
    <mergeCell ref="L3:L4"/>
  </mergeCells>
  <phoneticPr fontId="5" type="noConversion"/>
  <hyperlinks>
    <hyperlink ref="A1" location="Inhaltsverzeichnis!A1" display="7  Melderechtlich registrierte Einwohner am Ort der Hauptwohnung in den Ortsteilen von Berlin" xr:uid="{00000000-0004-0000-0D00-000000000000}"/>
    <hyperlink ref="A1:L1" location="Inhaltsverzeichnis!E41" display="Inhaltsverzeichnis!E41" xr:uid="{00000000-0004-0000-0D00-000001000000}"/>
  </hyperlinks>
  <pageMargins left="0.59055118110236227" right="0" top="0.78740157480314965" bottom="0.39370078740157483" header="0.31496062992125984" footer="0.23622047244094491"/>
  <pageSetup paperSize="9" firstPageNumber="27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rowBreaks count="2" manualBreakCount="2">
    <brk id="61" max="16383" man="1"/>
    <brk id="119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/>
  <dimension ref="A1:DF594"/>
  <sheetViews>
    <sheetView zoomScaleNormal="100" workbookViewId="0">
      <selection sqref="A1:L1"/>
    </sheetView>
  </sheetViews>
  <sheetFormatPr baseColWidth="10" defaultColWidth="3.5703125" defaultRowHeight="12.75"/>
  <cols>
    <col min="1" max="1" width="2.5703125" style="70" customWidth="1"/>
    <col min="2" max="2" width="21.42578125" style="46" customWidth="1"/>
    <col min="3" max="11" width="6.85546875" style="46" customWidth="1"/>
    <col min="12" max="12" width="6.85546875" style="40" customWidth="1"/>
    <col min="13" max="13" width="3.5703125" style="40" customWidth="1"/>
    <col min="14" max="20" width="3.5703125" style="24" customWidth="1"/>
    <col min="21" max="27" width="3.5703125" style="251" customWidth="1"/>
    <col min="28" max="34" width="3.5703125" style="261"/>
    <col min="35" max="35" width="3.5703125" style="261" customWidth="1"/>
    <col min="36" max="41" width="3.5703125" style="261"/>
    <col min="42" max="16384" width="3.5703125" style="46"/>
  </cols>
  <sheetData>
    <row r="1" spans="1:41" s="171" customFormat="1" ht="24" customHeight="1">
      <c r="A1" s="304" t="s">
        <v>772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227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</row>
    <row r="2" spans="1:41" ht="11.1" customHeight="1">
      <c r="D2" s="71"/>
      <c r="E2" s="71"/>
      <c r="F2" s="71"/>
      <c r="G2" s="71"/>
      <c r="H2" s="71"/>
      <c r="I2" s="71"/>
      <c r="J2" s="71"/>
      <c r="K2" s="71"/>
      <c r="L2" s="72"/>
      <c r="M2" s="266"/>
    </row>
    <row r="3" spans="1:41" customFormat="1" ht="11.1" customHeight="1">
      <c r="A3" s="383" t="s">
        <v>807</v>
      </c>
      <c r="B3" s="384"/>
      <c r="C3" s="387" t="s">
        <v>18</v>
      </c>
      <c r="D3" s="378" t="s">
        <v>197</v>
      </c>
      <c r="E3" s="379"/>
      <c r="F3" s="379"/>
      <c r="G3" s="379"/>
      <c r="H3" s="379"/>
      <c r="I3" s="379"/>
      <c r="J3" s="379"/>
      <c r="K3" s="380"/>
      <c r="L3" s="381" t="s">
        <v>211</v>
      </c>
      <c r="M3" s="26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</row>
    <row r="4" spans="1:41" customFormat="1" ht="24" customHeight="1">
      <c r="A4" s="385"/>
      <c r="B4" s="386"/>
      <c r="C4" s="388"/>
      <c r="D4" s="92" t="s">
        <v>109</v>
      </c>
      <c r="E4" s="92" t="s">
        <v>110</v>
      </c>
      <c r="F4" s="92" t="s">
        <v>136</v>
      </c>
      <c r="G4" s="92" t="s">
        <v>19</v>
      </c>
      <c r="H4" s="92" t="s">
        <v>20</v>
      </c>
      <c r="I4" s="92" t="s">
        <v>21</v>
      </c>
      <c r="J4" s="92" t="s">
        <v>22</v>
      </c>
      <c r="K4" s="92" t="s">
        <v>144</v>
      </c>
      <c r="L4" s="382"/>
      <c r="M4" s="26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</row>
    <row r="5" spans="1:41" s="86" customFormat="1" ht="7.5" customHeight="1">
      <c r="A5" s="93"/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85"/>
      <c r="O5" s="85"/>
      <c r="P5" s="85"/>
      <c r="Q5" s="85"/>
      <c r="R5" s="85"/>
      <c r="S5" s="85"/>
      <c r="T5" s="85"/>
      <c r="U5" s="258"/>
      <c r="V5" s="258"/>
      <c r="W5" s="258"/>
      <c r="X5" s="258"/>
      <c r="Y5" s="258"/>
      <c r="Z5" s="258"/>
      <c r="AA5" s="258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</row>
    <row r="6" spans="1:41" ht="12.2" customHeight="1">
      <c r="A6" s="78"/>
      <c r="B6" s="139" t="s">
        <v>226</v>
      </c>
      <c r="C6" s="346" t="s">
        <v>148</v>
      </c>
      <c r="D6" s="346"/>
      <c r="E6" s="346"/>
      <c r="F6" s="346"/>
      <c r="G6" s="346"/>
      <c r="H6" s="346"/>
      <c r="I6" s="346"/>
      <c r="J6" s="346"/>
      <c r="K6" s="346"/>
      <c r="L6" s="346"/>
      <c r="M6" s="228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</row>
    <row r="7" spans="1:41" ht="12.2" customHeight="1">
      <c r="A7" s="96">
        <v>1</v>
      </c>
      <c r="B7" s="61" t="s">
        <v>97</v>
      </c>
      <c r="C7" s="133">
        <v>36821</v>
      </c>
      <c r="D7" s="133">
        <v>1159</v>
      </c>
      <c r="E7" s="133">
        <v>1731</v>
      </c>
      <c r="F7" s="133">
        <v>465</v>
      </c>
      <c r="G7" s="133">
        <v>5374</v>
      </c>
      <c r="H7" s="133">
        <v>19166</v>
      </c>
      <c r="I7" s="133">
        <v>4574</v>
      </c>
      <c r="J7" s="133">
        <v>2579</v>
      </c>
      <c r="K7" s="133">
        <v>1773</v>
      </c>
      <c r="L7" s="133">
        <v>18094</v>
      </c>
      <c r="M7" s="133"/>
      <c r="W7" s="268"/>
      <c r="X7" s="268"/>
      <c r="Y7" s="268"/>
      <c r="Z7" s="269"/>
      <c r="AA7" s="269"/>
      <c r="AB7" s="269"/>
      <c r="AC7" s="269"/>
      <c r="AD7" s="269"/>
      <c r="AE7" s="269"/>
      <c r="AF7" s="269"/>
      <c r="AG7" s="269"/>
      <c r="AH7" s="269"/>
      <c r="AI7" s="269"/>
    </row>
    <row r="8" spans="1:41" ht="12.2" customHeight="1">
      <c r="A8" s="79"/>
      <c r="B8" s="77" t="s">
        <v>133</v>
      </c>
      <c r="C8" s="133">
        <v>36821</v>
      </c>
      <c r="D8" s="133">
        <v>1159</v>
      </c>
      <c r="E8" s="133">
        <v>1731</v>
      </c>
      <c r="F8" s="133">
        <v>465</v>
      </c>
      <c r="G8" s="133">
        <v>5374</v>
      </c>
      <c r="H8" s="133">
        <v>19166</v>
      </c>
      <c r="I8" s="133">
        <v>4574</v>
      </c>
      <c r="J8" s="133">
        <v>2579</v>
      </c>
      <c r="K8" s="133">
        <v>1773</v>
      </c>
      <c r="L8" s="133">
        <v>18094</v>
      </c>
      <c r="M8" s="133"/>
      <c r="W8" s="268"/>
      <c r="X8" s="268"/>
      <c r="Y8" s="268"/>
      <c r="Z8" s="269"/>
      <c r="AA8" s="269"/>
      <c r="AB8" s="269"/>
      <c r="AC8" s="269"/>
      <c r="AD8" s="269"/>
      <c r="AE8" s="269"/>
      <c r="AF8" s="269"/>
      <c r="AG8" s="269"/>
      <c r="AH8" s="269"/>
      <c r="AI8" s="269"/>
    </row>
    <row r="9" spans="1:41" s="86" customFormat="1" ht="12.2" customHeight="1">
      <c r="A9" s="74"/>
      <c r="B9" s="140" t="s">
        <v>227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24"/>
      <c r="O9" s="24"/>
      <c r="P9" s="24"/>
      <c r="Q9" s="24"/>
      <c r="R9" s="85"/>
      <c r="S9" s="85"/>
      <c r="T9" s="85"/>
      <c r="U9" s="258"/>
      <c r="V9" s="251"/>
      <c r="W9" s="268"/>
      <c r="X9" s="268"/>
      <c r="Y9" s="268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59"/>
      <c r="AK9" s="259"/>
      <c r="AL9" s="259"/>
      <c r="AM9" s="259"/>
      <c r="AN9" s="259"/>
      <c r="AO9" s="259"/>
    </row>
    <row r="10" spans="1:41" s="24" customFormat="1" ht="12.2" customHeight="1">
      <c r="A10" s="96">
        <v>2</v>
      </c>
      <c r="B10" s="61" t="s">
        <v>24</v>
      </c>
      <c r="C10" s="133">
        <v>30210</v>
      </c>
      <c r="D10" s="133">
        <v>816</v>
      </c>
      <c r="E10" s="133">
        <v>1266</v>
      </c>
      <c r="F10" s="133">
        <v>449</v>
      </c>
      <c r="G10" s="133">
        <v>4361</v>
      </c>
      <c r="H10" s="133">
        <v>13993</v>
      </c>
      <c r="I10" s="133">
        <v>3798</v>
      </c>
      <c r="J10" s="133">
        <v>2741</v>
      </c>
      <c r="K10" s="133">
        <v>2786</v>
      </c>
      <c r="L10" s="133">
        <v>14019</v>
      </c>
      <c r="M10" s="133"/>
      <c r="U10" s="251"/>
      <c r="V10" s="251"/>
      <c r="W10" s="268"/>
      <c r="X10" s="268"/>
      <c r="Y10" s="268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51"/>
      <c r="AK10" s="251"/>
      <c r="AL10" s="251"/>
      <c r="AM10" s="251"/>
      <c r="AN10" s="251"/>
      <c r="AO10" s="251"/>
    </row>
    <row r="11" spans="1:41" s="24" customFormat="1" ht="12.2" customHeight="1">
      <c r="A11" s="96">
        <v>3</v>
      </c>
      <c r="B11" s="61" t="s">
        <v>25</v>
      </c>
      <c r="C11" s="133">
        <v>2157</v>
      </c>
      <c r="D11" s="133">
        <v>31</v>
      </c>
      <c r="E11" s="133">
        <v>56</v>
      </c>
      <c r="F11" s="133">
        <v>12</v>
      </c>
      <c r="G11" s="133">
        <v>489</v>
      </c>
      <c r="H11" s="133">
        <v>1096</v>
      </c>
      <c r="I11" s="133">
        <v>178</v>
      </c>
      <c r="J11" s="133">
        <v>146</v>
      </c>
      <c r="K11" s="133">
        <v>149</v>
      </c>
      <c r="L11" s="133">
        <v>993</v>
      </c>
      <c r="M11" s="133"/>
      <c r="U11" s="251"/>
      <c r="V11" s="251"/>
      <c r="W11" s="268"/>
      <c r="X11" s="268"/>
      <c r="Y11" s="268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51"/>
      <c r="AK11" s="251"/>
      <c r="AL11" s="251"/>
      <c r="AM11" s="251"/>
      <c r="AN11" s="251"/>
      <c r="AO11" s="251"/>
    </row>
    <row r="12" spans="1:41" s="24" customFormat="1" ht="12.2" customHeight="1">
      <c r="A12" s="96">
        <v>4</v>
      </c>
      <c r="B12" s="61" t="s">
        <v>149</v>
      </c>
      <c r="C12" s="133">
        <v>6690</v>
      </c>
      <c r="D12" s="133">
        <v>183</v>
      </c>
      <c r="E12" s="133">
        <v>270</v>
      </c>
      <c r="F12" s="133">
        <v>81</v>
      </c>
      <c r="G12" s="133">
        <v>959</v>
      </c>
      <c r="H12" s="133">
        <v>3102</v>
      </c>
      <c r="I12" s="133">
        <v>879</v>
      </c>
      <c r="J12" s="133">
        <v>615</v>
      </c>
      <c r="K12" s="133">
        <v>601</v>
      </c>
      <c r="L12" s="133">
        <v>3208</v>
      </c>
      <c r="M12" s="133"/>
      <c r="U12" s="251"/>
      <c r="V12" s="251"/>
      <c r="W12" s="268"/>
      <c r="X12" s="268"/>
      <c r="Y12" s="268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51"/>
      <c r="AK12" s="251"/>
      <c r="AL12" s="251"/>
      <c r="AM12" s="251"/>
      <c r="AN12" s="251"/>
      <c r="AO12" s="251"/>
    </row>
    <row r="13" spans="1:41" s="24" customFormat="1" ht="12.2" customHeight="1">
      <c r="A13" s="76"/>
      <c r="B13" s="77" t="s">
        <v>133</v>
      </c>
      <c r="C13" s="133">
        <v>39057</v>
      </c>
      <c r="D13" s="133">
        <v>1030</v>
      </c>
      <c r="E13" s="133">
        <v>1592</v>
      </c>
      <c r="F13" s="133">
        <v>542</v>
      </c>
      <c r="G13" s="133">
        <v>5809</v>
      </c>
      <c r="H13" s="133">
        <v>18191</v>
      </c>
      <c r="I13" s="133">
        <v>4855</v>
      </c>
      <c r="J13" s="133">
        <v>3502</v>
      </c>
      <c r="K13" s="133">
        <v>3536</v>
      </c>
      <c r="L13" s="133">
        <v>18220</v>
      </c>
      <c r="M13" s="133"/>
      <c r="U13" s="251"/>
      <c r="V13" s="251"/>
      <c r="W13" s="268"/>
      <c r="X13" s="268"/>
      <c r="Y13" s="268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51"/>
      <c r="AK13" s="251"/>
      <c r="AL13" s="251"/>
      <c r="AM13" s="251"/>
      <c r="AN13" s="251"/>
      <c r="AO13" s="251"/>
    </row>
    <row r="14" spans="1:41" s="24" customFormat="1" ht="12.2" customHeight="1">
      <c r="A14" s="76"/>
      <c r="B14" s="140" t="s">
        <v>228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U14" s="251"/>
      <c r="V14" s="251"/>
      <c r="W14" s="268"/>
      <c r="X14" s="268"/>
      <c r="Y14" s="268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51"/>
      <c r="AK14" s="251"/>
      <c r="AL14" s="251"/>
      <c r="AM14" s="251"/>
      <c r="AN14" s="251"/>
      <c r="AO14" s="251"/>
    </row>
    <row r="15" spans="1:41" s="24" customFormat="1" ht="12.2" customHeight="1">
      <c r="A15" s="96">
        <v>5</v>
      </c>
      <c r="B15" s="61" t="s">
        <v>150</v>
      </c>
      <c r="C15" s="133">
        <v>33124</v>
      </c>
      <c r="D15" s="133">
        <v>850</v>
      </c>
      <c r="E15" s="133">
        <v>1424</v>
      </c>
      <c r="F15" s="133">
        <v>547</v>
      </c>
      <c r="G15" s="133">
        <v>5194</v>
      </c>
      <c r="H15" s="133">
        <v>14003</v>
      </c>
      <c r="I15" s="133">
        <v>4599</v>
      </c>
      <c r="J15" s="133">
        <v>3467</v>
      </c>
      <c r="K15" s="133">
        <v>3040</v>
      </c>
      <c r="L15" s="133">
        <v>15203</v>
      </c>
      <c r="M15" s="133"/>
      <c r="U15" s="251"/>
      <c r="V15" s="251"/>
      <c r="W15" s="268"/>
      <c r="X15" s="268"/>
      <c r="Y15" s="268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51"/>
      <c r="AK15" s="251"/>
      <c r="AL15" s="251"/>
      <c r="AM15" s="251"/>
      <c r="AN15" s="251"/>
      <c r="AO15" s="251"/>
    </row>
    <row r="16" spans="1:41" ht="12.2" customHeight="1">
      <c r="A16" s="96">
        <v>6</v>
      </c>
      <c r="B16" s="61" t="s">
        <v>26</v>
      </c>
      <c r="C16" s="133">
        <v>37652</v>
      </c>
      <c r="D16" s="133">
        <v>1110</v>
      </c>
      <c r="E16" s="133">
        <v>2060</v>
      </c>
      <c r="F16" s="133">
        <v>700</v>
      </c>
      <c r="G16" s="133">
        <v>5056</v>
      </c>
      <c r="H16" s="133">
        <v>14839</v>
      </c>
      <c r="I16" s="133">
        <v>5873</v>
      </c>
      <c r="J16" s="133">
        <v>4286</v>
      </c>
      <c r="K16" s="133">
        <v>3728</v>
      </c>
      <c r="L16" s="133">
        <v>17744</v>
      </c>
      <c r="M16" s="133"/>
      <c r="W16" s="268"/>
      <c r="X16" s="268"/>
      <c r="Y16" s="268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</row>
    <row r="17" spans="1:41" ht="12.2" customHeight="1">
      <c r="A17" s="78"/>
      <c r="B17" s="77" t="s">
        <v>133</v>
      </c>
      <c r="C17" s="133">
        <v>70776</v>
      </c>
      <c r="D17" s="133">
        <v>1960</v>
      </c>
      <c r="E17" s="133">
        <v>3484</v>
      </c>
      <c r="F17" s="133">
        <v>1247</v>
      </c>
      <c r="G17" s="133">
        <v>10250</v>
      </c>
      <c r="H17" s="133">
        <v>28842</v>
      </c>
      <c r="I17" s="133">
        <v>10472</v>
      </c>
      <c r="J17" s="133">
        <v>7753</v>
      </c>
      <c r="K17" s="133">
        <v>6768</v>
      </c>
      <c r="L17" s="133">
        <v>32947</v>
      </c>
      <c r="M17" s="133"/>
      <c r="W17" s="268"/>
      <c r="X17" s="268"/>
      <c r="Y17" s="268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</row>
    <row r="18" spans="1:41" ht="12.2" customHeight="1">
      <c r="B18" s="80" t="s">
        <v>60</v>
      </c>
      <c r="C18" s="134">
        <v>146654</v>
      </c>
      <c r="D18" s="134">
        <v>4149</v>
      </c>
      <c r="E18" s="134">
        <v>6807</v>
      </c>
      <c r="F18" s="134">
        <v>2254</v>
      </c>
      <c r="G18" s="134">
        <v>21433</v>
      </c>
      <c r="H18" s="134">
        <v>66199</v>
      </c>
      <c r="I18" s="134">
        <v>19901</v>
      </c>
      <c r="J18" s="134">
        <v>13834</v>
      </c>
      <c r="K18" s="134">
        <v>12077</v>
      </c>
      <c r="L18" s="134">
        <v>69261</v>
      </c>
      <c r="M18" s="134"/>
      <c r="W18" s="268"/>
      <c r="X18" s="268"/>
      <c r="Y18" s="268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</row>
    <row r="19" spans="1:41" s="86" customFormat="1" ht="7.5" customHeight="1">
      <c r="A19" s="74"/>
      <c r="B19" s="75"/>
      <c r="N19" s="24"/>
      <c r="O19" s="24"/>
      <c r="P19" s="24"/>
      <c r="Q19" s="24"/>
      <c r="R19" s="85"/>
      <c r="S19" s="85"/>
      <c r="T19" s="85"/>
      <c r="U19" s="258"/>
      <c r="V19" s="251"/>
      <c r="W19" s="268"/>
      <c r="X19" s="268"/>
      <c r="Y19" s="268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59"/>
      <c r="AK19" s="259"/>
      <c r="AL19" s="259"/>
      <c r="AM19" s="259"/>
      <c r="AN19" s="259"/>
      <c r="AO19" s="259"/>
    </row>
    <row r="20" spans="1:41" ht="12.2" customHeight="1">
      <c r="A20" s="81"/>
      <c r="B20" s="139" t="s">
        <v>229</v>
      </c>
      <c r="C20" s="346" t="s">
        <v>151</v>
      </c>
      <c r="D20" s="346"/>
      <c r="E20" s="346"/>
      <c r="F20" s="346"/>
      <c r="G20" s="346"/>
      <c r="H20" s="346"/>
      <c r="I20" s="346"/>
      <c r="J20" s="346"/>
      <c r="K20" s="346"/>
      <c r="L20" s="346"/>
      <c r="M20" s="228"/>
      <c r="W20" s="268"/>
      <c r="X20" s="268"/>
      <c r="Y20" s="268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</row>
    <row r="21" spans="1:41" ht="12.2" customHeight="1">
      <c r="A21" s="96">
        <v>1</v>
      </c>
      <c r="B21" s="61" t="s">
        <v>153</v>
      </c>
      <c r="C21" s="133">
        <v>41693</v>
      </c>
      <c r="D21" s="133">
        <v>1355</v>
      </c>
      <c r="E21" s="133">
        <v>1723</v>
      </c>
      <c r="F21" s="133">
        <v>442</v>
      </c>
      <c r="G21" s="133">
        <v>6293</v>
      </c>
      <c r="H21" s="133">
        <v>24546</v>
      </c>
      <c r="I21" s="133">
        <v>4039</v>
      </c>
      <c r="J21" s="133">
        <v>2043</v>
      </c>
      <c r="K21" s="133">
        <v>1252</v>
      </c>
      <c r="L21" s="133">
        <v>19899</v>
      </c>
      <c r="M21" s="133"/>
      <c r="W21" s="268"/>
      <c r="X21" s="268"/>
      <c r="Y21" s="268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</row>
    <row r="22" spans="1:41" ht="12.2" customHeight="1">
      <c r="A22" s="79"/>
      <c r="B22" s="77" t="s">
        <v>133</v>
      </c>
      <c r="C22" s="133">
        <v>41693</v>
      </c>
      <c r="D22" s="133">
        <v>1355</v>
      </c>
      <c r="E22" s="133">
        <v>1723</v>
      </c>
      <c r="F22" s="133">
        <v>442</v>
      </c>
      <c r="G22" s="133">
        <v>6293</v>
      </c>
      <c r="H22" s="133">
        <v>24546</v>
      </c>
      <c r="I22" s="133">
        <v>4039</v>
      </c>
      <c r="J22" s="133">
        <v>2043</v>
      </c>
      <c r="K22" s="133">
        <v>1252</v>
      </c>
      <c r="L22" s="133">
        <v>19899</v>
      </c>
      <c r="M22" s="133"/>
      <c r="W22" s="268"/>
      <c r="X22" s="268"/>
      <c r="Y22" s="268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</row>
    <row r="23" spans="1:41" s="86" customFormat="1" ht="12.2" customHeight="1">
      <c r="A23" s="74"/>
      <c r="B23" s="139" t="s">
        <v>230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24"/>
      <c r="O23" s="24"/>
      <c r="P23" s="24"/>
      <c r="Q23" s="24"/>
      <c r="R23" s="85"/>
      <c r="S23" s="85"/>
      <c r="T23" s="85"/>
      <c r="U23" s="258"/>
      <c r="V23" s="251"/>
      <c r="W23" s="268"/>
      <c r="X23" s="268"/>
      <c r="Y23" s="268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59"/>
      <c r="AK23" s="259"/>
      <c r="AL23" s="259"/>
      <c r="AM23" s="259"/>
      <c r="AN23" s="259"/>
      <c r="AO23" s="259"/>
    </row>
    <row r="24" spans="1:41" ht="12.2" customHeight="1">
      <c r="A24" s="96">
        <v>2</v>
      </c>
      <c r="B24" s="61" t="s">
        <v>152</v>
      </c>
      <c r="C24" s="133">
        <v>47847</v>
      </c>
      <c r="D24" s="133">
        <v>886</v>
      </c>
      <c r="E24" s="133">
        <v>1414</v>
      </c>
      <c r="F24" s="133">
        <v>538</v>
      </c>
      <c r="G24" s="133">
        <v>5099</v>
      </c>
      <c r="H24" s="133">
        <v>21082</v>
      </c>
      <c r="I24" s="133">
        <v>7518</v>
      </c>
      <c r="J24" s="133">
        <v>5664</v>
      </c>
      <c r="K24" s="133">
        <v>5646</v>
      </c>
      <c r="L24" s="133">
        <v>22952</v>
      </c>
      <c r="M24" s="133"/>
      <c r="W24" s="268"/>
      <c r="X24" s="268"/>
      <c r="Y24" s="268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</row>
    <row r="25" spans="1:41" ht="12.2" customHeight="1">
      <c r="A25" s="81"/>
      <c r="B25" s="77" t="s">
        <v>133</v>
      </c>
      <c r="C25" s="133">
        <v>47847</v>
      </c>
      <c r="D25" s="133">
        <v>886</v>
      </c>
      <c r="E25" s="133">
        <v>1414</v>
      </c>
      <c r="F25" s="133">
        <v>538</v>
      </c>
      <c r="G25" s="133">
        <v>5099</v>
      </c>
      <c r="H25" s="133">
        <v>21082</v>
      </c>
      <c r="I25" s="133">
        <v>7518</v>
      </c>
      <c r="J25" s="133">
        <v>5664</v>
      </c>
      <c r="K25" s="133">
        <v>5646</v>
      </c>
      <c r="L25" s="133">
        <v>22952</v>
      </c>
      <c r="M25" s="133"/>
      <c r="W25" s="268"/>
      <c r="X25" s="268"/>
      <c r="Y25" s="268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</row>
    <row r="26" spans="1:41" ht="12.2" customHeight="1">
      <c r="B26" s="80" t="s">
        <v>60</v>
      </c>
      <c r="C26" s="134">
        <v>89540</v>
      </c>
      <c r="D26" s="134">
        <v>2241</v>
      </c>
      <c r="E26" s="134">
        <v>3137</v>
      </c>
      <c r="F26" s="134">
        <v>980</v>
      </c>
      <c r="G26" s="134">
        <v>11392</v>
      </c>
      <c r="H26" s="134">
        <v>45628</v>
      </c>
      <c r="I26" s="134">
        <v>11557</v>
      </c>
      <c r="J26" s="134">
        <v>7707</v>
      </c>
      <c r="K26" s="134">
        <v>6898</v>
      </c>
      <c r="L26" s="134">
        <v>42851</v>
      </c>
      <c r="M26" s="134"/>
      <c r="W26" s="268"/>
      <c r="X26" s="268"/>
      <c r="Y26" s="268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</row>
    <row r="27" spans="1:41" s="86" customFormat="1" ht="7.5" customHeight="1">
      <c r="A27" s="74"/>
      <c r="B27" s="75"/>
      <c r="N27" s="24"/>
      <c r="O27" s="24"/>
      <c r="P27" s="24"/>
      <c r="Q27" s="24"/>
      <c r="R27" s="85"/>
      <c r="S27" s="85"/>
      <c r="T27" s="85"/>
      <c r="U27" s="258"/>
      <c r="V27" s="251"/>
      <c r="W27" s="268"/>
      <c r="X27" s="268"/>
      <c r="Y27" s="268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59"/>
      <c r="AK27" s="259"/>
      <c r="AL27" s="259"/>
      <c r="AM27" s="259"/>
      <c r="AN27" s="259"/>
      <c r="AO27" s="259"/>
    </row>
    <row r="28" spans="1:41" s="86" customFormat="1" ht="12.2" customHeight="1">
      <c r="A28" s="74"/>
      <c r="B28" s="139" t="s">
        <v>231</v>
      </c>
      <c r="C28" s="346" t="s">
        <v>154</v>
      </c>
      <c r="D28" s="346"/>
      <c r="E28" s="346"/>
      <c r="F28" s="346"/>
      <c r="G28" s="346"/>
      <c r="H28" s="346"/>
      <c r="I28" s="346"/>
      <c r="J28" s="346"/>
      <c r="K28" s="346"/>
      <c r="L28" s="346"/>
      <c r="M28" s="228"/>
      <c r="N28" s="24"/>
      <c r="O28" s="24"/>
      <c r="P28" s="24"/>
      <c r="Q28" s="24"/>
      <c r="R28" s="85"/>
      <c r="S28" s="85"/>
      <c r="T28" s="85"/>
      <c r="U28" s="258"/>
      <c r="V28" s="251"/>
      <c r="W28" s="268"/>
      <c r="X28" s="268"/>
      <c r="Y28" s="268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59"/>
      <c r="AK28" s="259"/>
      <c r="AL28" s="259"/>
      <c r="AM28" s="259"/>
      <c r="AN28" s="259"/>
      <c r="AO28" s="259"/>
    </row>
    <row r="29" spans="1:41" ht="12.2" customHeight="1">
      <c r="A29" s="96">
        <v>1</v>
      </c>
      <c r="B29" s="61" t="s">
        <v>155</v>
      </c>
      <c r="C29" s="133">
        <v>42155</v>
      </c>
      <c r="D29" s="133">
        <v>1388</v>
      </c>
      <c r="E29" s="133">
        <v>2133</v>
      </c>
      <c r="F29" s="133">
        <v>657</v>
      </c>
      <c r="G29" s="133">
        <v>5150</v>
      </c>
      <c r="H29" s="133">
        <v>23204</v>
      </c>
      <c r="I29" s="133">
        <v>5416</v>
      </c>
      <c r="J29" s="133">
        <v>2712</v>
      </c>
      <c r="K29" s="133">
        <v>1495</v>
      </c>
      <c r="L29" s="133">
        <v>21022</v>
      </c>
      <c r="M29" s="133"/>
      <c r="W29" s="268"/>
      <c r="X29" s="268"/>
      <c r="Y29" s="268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</row>
    <row r="30" spans="1:41" ht="12.2" customHeight="1">
      <c r="A30" s="79"/>
      <c r="B30" s="77" t="s">
        <v>133</v>
      </c>
      <c r="C30" s="133">
        <v>42155</v>
      </c>
      <c r="D30" s="133">
        <v>1388</v>
      </c>
      <c r="E30" s="133">
        <v>2133</v>
      </c>
      <c r="F30" s="133">
        <v>657</v>
      </c>
      <c r="G30" s="133">
        <v>5150</v>
      </c>
      <c r="H30" s="133">
        <v>23204</v>
      </c>
      <c r="I30" s="133">
        <v>5416</v>
      </c>
      <c r="J30" s="133">
        <v>2712</v>
      </c>
      <c r="K30" s="133">
        <v>1495</v>
      </c>
      <c r="L30" s="133">
        <v>21022</v>
      </c>
      <c r="M30" s="133"/>
      <c r="W30" s="268"/>
      <c r="X30" s="268"/>
      <c r="Y30" s="268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</row>
    <row r="31" spans="1:41" ht="12.2" customHeight="1">
      <c r="A31" s="79"/>
      <c r="B31" s="139" t="s">
        <v>232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W31" s="268"/>
      <c r="X31" s="268"/>
      <c r="Y31" s="268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</row>
    <row r="32" spans="1:41" ht="12.2" customHeight="1">
      <c r="A32" s="96">
        <v>2</v>
      </c>
      <c r="B32" s="61" t="s">
        <v>156</v>
      </c>
      <c r="C32" s="133">
        <v>11736</v>
      </c>
      <c r="D32" s="133">
        <v>614</v>
      </c>
      <c r="E32" s="133">
        <v>844</v>
      </c>
      <c r="F32" s="133">
        <v>278</v>
      </c>
      <c r="G32" s="133">
        <v>1730</v>
      </c>
      <c r="H32" s="133">
        <v>5905</v>
      </c>
      <c r="I32" s="133">
        <v>1319</v>
      </c>
      <c r="J32" s="133">
        <v>656</v>
      </c>
      <c r="K32" s="133">
        <v>390</v>
      </c>
      <c r="L32" s="133">
        <v>5570</v>
      </c>
      <c r="M32" s="133"/>
      <c r="W32" s="268"/>
      <c r="X32" s="268"/>
      <c r="Y32" s="268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</row>
    <row r="33" spans="1:110" ht="12.2" customHeight="1">
      <c r="A33" s="96">
        <v>3</v>
      </c>
      <c r="B33" s="61" t="s">
        <v>27</v>
      </c>
      <c r="C33" s="133">
        <v>439</v>
      </c>
      <c r="D33" s="133">
        <v>40</v>
      </c>
      <c r="E33" s="133">
        <v>53</v>
      </c>
      <c r="F33" s="133">
        <v>21</v>
      </c>
      <c r="G33" s="133">
        <v>55</v>
      </c>
      <c r="H33" s="133">
        <v>181</v>
      </c>
      <c r="I33" s="133">
        <v>34</v>
      </c>
      <c r="J33" s="133">
        <v>39</v>
      </c>
      <c r="K33" s="133">
        <v>16</v>
      </c>
      <c r="L33" s="133">
        <v>233</v>
      </c>
      <c r="M33" s="133"/>
      <c r="W33" s="268"/>
      <c r="X33" s="268"/>
      <c r="Y33" s="268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</row>
    <row r="34" spans="1:110" ht="12.2" customHeight="1">
      <c r="A34" s="96">
        <v>4</v>
      </c>
      <c r="B34" s="61" t="s">
        <v>28</v>
      </c>
      <c r="C34" s="133">
        <v>2584</v>
      </c>
      <c r="D34" s="133">
        <v>230</v>
      </c>
      <c r="E34" s="133">
        <v>273</v>
      </c>
      <c r="F34" s="133">
        <v>66</v>
      </c>
      <c r="G34" s="133">
        <v>456</v>
      </c>
      <c r="H34" s="133">
        <v>1139</v>
      </c>
      <c r="I34" s="133">
        <v>234</v>
      </c>
      <c r="J34" s="133">
        <v>110</v>
      </c>
      <c r="K34" s="133">
        <v>76</v>
      </c>
      <c r="L34" s="133">
        <v>1172</v>
      </c>
      <c r="M34" s="133"/>
      <c r="W34" s="268"/>
      <c r="X34" s="268"/>
      <c r="Y34" s="268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</row>
    <row r="35" spans="1:110" ht="12.2" customHeight="1">
      <c r="A35" s="96">
        <v>5</v>
      </c>
      <c r="B35" s="61" t="s">
        <v>176</v>
      </c>
      <c r="C35" s="133">
        <v>2529</v>
      </c>
      <c r="D35" s="133">
        <v>237</v>
      </c>
      <c r="E35" s="133">
        <v>380</v>
      </c>
      <c r="F35" s="133">
        <v>106</v>
      </c>
      <c r="G35" s="133">
        <v>297</v>
      </c>
      <c r="H35" s="133">
        <v>902</v>
      </c>
      <c r="I35" s="133">
        <v>321</v>
      </c>
      <c r="J35" s="133">
        <v>183</v>
      </c>
      <c r="K35" s="133">
        <v>103</v>
      </c>
      <c r="L35" s="133">
        <v>1256</v>
      </c>
      <c r="M35" s="133"/>
      <c r="W35" s="268"/>
      <c r="X35" s="268"/>
      <c r="Y35" s="268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</row>
    <row r="36" spans="1:110" ht="12.2" customHeight="1">
      <c r="A36" s="96">
        <v>6</v>
      </c>
      <c r="B36" s="61" t="s">
        <v>29</v>
      </c>
      <c r="C36" s="133">
        <v>30</v>
      </c>
      <c r="D36" s="133">
        <v>0</v>
      </c>
      <c r="E36" s="133">
        <v>0</v>
      </c>
      <c r="F36" s="133">
        <v>3</v>
      </c>
      <c r="G36" s="133">
        <v>3</v>
      </c>
      <c r="H36" s="133">
        <v>6</v>
      </c>
      <c r="I36" s="133">
        <v>15</v>
      </c>
      <c r="J36" s="133">
        <v>3</v>
      </c>
      <c r="K36" s="133">
        <v>0</v>
      </c>
      <c r="L36" s="133">
        <v>9</v>
      </c>
      <c r="M36" s="133"/>
      <c r="W36" s="268"/>
      <c r="X36" s="268"/>
      <c r="Y36" s="268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</row>
    <row r="37" spans="1:110" ht="12.2" customHeight="1">
      <c r="A37" s="82"/>
      <c r="B37" s="77" t="s">
        <v>133</v>
      </c>
      <c r="C37" s="133">
        <v>17318</v>
      </c>
      <c r="D37" s="133">
        <v>1121</v>
      </c>
      <c r="E37" s="133">
        <v>1550</v>
      </c>
      <c r="F37" s="133">
        <v>474</v>
      </c>
      <c r="G37" s="133">
        <v>2541</v>
      </c>
      <c r="H37" s="133">
        <v>8133</v>
      </c>
      <c r="I37" s="133">
        <v>1923</v>
      </c>
      <c r="J37" s="133">
        <v>991</v>
      </c>
      <c r="K37" s="133">
        <v>585</v>
      </c>
      <c r="L37" s="133">
        <v>8240</v>
      </c>
      <c r="M37" s="133"/>
      <c r="W37" s="268"/>
      <c r="X37" s="268"/>
      <c r="Y37" s="268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</row>
    <row r="38" spans="1:110" ht="12.2" customHeight="1">
      <c r="A38" s="82"/>
      <c r="B38" s="139" t="s">
        <v>233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W38" s="268"/>
      <c r="X38" s="268"/>
      <c r="Y38" s="268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</row>
    <row r="39" spans="1:110" ht="12.2" customHeight="1">
      <c r="A39" s="96">
        <v>7</v>
      </c>
      <c r="B39" s="61" t="s">
        <v>98</v>
      </c>
      <c r="C39" s="133">
        <v>11378</v>
      </c>
      <c r="D39" s="133">
        <v>548</v>
      </c>
      <c r="E39" s="133">
        <v>735</v>
      </c>
      <c r="F39" s="133">
        <v>177</v>
      </c>
      <c r="G39" s="133">
        <v>1669</v>
      </c>
      <c r="H39" s="133">
        <v>5950</v>
      </c>
      <c r="I39" s="133">
        <v>1291</v>
      </c>
      <c r="J39" s="133">
        <v>590</v>
      </c>
      <c r="K39" s="133">
        <v>418</v>
      </c>
      <c r="L39" s="133">
        <v>5645</v>
      </c>
      <c r="M39" s="133"/>
      <c r="W39" s="268"/>
      <c r="X39" s="268"/>
      <c r="Y39" s="268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</row>
    <row r="40" spans="1:110" ht="12.2" customHeight="1">
      <c r="A40" s="96">
        <v>8</v>
      </c>
      <c r="B40" s="61" t="s">
        <v>30</v>
      </c>
      <c r="C40" s="133">
        <v>92</v>
      </c>
      <c r="D40" s="133">
        <v>0</v>
      </c>
      <c r="E40" s="133">
        <v>7</v>
      </c>
      <c r="F40" s="133">
        <v>4</v>
      </c>
      <c r="G40" s="133">
        <v>9</v>
      </c>
      <c r="H40" s="133">
        <v>33</v>
      </c>
      <c r="I40" s="133">
        <v>24</v>
      </c>
      <c r="J40" s="133">
        <v>3</v>
      </c>
      <c r="K40" s="133">
        <v>12</v>
      </c>
      <c r="L40" s="133">
        <v>34</v>
      </c>
      <c r="M40" s="133"/>
      <c r="W40" s="268"/>
      <c r="X40" s="268"/>
      <c r="Y40" s="268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</row>
    <row r="41" spans="1:110" ht="12.2" customHeight="1">
      <c r="A41" s="96">
        <v>9</v>
      </c>
      <c r="B41" s="61" t="s">
        <v>175</v>
      </c>
      <c r="C41" s="133">
        <v>3865</v>
      </c>
      <c r="D41" s="133">
        <v>266</v>
      </c>
      <c r="E41" s="133">
        <v>369</v>
      </c>
      <c r="F41" s="133">
        <v>134</v>
      </c>
      <c r="G41" s="133">
        <v>709</v>
      </c>
      <c r="H41" s="133">
        <v>1584</v>
      </c>
      <c r="I41" s="133">
        <v>466</v>
      </c>
      <c r="J41" s="133">
        <v>211</v>
      </c>
      <c r="K41" s="133">
        <v>126</v>
      </c>
      <c r="L41" s="133">
        <v>1706</v>
      </c>
      <c r="M41" s="133"/>
      <c r="W41" s="268"/>
      <c r="X41" s="268"/>
      <c r="Y41" s="268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</row>
    <row r="42" spans="1:110" ht="12.2" customHeight="1">
      <c r="A42" s="96">
        <v>10</v>
      </c>
      <c r="B42" s="61" t="s">
        <v>31</v>
      </c>
      <c r="C42" s="133">
        <v>2298</v>
      </c>
      <c r="D42" s="133">
        <v>143</v>
      </c>
      <c r="E42" s="133">
        <v>210</v>
      </c>
      <c r="F42" s="133">
        <v>60</v>
      </c>
      <c r="G42" s="133">
        <v>287</v>
      </c>
      <c r="H42" s="133">
        <v>1005</v>
      </c>
      <c r="I42" s="133">
        <v>303</v>
      </c>
      <c r="J42" s="133">
        <v>165</v>
      </c>
      <c r="K42" s="133">
        <v>125</v>
      </c>
      <c r="L42" s="133">
        <v>1135</v>
      </c>
      <c r="M42" s="133"/>
      <c r="W42" s="268"/>
      <c r="X42" s="268"/>
      <c r="Y42" s="268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</row>
    <row r="43" spans="1:110" ht="12.2" customHeight="1">
      <c r="A43" s="96">
        <v>11</v>
      </c>
      <c r="B43" s="61" t="s">
        <v>32</v>
      </c>
      <c r="C43" s="133">
        <v>4878</v>
      </c>
      <c r="D43" s="133">
        <v>242</v>
      </c>
      <c r="E43" s="133">
        <v>399</v>
      </c>
      <c r="F43" s="133">
        <v>87</v>
      </c>
      <c r="G43" s="133">
        <v>908</v>
      </c>
      <c r="H43" s="133">
        <v>2077</v>
      </c>
      <c r="I43" s="133">
        <v>609</v>
      </c>
      <c r="J43" s="133">
        <v>345</v>
      </c>
      <c r="K43" s="133">
        <v>211</v>
      </c>
      <c r="L43" s="133">
        <v>2537</v>
      </c>
      <c r="M43" s="133"/>
      <c r="W43" s="268"/>
      <c r="X43" s="268"/>
      <c r="Y43" s="268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</row>
    <row r="44" spans="1:110" ht="12.2" customHeight="1">
      <c r="A44" s="96">
        <v>12</v>
      </c>
      <c r="B44" s="61" t="s">
        <v>33</v>
      </c>
      <c r="C44" s="133">
        <v>1174</v>
      </c>
      <c r="D44" s="133">
        <v>88</v>
      </c>
      <c r="E44" s="133">
        <v>122</v>
      </c>
      <c r="F44" s="133">
        <v>40</v>
      </c>
      <c r="G44" s="133">
        <v>158</v>
      </c>
      <c r="H44" s="133">
        <v>466</v>
      </c>
      <c r="I44" s="133">
        <v>147</v>
      </c>
      <c r="J44" s="133">
        <v>77</v>
      </c>
      <c r="K44" s="133">
        <v>76</v>
      </c>
      <c r="L44" s="133">
        <v>603</v>
      </c>
      <c r="M44" s="133"/>
      <c r="W44" s="268"/>
      <c r="X44" s="268"/>
      <c r="Y44" s="268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</row>
    <row r="45" spans="1:110" ht="12.2" customHeight="1">
      <c r="A45" s="96">
        <v>13</v>
      </c>
      <c r="B45" s="61" t="s">
        <v>34</v>
      </c>
      <c r="C45" s="133">
        <v>1193</v>
      </c>
      <c r="D45" s="133">
        <v>55</v>
      </c>
      <c r="E45" s="133">
        <v>90</v>
      </c>
      <c r="F45" s="133">
        <v>27</v>
      </c>
      <c r="G45" s="133">
        <v>184</v>
      </c>
      <c r="H45" s="133">
        <v>536</v>
      </c>
      <c r="I45" s="133">
        <v>164</v>
      </c>
      <c r="J45" s="133">
        <v>79</v>
      </c>
      <c r="K45" s="133">
        <v>58</v>
      </c>
      <c r="L45" s="133">
        <v>578</v>
      </c>
      <c r="M45" s="133"/>
      <c r="W45" s="268"/>
      <c r="X45" s="268"/>
      <c r="Y45" s="268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</row>
    <row r="46" spans="1:110" s="23" customFormat="1" ht="12.2" customHeight="1">
      <c r="A46" s="82"/>
      <c r="B46" s="77" t="s">
        <v>133</v>
      </c>
      <c r="C46" s="133">
        <v>24878</v>
      </c>
      <c r="D46" s="133">
        <v>1342</v>
      </c>
      <c r="E46" s="133">
        <v>1932</v>
      </c>
      <c r="F46" s="133">
        <v>529</v>
      </c>
      <c r="G46" s="133">
        <v>3924</v>
      </c>
      <c r="H46" s="133">
        <v>11651</v>
      </c>
      <c r="I46" s="133">
        <v>3004</v>
      </c>
      <c r="J46" s="133">
        <v>1470</v>
      </c>
      <c r="K46" s="133">
        <v>1026</v>
      </c>
      <c r="L46" s="133">
        <v>12238</v>
      </c>
      <c r="M46" s="133"/>
      <c r="N46" s="24"/>
      <c r="O46" s="24"/>
      <c r="P46" s="24"/>
      <c r="Q46" s="24"/>
      <c r="U46" s="251"/>
      <c r="V46" s="251"/>
      <c r="W46" s="268"/>
      <c r="X46" s="268"/>
      <c r="Y46" s="268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51"/>
      <c r="AK46" s="251"/>
      <c r="AL46" s="251"/>
      <c r="AM46" s="251"/>
      <c r="AN46" s="251"/>
      <c r="AO46" s="251"/>
    </row>
    <row r="47" spans="1:110" s="23" customFormat="1" ht="12.2" customHeight="1">
      <c r="A47" s="70"/>
      <c r="B47" s="80" t="s">
        <v>60</v>
      </c>
      <c r="C47" s="134">
        <v>84351</v>
      </c>
      <c r="D47" s="134">
        <v>3851</v>
      </c>
      <c r="E47" s="134">
        <v>5615</v>
      </c>
      <c r="F47" s="134">
        <v>1660</v>
      </c>
      <c r="G47" s="134">
        <v>11615</v>
      </c>
      <c r="H47" s="134">
        <v>42988</v>
      </c>
      <c r="I47" s="134">
        <v>10343</v>
      </c>
      <c r="J47" s="134">
        <v>5173</v>
      </c>
      <c r="K47" s="134">
        <v>3106</v>
      </c>
      <c r="L47" s="134">
        <v>41500</v>
      </c>
      <c r="M47" s="134"/>
      <c r="N47" s="24"/>
      <c r="O47" s="24"/>
      <c r="P47" s="24"/>
      <c r="Q47" s="24"/>
      <c r="R47" s="24"/>
      <c r="S47" s="24"/>
      <c r="T47" s="24"/>
      <c r="U47" s="251"/>
      <c r="V47" s="251"/>
      <c r="W47" s="268"/>
      <c r="X47" s="268"/>
      <c r="Y47" s="268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51"/>
      <c r="AK47" s="251"/>
      <c r="AL47" s="251"/>
      <c r="AM47" s="251"/>
      <c r="AN47" s="251"/>
      <c r="AO47" s="251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</row>
    <row r="48" spans="1:110" s="86" customFormat="1" ht="7.5" customHeight="1">
      <c r="A48" s="74"/>
      <c r="B48" s="75"/>
      <c r="N48" s="24"/>
      <c r="O48" s="24"/>
      <c r="P48" s="24"/>
      <c r="Q48" s="24"/>
      <c r="R48" s="85"/>
      <c r="S48" s="85"/>
      <c r="T48" s="85"/>
      <c r="U48" s="258"/>
      <c r="V48" s="251"/>
      <c r="W48" s="268"/>
      <c r="X48" s="268"/>
      <c r="Y48" s="268"/>
      <c r="Z48" s="269"/>
      <c r="AA48" s="269"/>
      <c r="AB48" s="269"/>
      <c r="AC48" s="269"/>
      <c r="AD48" s="269"/>
      <c r="AE48" s="269"/>
      <c r="AF48" s="269"/>
      <c r="AG48" s="269"/>
      <c r="AH48" s="269"/>
      <c r="AI48" s="269"/>
      <c r="AJ48" s="259"/>
      <c r="AK48" s="259"/>
      <c r="AL48" s="259"/>
      <c r="AM48" s="259"/>
      <c r="AN48" s="259"/>
      <c r="AO48" s="259"/>
    </row>
    <row r="49" spans="1:41" s="86" customFormat="1" ht="12.2" customHeight="1">
      <c r="A49" s="74"/>
      <c r="B49" s="139" t="s">
        <v>234</v>
      </c>
      <c r="C49" s="346" t="s">
        <v>157</v>
      </c>
      <c r="D49" s="346"/>
      <c r="E49" s="346"/>
      <c r="F49" s="346"/>
      <c r="G49" s="346"/>
      <c r="H49" s="346"/>
      <c r="I49" s="346"/>
      <c r="J49" s="346"/>
      <c r="K49" s="346"/>
      <c r="L49" s="346"/>
      <c r="M49" s="228"/>
      <c r="N49" s="24"/>
      <c r="O49" s="24"/>
      <c r="P49" s="24"/>
      <c r="Q49" s="24"/>
      <c r="R49" s="85"/>
      <c r="S49" s="85"/>
      <c r="T49" s="85"/>
      <c r="U49" s="258"/>
      <c r="V49" s="251"/>
      <c r="W49" s="268"/>
      <c r="X49" s="268"/>
      <c r="Y49" s="268"/>
      <c r="Z49" s="269"/>
      <c r="AA49" s="269"/>
      <c r="AB49" s="269"/>
      <c r="AC49" s="269"/>
      <c r="AD49" s="269"/>
      <c r="AE49" s="269"/>
      <c r="AF49" s="269"/>
      <c r="AG49" s="269"/>
      <c r="AH49" s="269"/>
      <c r="AI49" s="269"/>
      <c r="AJ49" s="259"/>
      <c r="AK49" s="259"/>
      <c r="AL49" s="259"/>
      <c r="AM49" s="259"/>
      <c r="AN49" s="259"/>
      <c r="AO49" s="259"/>
    </row>
    <row r="50" spans="1:41" ht="12.2" customHeight="1">
      <c r="A50" s="96">
        <v>1</v>
      </c>
      <c r="B50" s="61" t="s">
        <v>158</v>
      </c>
      <c r="C50" s="133">
        <v>38947</v>
      </c>
      <c r="D50" s="133">
        <v>1133</v>
      </c>
      <c r="E50" s="133">
        <v>1888</v>
      </c>
      <c r="F50" s="133">
        <v>638</v>
      </c>
      <c r="G50" s="133">
        <v>5569</v>
      </c>
      <c r="H50" s="133">
        <v>15977</v>
      </c>
      <c r="I50" s="133">
        <v>4874</v>
      </c>
      <c r="J50" s="133">
        <v>4084</v>
      </c>
      <c r="K50" s="133">
        <v>4784</v>
      </c>
      <c r="L50" s="133">
        <v>19341</v>
      </c>
      <c r="M50" s="133"/>
      <c r="W50" s="268"/>
      <c r="X50" s="268"/>
      <c r="Y50" s="268"/>
      <c r="Z50" s="269"/>
      <c r="AA50" s="269"/>
      <c r="AB50" s="269"/>
      <c r="AC50" s="269"/>
      <c r="AD50" s="269"/>
      <c r="AE50" s="269"/>
      <c r="AF50" s="269"/>
      <c r="AG50" s="269"/>
      <c r="AH50" s="269"/>
      <c r="AI50" s="269"/>
    </row>
    <row r="51" spans="1:41" ht="12.2" customHeight="1">
      <c r="A51" s="96">
        <v>5</v>
      </c>
      <c r="B51" s="97" t="s">
        <v>177</v>
      </c>
      <c r="C51" s="133">
        <v>9254</v>
      </c>
      <c r="D51" s="133">
        <v>353</v>
      </c>
      <c r="E51" s="133">
        <v>612</v>
      </c>
      <c r="F51" s="133">
        <v>184</v>
      </c>
      <c r="G51" s="133">
        <v>1781</v>
      </c>
      <c r="H51" s="133">
        <v>3606</v>
      </c>
      <c r="I51" s="133">
        <v>1006</v>
      </c>
      <c r="J51" s="133">
        <v>777</v>
      </c>
      <c r="K51" s="133">
        <v>935</v>
      </c>
      <c r="L51" s="133">
        <v>4719</v>
      </c>
      <c r="M51" s="133"/>
      <c r="W51" s="268"/>
      <c r="X51" s="268"/>
      <c r="Y51" s="268"/>
      <c r="Z51" s="269"/>
      <c r="AA51" s="269"/>
      <c r="AB51" s="269"/>
      <c r="AC51" s="269"/>
      <c r="AD51" s="269"/>
      <c r="AE51" s="269"/>
      <c r="AF51" s="269"/>
      <c r="AG51" s="269"/>
      <c r="AH51" s="269"/>
      <c r="AI51" s="269"/>
    </row>
    <row r="52" spans="1:41" ht="12.2" customHeight="1">
      <c r="A52" s="96">
        <v>6</v>
      </c>
      <c r="B52" s="97" t="s">
        <v>35</v>
      </c>
      <c r="C52" s="133">
        <v>6443</v>
      </c>
      <c r="D52" s="133">
        <v>280</v>
      </c>
      <c r="E52" s="133">
        <v>400</v>
      </c>
      <c r="F52" s="133">
        <v>167</v>
      </c>
      <c r="G52" s="133">
        <v>764</v>
      </c>
      <c r="H52" s="133">
        <v>2479</v>
      </c>
      <c r="I52" s="133">
        <v>1045</v>
      </c>
      <c r="J52" s="133">
        <v>706</v>
      </c>
      <c r="K52" s="133">
        <v>602</v>
      </c>
      <c r="L52" s="133">
        <v>3151</v>
      </c>
      <c r="M52" s="133"/>
      <c r="W52" s="268"/>
      <c r="X52" s="268"/>
      <c r="Y52" s="268"/>
      <c r="Z52" s="269"/>
      <c r="AA52" s="269"/>
      <c r="AB52" s="269"/>
      <c r="AC52" s="269"/>
      <c r="AD52" s="269"/>
      <c r="AE52" s="269"/>
      <c r="AF52" s="269"/>
      <c r="AG52" s="269"/>
      <c r="AH52" s="269"/>
      <c r="AI52" s="269"/>
    </row>
    <row r="53" spans="1:41" ht="12.2" customHeight="1">
      <c r="A53" s="76"/>
      <c r="B53" s="77" t="s">
        <v>133</v>
      </c>
      <c r="C53" s="133">
        <v>54644</v>
      </c>
      <c r="D53" s="133">
        <v>1766</v>
      </c>
      <c r="E53" s="133">
        <v>2900</v>
      </c>
      <c r="F53" s="133">
        <v>989</v>
      </c>
      <c r="G53" s="133">
        <v>8114</v>
      </c>
      <c r="H53" s="133">
        <v>22062</v>
      </c>
      <c r="I53" s="133">
        <v>6925</v>
      </c>
      <c r="J53" s="133">
        <v>5567</v>
      </c>
      <c r="K53" s="133">
        <v>6321</v>
      </c>
      <c r="L53" s="133">
        <v>27211</v>
      </c>
      <c r="M53" s="133"/>
      <c r="W53" s="268"/>
      <c r="X53" s="268"/>
      <c r="Y53" s="268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</row>
    <row r="54" spans="1:41" ht="12.2" customHeight="1">
      <c r="A54" s="76"/>
      <c r="B54" s="139" t="s">
        <v>235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W54" s="268"/>
      <c r="X54" s="268"/>
      <c r="Y54" s="268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</row>
    <row r="55" spans="1:41" ht="12.2" customHeight="1">
      <c r="A55" s="96">
        <v>2</v>
      </c>
      <c r="B55" s="61" t="s">
        <v>159</v>
      </c>
      <c r="C55" s="133">
        <v>25431</v>
      </c>
      <c r="D55" s="133">
        <v>759</v>
      </c>
      <c r="E55" s="133">
        <v>1560</v>
      </c>
      <c r="F55" s="133">
        <v>504</v>
      </c>
      <c r="G55" s="133">
        <v>3403</v>
      </c>
      <c r="H55" s="133">
        <v>10053</v>
      </c>
      <c r="I55" s="133">
        <v>3325</v>
      </c>
      <c r="J55" s="133">
        <v>2757</v>
      </c>
      <c r="K55" s="133">
        <v>3070</v>
      </c>
      <c r="L55" s="133">
        <v>12736</v>
      </c>
      <c r="M55" s="133"/>
      <c r="W55" s="268"/>
      <c r="X55" s="268"/>
      <c r="Y55" s="268"/>
      <c r="Z55" s="269"/>
      <c r="AA55" s="269"/>
      <c r="AB55" s="269"/>
      <c r="AC55" s="269"/>
      <c r="AD55" s="269"/>
      <c r="AE55" s="269"/>
      <c r="AF55" s="269"/>
      <c r="AG55" s="269"/>
      <c r="AH55" s="269"/>
      <c r="AI55" s="269"/>
    </row>
    <row r="56" spans="1:41" ht="12.2" customHeight="1">
      <c r="A56" s="96">
        <v>3</v>
      </c>
      <c r="B56" s="61" t="s">
        <v>180</v>
      </c>
      <c r="C56" s="133">
        <v>5672</v>
      </c>
      <c r="D56" s="133">
        <v>201</v>
      </c>
      <c r="E56" s="133">
        <v>411</v>
      </c>
      <c r="F56" s="133">
        <v>117</v>
      </c>
      <c r="G56" s="133">
        <v>682</v>
      </c>
      <c r="H56" s="133">
        <v>2334</v>
      </c>
      <c r="I56" s="133">
        <v>777</v>
      </c>
      <c r="J56" s="133">
        <v>561</v>
      </c>
      <c r="K56" s="133">
        <v>589</v>
      </c>
      <c r="L56" s="133">
        <v>2947</v>
      </c>
      <c r="M56" s="133"/>
      <c r="W56" s="268"/>
      <c r="X56" s="268"/>
      <c r="Y56" s="268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</row>
    <row r="57" spans="1:41" ht="12.2" customHeight="1">
      <c r="A57" s="96">
        <v>4</v>
      </c>
      <c r="B57" s="61" t="s">
        <v>179</v>
      </c>
      <c r="C57" s="133">
        <v>2571</v>
      </c>
      <c r="D57" s="133">
        <v>80</v>
      </c>
      <c r="E57" s="133">
        <v>143</v>
      </c>
      <c r="F57" s="133">
        <v>63</v>
      </c>
      <c r="G57" s="133">
        <v>362</v>
      </c>
      <c r="H57" s="133">
        <v>839</v>
      </c>
      <c r="I57" s="133">
        <v>416</v>
      </c>
      <c r="J57" s="133">
        <v>316</v>
      </c>
      <c r="K57" s="133">
        <v>352</v>
      </c>
      <c r="L57" s="133">
        <v>1332</v>
      </c>
      <c r="M57" s="133"/>
      <c r="W57" s="268"/>
      <c r="X57" s="268"/>
      <c r="Y57" s="268"/>
      <c r="Z57" s="269"/>
      <c r="AA57" s="269"/>
      <c r="AB57" s="269"/>
      <c r="AC57" s="269"/>
      <c r="AD57" s="269"/>
      <c r="AE57" s="269"/>
      <c r="AF57" s="269"/>
      <c r="AG57" s="269"/>
      <c r="AH57" s="269"/>
      <c r="AI57" s="269"/>
    </row>
    <row r="58" spans="1:41" ht="12.2" customHeight="1">
      <c r="A58" s="96">
        <v>7</v>
      </c>
      <c r="B58" s="97" t="s">
        <v>178</v>
      </c>
      <c r="C58" s="133">
        <v>4167</v>
      </c>
      <c r="D58" s="133">
        <v>122</v>
      </c>
      <c r="E58" s="133">
        <v>203</v>
      </c>
      <c r="F58" s="133">
        <v>60</v>
      </c>
      <c r="G58" s="133">
        <v>534</v>
      </c>
      <c r="H58" s="133">
        <v>1813</v>
      </c>
      <c r="I58" s="133">
        <v>527</v>
      </c>
      <c r="J58" s="133">
        <v>418</v>
      </c>
      <c r="K58" s="133">
        <v>490</v>
      </c>
      <c r="L58" s="133">
        <v>2043</v>
      </c>
      <c r="M58" s="133"/>
      <c r="W58" s="268"/>
      <c r="X58" s="268"/>
      <c r="Y58" s="268"/>
      <c r="Z58" s="269"/>
      <c r="AA58" s="269"/>
      <c r="AB58" s="269"/>
      <c r="AC58" s="269"/>
      <c r="AD58" s="269"/>
      <c r="AE58" s="269"/>
      <c r="AF58" s="269"/>
      <c r="AG58" s="269"/>
      <c r="AH58" s="269"/>
      <c r="AI58" s="269"/>
    </row>
    <row r="59" spans="1:41" ht="12.2" customHeight="1">
      <c r="A59" s="82"/>
      <c r="B59" s="77" t="s">
        <v>133</v>
      </c>
      <c r="C59" s="133">
        <v>37841</v>
      </c>
      <c r="D59" s="133">
        <v>1162</v>
      </c>
      <c r="E59" s="133">
        <v>2317</v>
      </c>
      <c r="F59" s="133">
        <v>744</v>
      </c>
      <c r="G59" s="133">
        <v>4981</v>
      </c>
      <c r="H59" s="133">
        <v>15039</v>
      </c>
      <c r="I59" s="133">
        <v>5045</v>
      </c>
      <c r="J59" s="133">
        <v>4052</v>
      </c>
      <c r="K59" s="133">
        <v>4501</v>
      </c>
      <c r="L59" s="133">
        <v>19058</v>
      </c>
      <c r="M59" s="133"/>
      <c r="W59" s="268"/>
      <c r="X59" s="268"/>
      <c r="Y59" s="268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</row>
    <row r="60" spans="1:41" ht="12.2" customHeight="1">
      <c r="B60" s="80" t="s">
        <v>60</v>
      </c>
      <c r="C60" s="134">
        <v>92485</v>
      </c>
      <c r="D60" s="134">
        <v>2928</v>
      </c>
      <c r="E60" s="134">
        <v>5217</v>
      </c>
      <c r="F60" s="134">
        <v>1733</v>
      </c>
      <c r="G60" s="134">
        <v>13095</v>
      </c>
      <c r="H60" s="134">
        <v>37101</v>
      </c>
      <c r="I60" s="134">
        <v>11970</v>
      </c>
      <c r="J60" s="134">
        <v>9619</v>
      </c>
      <c r="K60" s="134">
        <v>10822</v>
      </c>
      <c r="L60" s="134">
        <v>46269</v>
      </c>
      <c r="M60" s="134"/>
      <c r="W60" s="268"/>
      <c r="X60" s="268"/>
      <c r="Y60" s="268"/>
      <c r="Z60" s="269"/>
      <c r="AA60" s="269"/>
      <c r="AB60" s="269"/>
      <c r="AC60" s="269"/>
      <c r="AD60" s="269"/>
      <c r="AE60" s="269"/>
      <c r="AF60" s="269"/>
      <c r="AG60" s="269"/>
      <c r="AH60" s="269"/>
      <c r="AI60" s="269"/>
    </row>
    <row r="61" spans="1:41" ht="7.5" customHeight="1">
      <c r="B61" s="80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W61" s="268"/>
      <c r="X61" s="268"/>
      <c r="Y61" s="268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</row>
    <row r="62" spans="1:41" s="86" customFormat="1" ht="12.2" customHeight="1">
      <c r="A62" s="74"/>
      <c r="B62" s="139" t="s">
        <v>236</v>
      </c>
      <c r="C62" s="346" t="s">
        <v>160</v>
      </c>
      <c r="D62" s="346"/>
      <c r="E62" s="346"/>
      <c r="F62" s="346"/>
      <c r="G62" s="346"/>
      <c r="H62" s="346"/>
      <c r="I62" s="346"/>
      <c r="J62" s="346"/>
      <c r="K62" s="346"/>
      <c r="L62" s="346"/>
      <c r="M62" s="228"/>
      <c r="N62" s="24"/>
      <c r="O62" s="24"/>
      <c r="P62" s="24"/>
      <c r="Q62" s="24"/>
      <c r="R62" s="85"/>
      <c r="S62" s="85"/>
      <c r="T62" s="85"/>
      <c r="U62" s="258"/>
      <c r="V62" s="251"/>
      <c r="W62" s="268"/>
      <c r="X62" s="268"/>
      <c r="Y62" s="268"/>
      <c r="Z62" s="269"/>
      <c r="AA62" s="269"/>
      <c r="AB62" s="269"/>
      <c r="AC62" s="269"/>
      <c r="AD62" s="269"/>
      <c r="AE62" s="269"/>
      <c r="AF62" s="269"/>
      <c r="AG62" s="269"/>
      <c r="AH62" s="269"/>
      <c r="AI62" s="269"/>
      <c r="AJ62" s="259"/>
      <c r="AK62" s="259"/>
      <c r="AL62" s="259"/>
      <c r="AM62" s="259"/>
      <c r="AN62" s="259"/>
      <c r="AO62" s="259"/>
    </row>
    <row r="63" spans="1:41" ht="12.2" customHeight="1">
      <c r="A63" s="96">
        <v>1</v>
      </c>
      <c r="B63" s="61" t="s">
        <v>99</v>
      </c>
      <c r="C63" s="133">
        <v>16422</v>
      </c>
      <c r="D63" s="133">
        <v>985</v>
      </c>
      <c r="E63" s="133">
        <v>1807</v>
      </c>
      <c r="F63" s="133">
        <v>566</v>
      </c>
      <c r="G63" s="133">
        <v>2493</v>
      </c>
      <c r="H63" s="133">
        <v>6004</v>
      </c>
      <c r="I63" s="133">
        <v>2104</v>
      </c>
      <c r="J63" s="133">
        <v>1355</v>
      </c>
      <c r="K63" s="133">
        <v>1108</v>
      </c>
      <c r="L63" s="133">
        <v>7755</v>
      </c>
      <c r="M63" s="133"/>
      <c r="W63" s="268"/>
      <c r="X63" s="268"/>
      <c r="Y63" s="268"/>
      <c r="Z63" s="269"/>
      <c r="AA63" s="269"/>
      <c r="AB63" s="269"/>
      <c r="AC63" s="269"/>
      <c r="AD63" s="269"/>
      <c r="AE63" s="269"/>
      <c r="AF63" s="269"/>
      <c r="AG63" s="269"/>
      <c r="AH63" s="269"/>
      <c r="AI63" s="269"/>
    </row>
    <row r="64" spans="1:41" ht="12.2" customHeight="1">
      <c r="A64" s="96">
        <v>2</v>
      </c>
      <c r="B64" s="61" t="s">
        <v>184</v>
      </c>
      <c r="C64" s="133">
        <v>5389</v>
      </c>
      <c r="D64" s="133">
        <v>227</v>
      </c>
      <c r="E64" s="133">
        <v>439</v>
      </c>
      <c r="F64" s="133">
        <v>158</v>
      </c>
      <c r="G64" s="133">
        <v>544</v>
      </c>
      <c r="H64" s="133">
        <v>2117</v>
      </c>
      <c r="I64" s="133">
        <v>850</v>
      </c>
      <c r="J64" s="133">
        <v>575</v>
      </c>
      <c r="K64" s="133">
        <v>479</v>
      </c>
      <c r="L64" s="133">
        <v>2842</v>
      </c>
      <c r="M64" s="133"/>
      <c r="W64" s="268"/>
      <c r="X64" s="268"/>
      <c r="Y64" s="268"/>
      <c r="Z64" s="269"/>
      <c r="AA64" s="269"/>
      <c r="AB64" s="269"/>
      <c r="AC64" s="269"/>
      <c r="AD64" s="269"/>
      <c r="AE64" s="269"/>
      <c r="AF64" s="269"/>
      <c r="AG64" s="269"/>
      <c r="AH64" s="269"/>
      <c r="AI64" s="269"/>
    </row>
    <row r="65" spans="1:41" ht="12.2" customHeight="1">
      <c r="A65" s="96">
        <v>3</v>
      </c>
      <c r="B65" s="61" t="s">
        <v>185</v>
      </c>
      <c r="C65" s="133">
        <v>4312</v>
      </c>
      <c r="D65" s="133">
        <v>170</v>
      </c>
      <c r="E65" s="133">
        <v>277</v>
      </c>
      <c r="F65" s="133">
        <v>99</v>
      </c>
      <c r="G65" s="133">
        <v>547</v>
      </c>
      <c r="H65" s="133">
        <v>1794</v>
      </c>
      <c r="I65" s="133">
        <v>612</v>
      </c>
      <c r="J65" s="133">
        <v>395</v>
      </c>
      <c r="K65" s="133">
        <v>418</v>
      </c>
      <c r="L65" s="133">
        <v>2031</v>
      </c>
      <c r="M65" s="133"/>
      <c r="W65" s="268"/>
      <c r="X65" s="268"/>
      <c r="Y65" s="268"/>
      <c r="Z65" s="269"/>
      <c r="AA65" s="269"/>
      <c r="AB65" s="269"/>
      <c r="AC65" s="269"/>
      <c r="AD65" s="269"/>
      <c r="AE65" s="269"/>
      <c r="AF65" s="269"/>
      <c r="AG65" s="269"/>
      <c r="AH65" s="269"/>
      <c r="AI65" s="269"/>
    </row>
    <row r="66" spans="1:41" ht="12.2" customHeight="1">
      <c r="A66" s="96">
        <v>4</v>
      </c>
      <c r="B66" s="61" t="s">
        <v>36</v>
      </c>
      <c r="C66" s="133">
        <v>11609</v>
      </c>
      <c r="D66" s="133">
        <v>693</v>
      </c>
      <c r="E66" s="133">
        <v>1387</v>
      </c>
      <c r="F66" s="133">
        <v>420</v>
      </c>
      <c r="G66" s="133">
        <v>1332</v>
      </c>
      <c r="H66" s="133">
        <v>4082</v>
      </c>
      <c r="I66" s="133">
        <v>1700</v>
      </c>
      <c r="J66" s="133">
        <v>1107</v>
      </c>
      <c r="K66" s="133">
        <v>888</v>
      </c>
      <c r="L66" s="133">
        <v>5765</v>
      </c>
      <c r="M66" s="133"/>
      <c r="W66" s="268"/>
      <c r="X66" s="268"/>
      <c r="Y66" s="268"/>
      <c r="Z66" s="269"/>
      <c r="AA66" s="269"/>
      <c r="AB66" s="269"/>
      <c r="AC66" s="269"/>
      <c r="AD66" s="269"/>
      <c r="AE66" s="269"/>
      <c r="AF66" s="269"/>
      <c r="AG66" s="269"/>
      <c r="AH66" s="269"/>
      <c r="AI66" s="269"/>
    </row>
    <row r="67" spans="1:41" ht="12.2" customHeight="1">
      <c r="A67" s="96">
        <v>5</v>
      </c>
      <c r="B67" s="61" t="s">
        <v>37</v>
      </c>
      <c r="C67" s="133">
        <v>305</v>
      </c>
      <c r="D67" s="133">
        <v>9</v>
      </c>
      <c r="E67" s="133">
        <v>19</v>
      </c>
      <c r="F67" s="133">
        <v>10</v>
      </c>
      <c r="G67" s="133">
        <v>39</v>
      </c>
      <c r="H67" s="133">
        <v>99</v>
      </c>
      <c r="I67" s="133">
        <v>54</v>
      </c>
      <c r="J67" s="133">
        <v>33</v>
      </c>
      <c r="K67" s="133">
        <v>42</v>
      </c>
      <c r="L67" s="133">
        <v>159</v>
      </c>
      <c r="M67" s="133"/>
      <c r="W67" s="268"/>
      <c r="X67" s="268"/>
      <c r="Y67" s="268"/>
      <c r="Z67" s="269"/>
      <c r="AA67" s="269"/>
      <c r="AB67" s="269"/>
      <c r="AC67" s="269"/>
      <c r="AD67" s="269"/>
      <c r="AE67" s="269"/>
      <c r="AF67" s="269"/>
      <c r="AG67" s="269"/>
      <c r="AH67" s="269"/>
      <c r="AI67" s="269"/>
    </row>
    <row r="68" spans="1:41" ht="12.2" customHeight="1">
      <c r="A68" s="96">
        <v>6</v>
      </c>
      <c r="B68" s="61" t="s">
        <v>38</v>
      </c>
      <c r="C68" s="133">
        <v>1293</v>
      </c>
      <c r="D68" s="133">
        <v>27</v>
      </c>
      <c r="E68" s="133">
        <v>88</v>
      </c>
      <c r="F68" s="133">
        <v>36</v>
      </c>
      <c r="G68" s="133">
        <v>151</v>
      </c>
      <c r="H68" s="133">
        <v>402</v>
      </c>
      <c r="I68" s="133">
        <v>210</v>
      </c>
      <c r="J68" s="133">
        <v>176</v>
      </c>
      <c r="K68" s="133">
        <v>203</v>
      </c>
      <c r="L68" s="133">
        <v>662</v>
      </c>
      <c r="M68" s="133"/>
      <c r="W68" s="268"/>
      <c r="X68" s="268"/>
      <c r="Y68" s="268"/>
      <c r="Z68" s="269"/>
      <c r="AA68" s="269"/>
      <c r="AB68" s="269"/>
      <c r="AC68" s="269"/>
      <c r="AD68" s="269"/>
      <c r="AE68" s="269"/>
      <c r="AF68" s="269"/>
      <c r="AG68" s="269"/>
      <c r="AH68" s="269"/>
      <c r="AI68" s="269"/>
    </row>
    <row r="69" spans="1:41" ht="12.2" customHeight="1">
      <c r="A69" s="96">
        <v>7</v>
      </c>
      <c r="B69" s="61" t="s">
        <v>181</v>
      </c>
      <c r="C69" s="133">
        <v>8687</v>
      </c>
      <c r="D69" s="133">
        <v>537</v>
      </c>
      <c r="E69" s="133">
        <v>795</v>
      </c>
      <c r="F69" s="133">
        <v>262</v>
      </c>
      <c r="G69" s="133">
        <v>1066</v>
      </c>
      <c r="H69" s="133">
        <v>3569</v>
      </c>
      <c r="I69" s="133">
        <v>1147</v>
      </c>
      <c r="J69" s="133">
        <v>635</v>
      </c>
      <c r="K69" s="133">
        <v>676</v>
      </c>
      <c r="L69" s="133">
        <v>4385</v>
      </c>
      <c r="M69" s="133"/>
      <c r="W69" s="268"/>
      <c r="X69" s="268"/>
      <c r="Y69" s="268"/>
      <c r="Z69" s="269"/>
      <c r="AA69" s="269"/>
      <c r="AB69" s="269"/>
      <c r="AC69" s="269"/>
      <c r="AD69" s="269"/>
      <c r="AE69" s="269"/>
      <c r="AF69" s="269"/>
      <c r="AG69" s="269"/>
      <c r="AH69" s="269"/>
      <c r="AI69" s="269"/>
    </row>
    <row r="70" spans="1:41" ht="12.2" customHeight="1">
      <c r="A70" s="96">
        <v>8</v>
      </c>
      <c r="B70" s="61" t="s">
        <v>182</v>
      </c>
      <c r="C70" s="133">
        <v>11586</v>
      </c>
      <c r="D70" s="133">
        <v>661</v>
      </c>
      <c r="E70" s="133">
        <v>1259</v>
      </c>
      <c r="F70" s="133">
        <v>435</v>
      </c>
      <c r="G70" s="133">
        <v>1390</v>
      </c>
      <c r="H70" s="133">
        <v>4122</v>
      </c>
      <c r="I70" s="133">
        <v>1731</v>
      </c>
      <c r="J70" s="133">
        <v>1085</v>
      </c>
      <c r="K70" s="133">
        <v>903</v>
      </c>
      <c r="L70" s="133">
        <v>5682</v>
      </c>
      <c r="M70" s="133"/>
      <c r="W70" s="268"/>
      <c r="X70" s="268"/>
      <c r="Y70" s="268"/>
      <c r="Z70" s="269"/>
      <c r="AA70" s="269"/>
      <c r="AB70" s="269"/>
      <c r="AC70" s="269"/>
      <c r="AD70" s="269"/>
      <c r="AE70" s="269"/>
      <c r="AF70" s="269"/>
      <c r="AG70" s="269"/>
      <c r="AH70" s="269"/>
      <c r="AI70" s="269"/>
    </row>
    <row r="71" spans="1:41" ht="12.2" customHeight="1">
      <c r="A71" s="96">
        <v>9</v>
      </c>
      <c r="B71" s="61" t="s">
        <v>183</v>
      </c>
      <c r="C71" s="133">
        <v>10858</v>
      </c>
      <c r="D71" s="133">
        <v>546</v>
      </c>
      <c r="E71" s="133">
        <v>1023</v>
      </c>
      <c r="F71" s="133">
        <v>343</v>
      </c>
      <c r="G71" s="133">
        <v>1472</v>
      </c>
      <c r="H71" s="133">
        <v>4072</v>
      </c>
      <c r="I71" s="133">
        <v>1522</v>
      </c>
      <c r="J71" s="133">
        <v>1035</v>
      </c>
      <c r="K71" s="133">
        <v>845</v>
      </c>
      <c r="L71" s="133">
        <v>5213</v>
      </c>
      <c r="M71" s="133"/>
      <c r="W71" s="268"/>
      <c r="X71" s="268"/>
      <c r="Y71" s="268"/>
      <c r="Z71" s="269"/>
      <c r="AA71" s="269"/>
      <c r="AB71" s="269"/>
      <c r="AC71" s="269"/>
      <c r="AD71" s="269"/>
      <c r="AE71" s="269"/>
      <c r="AF71" s="269"/>
      <c r="AG71" s="269"/>
      <c r="AH71" s="269"/>
      <c r="AI71" s="269"/>
    </row>
    <row r="72" spans="1:41" ht="12.2" customHeight="1">
      <c r="A72" s="82"/>
      <c r="B72" s="77" t="s">
        <v>133</v>
      </c>
      <c r="C72" s="133">
        <v>70461</v>
      </c>
      <c r="D72" s="133">
        <v>3855</v>
      </c>
      <c r="E72" s="133">
        <v>7094</v>
      </c>
      <c r="F72" s="133">
        <v>2329</v>
      </c>
      <c r="G72" s="133">
        <v>9034</v>
      </c>
      <c r="H72" s="133">
        <v>26261</v>
      </c>
      <c r="I72" s="133">
        <v>9930</v>
      </c>
      <c r="J72" s="133">
        <v>6396</v>
      </c>
      <c r="K72" s="133">
        <v>5562</v>
      </c>
      <c r="L72" s="133">
        <v>34494</v>
      </c>
      <c r="M72" s="133"/>
      <c r="W72" s="268"/>
      <c r="X72" s="268"/>
      <c r="Y72" s="268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</row>
    <row r="73" spans="1:41" ht="12.2" customHeight="1">
      <c r="B73" s="80" t="s">
        <v>60</v>
      </c>
      <c r="C73" s="134">
        <v>70461</v>
      </c>
      <c r="D73" s="134">
        <v>3855</v>
      </c>
      <c r="E73" s="134">
        <v>7094</v>
      </c>
      <c r="F73" s="134">
        <v>2329</v>
      </c>
      <c r="G73" s="134">
        <v>9034</v>
      </c>
      <c r="H73" s="134">
        <v>26261</v>
      </c>
      <c r="I73" s="134">
        <v>9930</v>
      </c>
      <c r="J73" s="134">
        <v>6396</v>
      </c>
      <c r="K73" s="134">
        <v>5562</v>
      </c>
      <c r="L73" s="134">
        <v>34494</v>
      </c>
      <c r="M73" s="134"/>
      <c r="W73" s="268"/>
      <c r="X73" s="268"/>
      <c r="Y73" s="268"/>
      <c r="Z73" s="269"/>
      <c r="AA73" s="269"/>
      <c r="AB73" s="269"/>
      <c r="AC73" s="269"/>
      <c r="AD73" s="269"/>
      <c r="AE73" s="269"/>
      <c r="AF73" s="269"/>
      <c r="AG73" s="269"/>
      <c r="AH73" s="269"/>
      <c r="AI73" s="269"/>
    </row>
    <row r="74" spans="1:41" s="86" customFormat="1" ht="7.5" customHeight="1">
      <c r="A74" s="74"/>
      <c r="B74" s="75"/>
      <c r="N74" s="24"/>
      <c r="O74" s="24"/>
      <c r="P74" s="24"/>
      <c r="Q74" s="24"/>
      <c r="R74" s="85"/>
      <c r="S74" s="85"/>
      <c r="T74" s="85"/>
      <c r="U74" s="258"/>
      <c r="V74" s="251"/>
      <c r="W74" s="268"/>
      <c r="X74" s="268"/>
      <c r="Y74" s="268"/>
      <c r="Z74" s="269"/>
      <c r="AA74" s="269"/>
      <c r="AB74" s="269"/>
      <c r="AC74" s="269"/>
      <c r="AD74" s="269"/>
      <c r="AE74" s="269"/>
      <c r="AF74" s="269"/>
      <c r="AG74" s="269"/>
      <c r="AH74" s="269"/>
      <c r="AI74" s="269"/>
      <c r="AJ74" s="259"/>
      <c r="AK74" s="259"/>
      <c r="AL74" s="259"/>
      <c r="AM74" s="259"/>
      <c r="AN74" s="259"/>
      <c r="AO74" s="259"/>
    </row>
    <row r="75" spans="1:41" s="86" customFormat="1" ht="12.2" customHeight="1">
      <c r="A75" s="74"/>
      <c r="B75" s="139" t="s">
        <v>237</v>
      </c>
      <c r="C75" s="346" t="s">
        <v>161</v>
      </c>
      <c r="D75" s="346"/>
      <c r="E75" s="346"/>
      <c r="F75" s="346"/>
      <c r="G75" s="346"/>
      <c r="H75" s="346"/>
      <c r="I75" s="346"/>
      <c r="J75" s="346"/>
      <c r="K75" s="346"/>
      <c r="L75" s="346"/>
      <c r="M75" s="228"/>
      <c r="N75" s="24"/>
      <c r="O75" s="24"/>
      <c r="P75" s="24"/>
      <c r="Q75" s="24"/>
      <c r="R75" s="85"/>
      <c r="S75" s="85"/>
      <c r="T75" s="85"/>
      <c r="U75" s="258"/>
      <c r="V75" s="251"/>
      <c r="W75" s="268"/>
      <c r="X75" s="268"/>
      <c r="Y75" s="268"/>
      <c r="Z75" s="269"/>
      <c r="AA75" s="269"/>
      <c r="AB75" s="269"/>
      <c r="AC75" s="269"/>
      <c r="AD75" s="269"/>
      <c r="AE75" s="269"/>
      <c r="AF75" s="269"/>
      <c r="AG75" s="269"/>
      <c r="AH75" s="269"/>
      <c r="AI75" s="269"/>
      <c r="AJ75" s="259"/>
      <c r="AK75" s="259"/>
      <c r="AL75" s="259"/>
      <c r="AM75" s="259"/>
      <c r="AN75" s="259"/>
      <c r="AO75" s="259"/>
    </row>
    <row r="76" spans="1:41" ht="12.2" customHeight="1">
      <c r="A76" s="96">
        <v>4</v>
      </c>
      <c r="B76" s="61" t="s">
        <v>162</v>
      </c>
      <c r="C76" s="133">
        <v>7959</v>
      </c>
      <c r="D76" s="133">
        <v>253</v>
      </c>
      <c r="E76" s="133">
        <v>516</v>
      </c>
      <c r="F76" s="133">
        <v>203</v>
      </c>
      <c r="G76" s="133">
        <v>1076</v>
      </c>
      <c r="H76" s="133">
        <v>2973</v>
      </c>
      <c r="I76" s="133">
        <v>1085</v>
      </c>
      <c r="J76" s="133">
        <v>861</v>
      </c>
      <c r="K76" s="133">
        <v>992</v>
      </c>
      <c r="L76" s="133">
        <v>4135</v>
      </c>
      <c r="M76" s="133"/>
      <c r="W76" s="268"/>
      <c r="X76" s="268"/>
      <c r="Y76" s="268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</row>
    <row r="77" spans="1:41" ht="12.2" customHeight="1">
      <c r="A77" s="96">
        <v>5</v>
      </c>
      <c r="B77" s="61" t="s">
        <v>40</v>
      </c>
      <c r="C77" s="133">
        <v>2799</v>
      </c>
      <c r="D77" s="133">
        <v>65</v>
      </c>
      <c r="E77" s="133">
        <v>182</v>
      </c>
      <c r="F77" s="133">
        <v>74</v>
      </c>
      <c r="G77" s="133">
        <v>380</v>
      </c>
      <c r="H77" s="133">
        <v>957</v>
      </c>
      <c r="I77" s="133">
        <v>417</v>
      </c>
      <c r="J77" s="133">
        <v>359</v>
      </c>
      <c r="K77" s="133">
        <v>365</v>
      </c>
      <c r="L77" s="133">
        <v>1532</v>
      </c>
      <c r="M77" s="133"/>
      <c r="W77" s="268"/>
      <c r="X77" s="268"/>
      <c r="Y77" s="268"/>
      <c r="Z77" s="269"/>
      <c r="AA77" s="269"/>
      <c r="AB77" s="269"/>
      <c r="AC77" s="269"/>
      <c r="AD77" s="269"/>
      <c r="AE77" s="269"/>
      <c r="AF77" s="269"/>
      <c r="AG77" s="269"/>
      <c r="AH77" s="269"/>
      <c r="AI77" s="269"/>
    </row>
    <row r="78" spans="1:41" ht="12.2" customHeight="1">
      <c r="A78" s="96">
        <v>6</v>
      </c>
      <c r="B78" s="61" t="s">
        <v>41</v>
      </c>
      <c r="C78" s="133">
        <v>1700</v>
      </c>
      <c r="D78" s="133">
        <v>60</v>
      </c>
      <c r="E78" s="133">
        <v>113</v>
      </c>
      <c r="F78" s="133">
        <v>40</v>
      </c>
      <c r="G78" s="133">
        <v>275</v>
      </c>
      <c r="H78" s="133">
        <v>562</v>
      </c>
      <c r="I78" s="133">
        <v>262</v>
      </c>
      <c r="J78" s="133">
        <v>181</v>
      </c>
      <c r="K78" s="133">
        <v>207</v>
      </c>
      <c r="L78" s="133">
        <v>841</v>
      </c>
      <c r="M78" s="133"/>
      <c r="W78" s="268"/>
      <c r="X78" s="268"/>
      <c r="Y78" s="268"/>
      <c r="Z78" s="269"/>
      <c r="AA78" s="269"/>
      <c r="AB78" s="269"/>
      <c r="AC78" s="269"/>
      <c r="AD78" s="269"/>
      <c r="AE78" s="269"/>
      <c r="AF78" s="269"/>
      <c r="AG78" s="269"/>
      <c r="AH78" s="269"/>
      <c r="AI78" s="269"/>
    </row>
    <row r="79" spans="1:41" ht="12.2" customHeight="1">
      <c r="A79" s="96">
        <v>7</v>
      </c>
      <c r="B79" s="61" t="s">
        <v>42</v>
      </c>
      <c r="C79" s="133">
        <v>1419</v>
      </c>
      <c r="D79" s="133">
        <v>41</v>
      </c>
      <c r="E79" s="133">
        <v>121</v>
      </c>
      <c r="F79" s="133">
        <v>34</v>
      </c>
      <c r="G79" s="133">
        <v>180</v>
      </c>
      <c r="H79" s="133">
        <v>480</v>
      </c>
      <c r="I79" s="133">
        <v>189</v>
      </c>
      <c r="J79" s="133">
        <v>175</v>
      </c>
      <c r="K79" s="133">
        <v>199</v>
      </c>
      <c r="L79" s="133">
        <v>709</v>
      </c>
      <c r="M79" s="133"/>
      <c r="W79" s="268"/>
      <c r="X79" s="268"/>
      <c r="Y79" s="268"/>
      <c r="Z79" s="269"/>
      <c r="AA79" s="269"/>
      <c r="AB79" s="269"/>
      <c r="AC79" s="269"/>
      <c r="AD79" s="269"/>
      <c r="AE79" s="269"/>
      <c r="AF79" s="269"/>
      <c r="AG79" s="269"/>
      <c r="AH79" s="269"/>
      <c r="AI79" s="269"/>
    </row>
    <row r="80" spans="1:41" ht="12.2" customHeight="1">
      <c r="A80" s="96">
        <v>8</v>
      </c>
      <c r="B80" s="61" t="s">
        <v>728</v>
      </c>
      <c r="C80" s="133">
        <v>1665</v>
      </c>
      <c r="D80" s="133">
        <v>13</v>
      </c>
      <c r="E80" s="133">
        <v>60</v>
      </c>
      <c r="F80" s="133">
        <v>25</v>
      </c>
      <c r="G80" s="133">
        <v>575</v>
      </c>
      <c r="H80" s="133">
        <v>498</v>
      </c>
      <c r="I80" s="133">
        <v>136</v>
      </c>
      <c r="J80" s="133">
        <v>170</v>
      </c>
      <c r="K80" s="133">
        <v>188</v>
      </c>
      <c r="L80" s="133">
        <v>903</v>
      </c>
      <c r="M80" s="133"/>
      <c r="W80" s="268"/>
      <c r="X80" s="268"/>
      <c r="Y80" s="268"/>
      <c r="Z80" s="269"/>
      <c r="AA80" s="269"/>
      <c r="AB80" s="269"/>
      <c r="AC80" s="269"/>
      <c r="AD80" s="269"/>
      <c r="AE80" s="269"/>
      <c r="AF80" s="269"/>
      <c r="AG80" s="269"/>
      <c r="AH80" s="269"/>
      <c r="AI80" s="269"/>
    </row>
    <row r="81" spans="1:41" ht="12.2" customHeight="1">
      <c r="A81" s="76"/>
      <c r="B81" s="77" t="s">
        <v>133</v>
      </c>
      <c r="C81" s="133">
        <v>15542</v>
      </c>
      <c r="D81" s="133">
        <v>432</v>
      </c>
      <c r="E81" s="133">
        <v>992</v>
      </c>
      <c r="F81" s="133">
        <v>376</v>
      </c>
      <c r="G81" s="133">
        <v>2486</v>
      </c>
      <c r="H81" s="133">
        <v>5470</v>
      </c>
      <c r="I81" s="133">
        <v>2089</v>
      </c>
      <c r="J81" s="133">
        <v>1746</v>
      </c>
      <c r="K81" s="133">
        <v>1951</v>
      </c>
      <c r="L81" s="133">
        <v>8120</v>
      </c>
      <c r="M81" s="133"/>
      <c r="W81" s="268"/>
      <c r="X81" s="268"/>
      <c r="Y81" s="268"/>
      <c r="Z81" s="269"/>
      <c r="AA81" s="269"/>
      <c r="AB81" s="269"/>
      <c r="AC81" s="269"/>
      <c r="AD81" s="269"/>
      <c r="AE81" s="269"/>
      <c r="AF81" s="269"/>
      <c r="AG81" s="269"/>
      <c r="AH81" s="269"/>
      <c r="AI81" s="269"/>
    </row>
    <row r="82" spans="1:41" ht="12.2" customHeight="1">
      <c r="A82" s="76"/>
      <c r="B82" s="139" t="s">
        <v>238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W82" s="268"/>
      <c r="X82" s="268"/>
      <c r="Y82" s="268"/>
      <c r="Z82" s="269"/>
      <c r="AA82" s="269"/>
      <c r="AB82" s="269"/>
      <c r="AC82" s="269"/>
      <c r="AD82" s="269"/>
      <c r="AE82" s="269"/>
      <c r="AF82" s="269"/>
      <c r="AG82" s="269"/>
      <c r="AH82" s="269"/>
      <c r="AI82" s="269"/>
    </row>
    <row r="83" spans="1:41" ht="12.2" customHeight="1">
      <c r="A83" s="96">
        <v>1</v>
      </c>
      <c r="B83" s="61" t="s">
        <v>163</v>
      </c>
      <c r="C83" s="133">
        <v>15179</v>
      </c>
      <c r="D83" s="133">
        <v>456</v>
      </c>
      <c r="E83" s="133">
        <v>774</v>
      </c>
      <c r="F83" s="133">
        <v>294</v>
      </c>
      <c r="G83" s="133">
        <v>1872</v>
      </c>
      <c r="H83" s="133">
        <v>6110</v>
      </c>
      <c r="I83" s="133">
        <v>2189</v>
      </c>
      <c r="J83" s="133">
        <v>1708</v>
      </c>
      <c r="K83" s="133">
        <v>1776</v>
      </c>
      <c r="L83" s="133">
        <v>7822</v>
      </c>
      <c r="M83" s="133"/>
      <c r="W83" s="268"/>
      <c r="X83" s="268"/>
      <c r="Y83" s="268"/>
      <c r="Z83" s="269"/>
      <c r="AA83" s="269"/>
      <c r="AB83" s="269"/>
      <c r="AC83" s="269"/>
      <c r="AD83" s="269"/>
      <c r="AE83" s="269"/>
      <c r="AF83" s="269"/>
      <c r="AG83" s="269"/>
      <c r="AH83" s="269"/>
      <c r="AI83" s="269"/>
    </row>
    <row r="84" spans="1:41" ht="12.2" customHeight="1">
      <c r="A84" s="96">
        <v>2</v>
      </c>
      <c r="B84" s="61" t="s">
        <v>39</v>
      </c>
      <c r="C84" s="133">
        <v>15259</v>
      </c>
      <c r="D84" s="133">
        <v>589</v>
      </c>
      <c r="E84" s="133">
        <v>1038</v>
      </c>
      <c r="F84" s="133">
        <v>397</v>
      </c>
      <c r="G84" s="133">
        <v>2325</v>
      </c>
      <c r="H84" s="133">
        <v>5705</v>
      </c>
      <c r="I84" s="133">
        <v>2102</v>
      </c>
      <c r="J84" s="133">
        <v>1502</v>
      </c>
      <c r="K84" s="133">
        <v>1601</v>
      </c>
      <c r="L84" s="133">
        <v>7725</v>
      </c>
      <c r="M84" s="133"/>
      <c r="W84" s="268"/>
      <c r="X84" s="268"/>
      <c r="Y84" s="268"/>
      <c r="Z84" s="269"/>
      <c r="AA84" s="269"/>
      <c r="AB84" s="269"/>
      <c r="AC84" s="269"/>
      <c r="AD84" s="269"/>
      <c r="AE84" s="269"/>
      <c r="AF84" s="269"/>
      <c r="AG84" s="269"/>
      <c r="AH84" s="269"/>
      <c r="AI84" s="269"/>
    </row>
    <row r="85" spans="1:41" ht="12.2" customHeight="1">
      <c r="A85" s="96">
        <v>3</v>
      </c>
      <c r="B85" s="61" t="s">
        <v>186</v>
      </c>
      <c r="C85" s="133">
        <v>8649</v>
      </c>
      <c r="D85" s="133">
        <v>305</v>
      </c>
      <c r="E85" s="133">
        <v>518</v>
      </c>
      <c r="F85" s="133">
        <v>175</v>
      </c>
      <c r="G85" s="133">
        <v>1298</v>
      </c>
      <c r="H85" s="133">
        <v>3479</v>
      </c>
      <c r="I85" s="133">
        <v>1218</v>
      </c>
      <c r="J85" s="133">
        <v>780</v>
      </c>
      <c r="K85" s="133">
        <v>876</v>
      </c>
      <c r="L85" s="133">
        <v>4255</v>
      </c>
      <c r="M85" s="133"/>
      <c r="W85" s="268"/>
      <c r="X85" s="268"/>
      <c r="Y85" s="268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</row>
    <row r="86" spans="1:41" ht="12.2" customHeight="1">
      <c r="A86" s="82"/>
      <c r="B86" s="77" t="s">
        <v>133</v>
      </c>
      <c r="C86" s="133">
        <v>39087</v>
      </c>
      <c r="D86" s="133">
        <v>1350</v>
      </c>
      <c r="E86" s="133">
        <v>2330</v>
      </c>
      <c r="F86" s="133">
        <v>866</v>
      </c>
      <c r="G86" s="133">
        <v>5495</v>
      </c>
      <c r="H86" s="133">
        <v>15294</v>
      </c>
      <c r="I86" s="133">
        <v>5509</v>
      </c>
      <c r="J86" s="133">
        <v>3990</v>
      </c>
      <c r="K86" s="133">
        <v>4253</v>
      </c>
      <c r="L86" s="133">
        <v>19802</v>
      </c>
      <c r="M86" s="133"/>
      <c r="W86" s="268"/>
      <c r="X86" s="268"/>
      <c r="Y86" s="268"/>
      <c r="Z86" s="269"/>
      <c r="AA86" s="269"/>
      <c r="AB86" s="269"/>
      <c r="AC86" s="269"/>
      <c r="AD86" s="269"/>
      <c r="AE86" s="269"/>
      <c r="AF86" s="269"/>
      <c r="AG86" s="269"/>
      <c r="AH86" s="269"/>
      <c r="AI86" s="269"/>
    </row>
    <row r="87" spans="1:41" ht="12.2" customHeight="1">
      <c r="B87" s="80" t="s">
        <v>60</v>
      </c>
      <c r="C87" s="134">
        <v>54629</v>
      </c>
      <c r="D87" s="134">
        <v>1782</v>
      </c>
      <c r="E87" s="134">
        <v>3322</v>
      </c>
      <c r="F87" s="134">
        <v>1242</v>
      </c>
      <c r="G87" s="134">
        <v>7981</v>
      </c>
      <c r="H87" s="134">
        <v>20764</v>
      </c>
      <c r="I87" s="134">
        <v>7598</v>
      </c>
      <c r="J87" s="134">
        <v>5736</v>
      </c>
      <c r="K87" s="134">
        <v>6204</v>
      </c>
      <c r="L87" s="134">
        <v>27922</v>
      </c>
      <c r="M87" s="134"/>
      <c r="W87" s="268"/>
      <c r="X87" s="268"/>
      <c r="Y87" s="268"/>
      <c r="Z87" s="269"/>
      <c r="AA87" s="269"/>
      <c r="AB87" s="269"/>
      <c r="AC87" s="269"/>
      <c r="AD87" s="269"/>
      <c r="AE87" s="269"/>
      <c r="AF87" s="269"/>
      <c r="AG87" s="269"/>
      <c r="AH87" s="269"/>
      <c r="AI87" s="269"/>
    </row>
    <row r="88" spans="1:41" s="86" customFormat="1" ht="7.5" customHeight="1">
      <c r="A88" s="74"/>
      <c r="B88" s="75"/>
      <c r="N88" s="24"/>
      <c r="O88" s="24"/>
      <c r="P88" s="24"/>
      <c r="Q88" s="24"/>
      <c r="R88" s="85"/>
      <c r="S88" s="85"/>
      <c r="T88" s="85"/>
      <c r="U88" s="258"/>
      <c r="V88" s="251"/>
      <c r="W88" s="268"/>
      <c r="X88" s="268"/>
      <c r="Y88" s="268"/>
      <c r="Z88" s="269"/>
      <c r="AA88" s="269"/>
      <c r="AB88" s="269"/>
      <c r="AC88" s="269"/>
      <c r="AD88" s="269"/>
      <c r="AE88" s="269"/>
      <c r="AF88" s="269"/>
      <c r="AG88" s="269"/>
      <c r="AH88" s="269"/>
      <c r="AI88" s="269"/>
      <c r="AJ88" s="259"/>
      <c r="AK88" s="259"/>
      <c r="AL88" s="259"/>
      <c r="AM88" s="259"/>
      <c r="AN88" s="259"/>
      <c r="AO88" s="259"/>
    </row>
    <row r="89" spans="1:41" s="86" customFormat="1" ht="12.2" customHeight="1">
      <c r="A89" s="74"/>
      <c r="B89" s="141" t="s">
        <v>239</v>
      </c>
      <c r="C89" s="346" t="s">
        <v>164</v>
      </c>
      <c r="D89" s="346"/>
      <c r="E89" s="346"/>
      <c r="F89" s="346"/>
      <c r="G89" s="346"/>
      <c r="H89" s="346"/>
      <c r="I89" s="346"/>
      <c r="J89" s="346"/>
      <c r="K89" s="346"/>
      <c r="L89" s="346"/>
      <c r="M89" s="228"/>
      <c r="N89" s="24"/>
      <c r="O89" s="24"/>
      <c r="P89" s="24"/>
      <c r="Q89" s="24"/>
      <c r="R89" s="85"/>
      <c r="S89" s="85"/>
      <c r="T89" s="85"/>
      <c r="U89" s="258"/>
      <c r="V89" s="251"/>
      <c r="W89" s="268"/>
      <c r="X89" s="268"/>
      <c r="Y89" s="268"/>
      <c r="Z89" s="269"/>
      <c r="AA89" s="269"/>
      <c r="AB89" s="269"/>
      <c r="AC89" s="269"/>
      <c r="AD89" s="269"/>
      <c r="AE89" s="269"/>
      <c r="AF89" s="269"/>
      <c r="AG89" s="269"/>
      <c r="AH89" s="269"/>
      <c r="AI89" s="269"/>
      <c r="AJ89" s="259"/>
      <c r="AK89" s="259"/>
      <c r="AL89" s="259"/>
      <c r="AM89" s="259"/>
      <c r="AN89" s="259"/>
      <c r="AO89" s="259"/>
    </row>
    <row r="90" spans="1:41" ht="12.2" customHeight="1">
      <c r="A90" s="96">
        <v>1</v>
      </c>
      <c r="B90" s="61" t="s">
        <v>165</v>
      </c>
      <c r="C90" s="133">
        <v>34885</v>
      </c>
      <c r="D90" s="133">
        <v>871</v>
      </c>
      <c r="E90" s="133">
        <v>1495</v>
      </c>
      <c r="F90" s="133">
        <v>503</v>
      </c>
      <c r="G90" s="133">
        <v>4148</v>
      </c>
      <c r="H90" s="133">
        <v>14402</v>
      </c>
      <c r="I90" s="133">
        <v>4877</v>
      </c>
      <c r="J90" s="133">
        <v>3995</v>
      </c>
      <c r="K90" s="133">
        <v>4594</v>
      </c>
      <c r="L90" s="133">
        <v>16768</v>
      </c>
      <c r="M90" s="133"/>
      <c r="W90" s="268"/>
      <c r="X90" s="268"/>
      <c r="Y90" s="268"/>
      <c r="Z90" s="269"/>
      <c r="AA90" s="269"/>
      <c r="AB90" s="269"/>
      <c r="AC90" s="269"/>
      <c r="AD90" s="269"/>
      <c r="AE90" s="269"/>
      <c r="AF90" s="269"/>
      <c r="AG90" s="269"/>
      <c r="AH90" s="269"/>
      <c r="AI90" s="269"/>
    </row>
    <row r="91" spans="1:41" ht="12.2" customHeight="1">
      <c r="A91" s="96">
        <v>2</v>
      </c>
      <c r="B91" s="61" t="s">
        <v>187</v>
      </c>
      <c r="C91" s="133">
        <v>5765</v>
      </c>
      <c r="D91" s="133">
        <v>206</v>
      </c>
      <c r="E91" s="133">
        <v>251</v>
      </c>
      <c r="F91" s="133">
        <v>95</v>
      </c>
      <c r="G91" s="133">
        <v>742</v>
      </c>
      <c r="H91" s="133">
        <v>2680</v>
      </c>
      <c r="I91" s="133">
        <v>717</v>
      </c>
      <c r="J91" s="133">
        <v>535</v>
      </c>
      <c r="K91" s="133">
        <v>539</v>
      </c>
      <c r="L91" s="133">
        <v>3090</v>
      </c>
      <c r="M91" s="133"/>
      <c r="W91" s="268"/>
      <c r="X91" s="268"/>
      <c r="Y91" s="268"/>
      <c r="Z91" s="269"/>
      <c r="AA91" s="269"/>
      <c r="AB91" s="269"/>
      <c r="AC91" s="269"/>
      <c r="AD91" s="269"/>
      <c r="AE91" s="269"/>
      <c r="AF91" s="269"/>
      <c r="AG91" s="269"/>
      <c r="AH91" s="269"/>
      <c r="AI91" s="269"/>
    </row>
    <row r="92" spans="1:41" ht="12.2" customHeight="1">
      <c r="A92" s="76"/>
      <c r="B92" s="77" t="s">
        <v>133</v>
      </c>
      <c r="C92" s="133">
        <v>40650</v>
      </c>
      <c r="D92" s="133">
        <v>1077</v>
      </c>
      <c r="E92" s="133">
        <v>1746</v>
      </c>
      <c r="F92" s="133">
        <v>598</v>
      </c>
      <c r="G92" s="133">
        <v>4890</v>
      </c>
      <c r="H92" s="133">
        <v>17082</v>
      </c>
      <c r="I92" s="133">
        <v>5594</v>
      </c>
      <c r="J92" s="133">
        <v>4530</v>
      </c>
      <c r="K92" s="133">
        <v>5133</v>
      </c>
      <c r="L92" s="133">
        <v>19858</v>
      </c>
      <c r="M92" s="133"/>
      <c r="W92" s="268"/>
      <c r="X92" s="268"/>
      <c r="Y92" s="268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</row>
    <row r="93" spans="1:41" ht="12.2" customHeight="1">
      <c r="A93" s="76"/>
      <c r="B93" s="141" t="s">
        <v>240</v>
      </c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W93" s="268"/>
      <c r="X93" s="268"/>
      <c r="Y93" s="268"/>
      <c r="Z93" s="269"/>
      <c r="AA93" s="269"/>
      <c r="AB93" s="269"/>
      <c r="AC93" s="269"/>
      <c r="AD93" s="269"/>
      <c r="AE93" s="269"/>
      <c r="AF93" s="269"/>
      <c r="AG93" s="269"/>
      <c r="AH93" s="269"/>
      <c r="AI93" s="269"/>
    </row>
    <row r="94" spans="1:41" ht="12.2" customHeight="1">
      <c r="A94" s="96">
        <v>3</v>
      </c>
      <c r="B94" s="61" t="s">
        <v>166</v>
      </c>
      <c r="C94" s="133">
        <v>16634</v>
      </c>
      <c r="D94" s="133">
        <v>536</v>
      </c>
      <c r="E94" s="133">
        <v>910</v>
      </c>
      <c r="F94" s="133">
        <v>322</v>
      </c>
      <c r="G94" s="133">
        <v>2538</v>
      </c>
      <c r="H94" s="133">
        <v>6831</v>
      </c>
      <c r="I94" s="133">
        <v>2245</v>
      </c>
      <c r="J94" s="133">
        <v>1714</v>
      </c>
      <c r="K94" s="133">
        <v>1538</v>
      </c>
      <c r="L94" s="133">
        <v>7522</v>
      </c>
      <c r="M94" s="133"/>
      <c r="W94" s="268"/>
      <c r="X94" s="268"/>
      <c r="Y94" s="268"/>
      <c r="Z94" s="269"/>
      <c r="AA94" s="269"/>
      <c r="AB94" s="269"/>
      <c r="AC94" s="269"/>
      <c r="AD94" s="269"/>
      <c r="AE94" s="269"/>
      <c r="AF94" s="269"/>
      <c r="AG94" s="269"/>
      <c r="AH94" s="269"/>
      <c r="AI94" s="269"/>
    </row>
    <row r="95" spans="1:41" ht="12.2" customHeight="1">
      <c r="A95" s="96">
        <v>4</v>
      </c>
      <c r="B95" s="61" t="s">
        <v>188</v>
      </c>
      <c r="C95" s="133">
        <v>11757</v>
      </c>
      <c r="D95" s="133">
        <v>468</v>
      </c>
      <c r="E95" s="133">
        <v>817</v>
      </c>
      <c r="F95" s="133">
        <v>230</v>
      </c>
      <c r="G95" s="133">
        <v>1357</v>
      </c>
      <c r="H95" s="133">
        <v>4776</v>
      </c>
      <c r="I95" s="133">
        <v>1663</v>
      </c>
      <c r="J95" s="133">
        <v>1232</v>
      </c>
      <c r="K95" s="133">
        <v>1214</v>
      </c>
      <c r="L95" s="133">
        <v>5754</v>
      </c>
      <c r="M95" s="133"/>
      <c r="W95" s="268"/>
      <c r="X95" s="268"/>
      <c r="Y95" s="268"/>
      <c r="Z95" s="269"/>
      <c r="AA95" s="269"/>
      <c r="AB95" s="269"/>
      <c r="AC95" s="269"/>
      <c r="AD95" s="269"/>
      <c r="AE95" s="269"/>
      <c r="AF95" s="269"/>
      <c r="AG95" s="269"/>
      <c r="AH95" s="269"/>
      <c r="AI95" s="269"/>
    </row>
    <row r="96" spans="1:41" ht="12.2" customHeight="1">
      <c r="A96" s="96">
        <v>5</v>
      </c>
      <c r="B96" s="61" t="s">
        <v>189</v>
      </c>
      <c r="C96" s="133">
        <v>6938</v>
      </c>
      <c r="D96" s="133">
        <v>355</v>
      </c>
      <c r="E96" s="133">
        <v>735</v>
      </c>
      <c r="F96" s="133">
        <v>230</v>
      </c>
      <c r="G96" s="133">
        <v>813</v>
      </c>
      <c r="H96" s="133">
        <v>2545</v>
      </c>
      <c r="I96" s="133">
        <v>1008</v>
      </c>
      <c r="J96" s="133">
        <v>682</v>
      </c>
      <c r="K96" s="133">
        <v>570</v>
      </c>
      <c r="L96" s="133">
        <v>3359</v>
      </c>
      <c r="M96" s="133"/>
      <c r="W96" s="268"/>
      <c r="X96" s="268"/>
      <c r="Y96" s="268"/>
      <c r="Z96" s="269"/>
      <c r="AA96" s="269"/>
      <c r="AB96" s="269"/>
      <c r="AC96" s="269"/>
      <c r="AD96" s="269"/>
      <c r="AE96" s="269"/>
      <c r="AF96" s="269"/>
      <c r="AG96" s="269"/>
      <c r="AH96" s="269"/>
      <c r="AI96" s="269"/>
    </row>
    <row r="97" spans="1:41" ht="12.2" customHeight="1">
      <c r="A97" s="96">
        <v>6</v>
      </c>
      <c r="B97" s="61" t="s">
        <v>190</v>
      </c>
      <c r="C97" s="133">
        <v>8154</v>
      </c>
      <c r="D97" s="133">
        <v>372</v>
      </c>
      <c r="E97" s="133">
        <v>776</v>
      </c>
      <c r="F97" s="133">
        <v>244</v>
      </c>
      <c r="G97" s="133">
        <v>970</v>
      </c>
      <c r="H97" s="133">
        <v>2950</v>
      </c>
      <c r="I97" s="133">
        <v>1260</v>
      </c>
      <c r="J97" s="133">
        <v>849</v>
      </c>
      <c r="K97" s="133">
        <v>733</v>
      </c>
      <c r="L97" s="133">
        <v>4001</v>
      </c>
      <c r="M97" s="133"/>
      <c r="W97" s="268"/>
      <c r="X97" s="268"/>
      <c r="Y97" s="268"/>
      <c r="Z97" s="269"/>
      <c r="AA97" s="269"/>
      <c r="AB97" s="269"/>
      <c r="AC97" s="269"/>
      <c r="AD97" s="269"/>
      <c r="AE97" s="269"/>
      <c r="AF97" s="269"/>
      <c r="AG97" s="269"/>
      <c r="AH97" s="269"/>
      <c r="AI97" s="269"/>
    </row>
    <row r="98" spans="1:41" ht="12.2" customHeight="1">
      <c r="A98" s="82"/>
      <c r="B98" s="77" t="s">
        <v>133</v>
      </c>
      <c r="C98" s="133">
        <v>43483</v>
      </c>
      <c r="D98" s="133">
        <v>1731</v>
      </c>
      <c r="E98" s="133">
        <v>3238</v>
      </c>
      <c r="F98" s="133">
        <v>1026</v>
      </c>
      <c r="G98" s="133">
        <v>5678</v>
      </c>
      <c r="H98" s="133">
        <v>17102</v>
      </c>
      <c r="I98" s="133">
        <v>6176</v>
      </c>
      <c r="J98" s="133">
        <v>4477</v>
      </c>
      <c r="K98" s="133">
        <v>4055</v>
      </c>
      <c r="L98" s="133">
        <v>20636</v>
      </c>
      <c r="M98" s="133"/>
      <c r="W98" s="268"/>
      <c r="X98" s="268"/>
      <c r="Y98" s="268"/>
      <c r="Z98" s="269"/>
      <c r="AA98" s="269"/>
      <c r="AB98" s="269"/>
      <c r="AC98" s="269"/>
      <c r="AD98" s="269"/>
      <c r="AE98" s="269"/>
      <c r="AF98" s="269"/>
      <c r="AG98" s="269"/>
      <c r="AH98" s="269"/>
      <c r="AI98" s="269"/>
    </row>
    <row r="99" spans="1:41" ht="12.2" customHeight="1">
      <c r="B99" s="80" t="s">
        <v>60</v>
      </c>
      <c r="C99" s="134">
        <v>84133</v>
      </c>
      <c r="D99" s="134">
        <v>2808</v>
      </c>
      <c r="E99" s="134">
        <v>4984</v>
      </c>
      <c r="F99" s="134">
        <v>1624</v>
      </c>
      <c r="G99" s="134">
        <v>10568</v>
      </c>
      <c r="H99" s="134">
        <v>34184</v>
      </c>
      <c r="I99" s="134">
        <v>11770</v>
      </c>
      <c r="J99" s="134">
        <v>9007</v>
      </c>
      <c r="K99" s="134">
        <v>9188</v>
      </c>
      <c r="L99" s="134">
        <v>40494</v>
      </c>
      <c r="M99" s="134"/>
      <c r="W99" s="268"/>
      <c r="X99" s="268"/>
      <c r="Y99" s="268"/>
      <c r="Z99" s="269"/>
      <c r="AA99" s="269"/>
      <c r="AB99" s="269"/>
      <c r="AC99" s="269"/>
      <c r="AD99" s="269"/>
      <c r="AE99" s="269"/>
      <c r="AF99" s="269"/>
      <c r="AG99" s="269"/>
      <c r="AH99" s="269"/>
      <c r="AI99" s="269"/>
    </row>
    <row r="100" spans="1:41" s="86" customFormat="1" ht="7.5" customHeight="1">
      <c r="A100" s="74"/>
      <c r="B100" s="75"/>
      <c r="N100" s="24"/>
      <c r="O100" s="24"/>
      <c r="P100" s="24"/>
      <c r="Q100" s="24"/>
      <c r="R100" s="85"/>
      <c r="S100" s="85"/>
      <c r="T100" s="85"/>
      <c r="U100" s="258"/>
      <c r="V100" s="251"/>
      <c r="W100" s="268"/>
      <c r="X100" s="268"/>
      <c r="Y100" s="268"/>
      <c r="Z100" s="269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259"/>
      <c r="AK100" s="259"/>
      <c r="AL100" s="259"/>
      <c r="AM100" s="259"/>
      <c r="AN100" s="259"/>
      <c r="AO100" s="259"/>
    </row>
    <row r="101" spans="1:41" s="86" customFormat="1" ht="12.2" customHeight="1">
      <c r="A101" s="74"/>
      <c r="B101" s="139" t="s">
        <v>241</v>
      </c>
      <c r="C101" s="346" t="s">
        <v>167</v>
      </c>
      <c r="D101" s="346"/>
      <c r="E101" s="346"/>
      <c r="F101" s="346"/>
      <c r="G101" s="346"/>
      <c r="H101" s="346"/>
      <c r="I101" s="346"/>
      <c r="J101" s="346"/>
      <c r="K101" s="346"/>
      <c r="L101" s="346"/>
      <c r="M101" s="228"/>
      <c r="N101" s="24"/>
      <c r="O101" s="24"/>
      <c r="P101" s="24"/>
      <c r="Q101" s="24"/>
      <c r="R101" s="85"/>
      <c r="S101" s="85"/>
      <c r="T101" s="85"/>
      <c r="U101" s="258"/>
      <c r="V101" s="251"/>
      <c r="W101" s="268"/>
      <c r="X101" s="268"/>
      <c r="Y101" s="268"/>
      <c r="Z101" s="269"/>
      <c r="AA101" s="269"/>
      <c r="AB101" s="269"/>
      <c r="AC101" s="269"/>
      <c r="AD101" s="269"/>
      <c r="AE101" s="269"/>
      <c r="AF101" s="269"/>
      <c r="AG101" s="269"/>
      <c r="AH101" s="269"/>
      <c r="AI101" s="269"/>
      <c r="AJ101" s="259"/>
      <c r="AK101" s="259"/>
      <c r="AL101" s="259"/>
      <c r="AM101" s="259"/>
      <c r="AN101" s="259"/>
      <c r="AO101" s="259"/>
    </row>
    <row r="102" spans="1:41" ht="12.2" customHeight="1">
      <c r="A102" s="96">
        <v>1</v>
      </c>
      <c r="B102" s="61" t="s">
        <v>101</v>
      </c>
      <c r="C102" s="133">
        <v>58945</v>
      </c>
      <c r="D102" s="133">
        <v>1330</v>
      </c>
      <c r="E102" s="133">
        <v>2506</v>
      </c>
      <c r="F102" s="133">
        <v>817</v>
      </c>
      <c r="G102" s="133">
        <v>6153</v>
      </c>
      <c r="H102" s="133">
        <v>27759</v>
      </c>
      <c r="I102" s="133">
        <v>8804</v>
      </c>
      <c r="J102" s="133">
        <v>6110</v>
      </c>
      <c r="K102" s="133">
        <v>5466</v>
      </c>
      <c r="L102" s="133">
        <v>27628</v>
      </c>
      <c r="M102" s="133"/>
      <c r="W102" s="268"/>
      <c r="X102" s="268"/>
      <c r="Y102" s="268"/>
      <c r="Z102" s="269"/>
      <c r="AA102" s="269"/>
      <c r="AB102" s="269"/>
      <c r="AC102" s="269"/>
      <c r="AD102" s="269"/>
      <c r="AE102" s="269"/>
      <c r="AF102" s="269"/>
      <c r="AG102" s="269"/>
      <c r="AH102" s="269"/>
      <c r="AI102" s="269"/>
    </row>
    <row r="103" spans="1:41" ht="12.2" customHeight="1">
      <c r="A103" s="96">
        <v>2</v>
      </c>
      <c r="B103" s="61" t="s">
        <v>191</v>
      </c>
      <c r="C103" s="133">
        <v>11507</v>
      </c>
      <c r="D103" s="133">
        <v>384</v>
      </c>
      <c r="E103" s="133">
        <v>723</v>
      </c>
      <c r="F103" s="133">
        <v>245</v>
      </c>
      <c r="G103" s="133">
        <v>1664</v>
      </c>
      <c r="H103" s="133">
        <v>4605</v>
      </c>
      <c r="I103" s="133">
        <v>1663</v>
      </c>
      <c r="J103" s="133">
        <v>1189</v>
      </c>
      <c r="K103" s="133">
        <v>1034</v>
      </c>
      <c r="L103" s="133">
        <v>5224</v>
      </c>
      <c r="M103" s="133"/>
      <c r="W103" s="268"/>
      <c r="X103" s="268"/>
      <c r="Y103" s="268"/>
      <c r="Z103" s="269"/>
      <c r="AA103" s="269"/>
      <c r="AB103" s="269"/>
      <c r="AC103" s="269"/>
      <c r="AD103" s="269"/>
      <c r="AE103" s="269"/>
      <c r="AF103" s="269"/>
      <c r="AG103" s="269"/>
      <c r="AH103" s="269"/>
      <c r="AI103" s="269"/>
    </row>
    <row r="104" spans="1:41" ht="12.2" customHeight="1">
      <c r="A104" s="96">
        <v>3</v>
      </c>
      <c r="B104" s="61" t="s">
        <v>192</v>
      </c>
      <c r="C104" s="133">
        <v>8732</v>
      </c>
      <c r="D104" s="133">
        <v>357</v>
      </c>
      <c r="E104" s="133">
        <v>687</v>
      </c>
      <c r="F104" s="133">
        <v>224</v>
      </c>
      <c r="G104" s="133">
        <v>1129</v>
      </c>
      <c r="H104" s="133">
        <v>3331</v>
      </c>
      <c r="I104" s="133">
        <v>1310</v>
      </c>
      <c r="J104" s="133">
        <v>924</v>
      </c>
      <c r="K104" s="133">
        <v>770</v>
      </c>
      <c r="L104" s="133">
        <v>4253</v>
      </c>
      <c r="M104" s="133"/>
    </row>
    <row r="105" spans="1:41" ht="12.2" customHeight="1">
      <c r="A105" s="96">
        <v>4</v>
      </c>
      <c r="B105" s="61" t="s">
        <v>0</v>
      </c>
      <c r="C105" s="133">
        <v>6340</v>
      </c>
      <c r="D105" s="133">
        <v>231</v>
      </c>
      <c r="E105" s="133">
        <v>357</v>
      </c>
      <c r="F105" s="133">
        <v>106</v>
      </c>
      <c r="G105" s="133">
        <v>814</v>
      </c>
      <c r="H105" s="133">
        <v>2227</v>
      </c>
      <c r="I105" s="133">
        <v>1111</v>
      </c>
      <c r="J105" s="133">
        <v>753</v>
      </c>
      <c r="K105" s="133">
        <v>741</v>
      </c>
      <c r="L105" s="133">
        <v>3039</v>
      </c>
      <c r="M105" s="133"/>
    </row>
    <row r="106" spans="1:41" ht="12.2" customHeight="1">
      <c r="A106" s="96">
        <v>5</v>
      </c>
      <c r="B106" s="61" t="s">
        <v>193</v>
      </c>
      <c r="C106" s="133">
        <v>9921</v>
      </c>
      <c r="D106" s="133">
        <v>312</v>
      </c>
      <c r="E106" s="133">
        <v>533</v>
      </c>
      <c r="F106" s="133">
        <v>188</v>
      </c>
      <c r="G106" s="133">
        <v>992</v>
      </c>
      <c r="H106" s="133">
        <v>3722</v>
      </c>
      <c r="I106" s="133">
        <v>1605</v>
      </c>
      <c r="J106" s="133">
        <v>1381</v>
      </c>
      <c r="K106" s="133">
        <v>1188</v>
      </c>
      <c r="L106" s="133">
        <v>4949</v>
      </c>
      <c r="M106" s="133"/>
    </row>
    <row r="107" spans="1:41" ht="12.2" customHeight="1">
      <c r="A107" s="82"/>
      <c r="B107" s="77" t="s">
        <v>133</v>
      </c>
      <c r="C107" s="133">
        <v>95445</v>
      </c>
      <c r="D107" s="133">
        <v>2614</v>
      </c>
      <c r="E107" s="133">
        <v>4806</v>
      </c>
      <c r="F107" s="133">
        <v>1580</v>
      </c>
      <c r="G107" s="133">
        <v>10752</v>
      </c>
      <c r="H107" s="133">
        <v>41644</v>
      </c>
      <c r="I107" s="133">
        <v>14493</v>
      </c>
      <c r="J107" s="133">
        <v>10357</v>
      </c>
      <c r="K107" s="133">
        <v>9199</v>
      </c>
      <c r="L107" s="133">
        <v>45093</v>
      </c>
      <c r="M107" s="133"/>
      <c r="X107" s="271"/>
      <c r="Y107" s="271"/>
      <c r="Z107" s="271"/>
      <c r="AA107" s="271"/>
      <c r="AB107" s="271"/>
      <c r="AC107" s="271"/>
      <c r="AD107" s="271"/>
      <c r="AE107" s="271"/>
      <c r="AF107" s="271"/>
      <c r="AG107" s="271"/>
      <c r="AH107" s="271"/>
    </row>
    <row r="108" spans="1:41" ht="12.2" customHeight="1">
      <c r="B108" s="80" t="s">
        <v>60</v>
      </c>
      <c r="C108" s="134">
        <v>95445</v>
      </c>
      <c r="D108" s="134">
        <v>2614</v>
      </c>
      <c r="E108" s="134">
        <v>4806</v>
      </c>
      <c r="F108" s="134">
        <v>1580</v>
      </c>
      <c r="G108" s="134">
        <v>10752</v>
      </c>
      <c r="H108" s="134">
        <v>41644</v>
      </c>
      <c r="I108" s="134">
        <v>14493</v>
      </c>
      <c r="J108" s="134">
        <v>10357</v>
      </c>
      <c r="K108" s="134">
        <v>9199</v>
      </c>
      <c r="L108" s="134">
        <v>45093</v>
      </c>
      <c r="M108" s="134"/>
      <c r="X108" s="268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</row>
    <row r="109" spans="1:41" s="86" customFormat="1" ht="7.5" customHeight="1">
      <c r="A109" s="74"/>
      <c r="B109" s="75"/>
      <c r="N109" s="24"/>
      <c r="O109" s="24"/>
      <c r="P109" s="24"/>
      <c r="Q109" s="24"/>
      <c r="R109" s="85"/>
      <c r="S109" s="85"/>
      <c r="T109" s="85"/>
      <c r="U109" s="258"/>
      <c r="V109" s="258"/>
      <c r="W109" s="258"/>
      <c r="X109" s="268"/>
      <c r="Y109" s="269"/>
      <c r="Z109" s="269"/>
      <c r="AA109" s="269"/>
      <c r="AB109" s="269"/>
      <c r="AC109" s="269"/>
      <c r="AD109" s="269"/>
      <c r="AE109" s="269"/>
      <c r="AF109" s="269"/>
      <c r="AG109" s="269"/>
      <c r="AH109" s="269"/>
      <c r="AI109" s="259"/>
      <c r="AJ109" s="259"/>
      <c r="AK109" s="259"/>
      <c r="AL109" s="259"/>
      <c r="AM109" s="259"/>
      <c r="AN109" s="259"/>
      <c r="AO109" s="259"/>
    </row>
    <row r="110" spans="1:41" s="86" customFormat="1" ht="12.2" customHeight="1">
      <c r="A110" s="74"/>
      <c r="B110" s="139" t="s">
        <v>242</v>
      </c>
      <c r="C110" s="346" t="s">
        <v>168</v>
      </c>
      <c r="D110" s="346"/>
      <c r="E110" s="346"/>
      <c r="F110" s="346"/>
      <c r="G110" s="346"/>
      <c r="H110" s="346"/>
      <c r="I110" s="346"/>
      <c r="J110" s="346"/>
      <c r="K110" s="346"/>
      <c r="L110" s="346"/>
      <c r="M110" s="228"/>
      <c r="N110" s="24"/>
      <c r="O110" s="24"/>
      <c r="P110" s="24"/>
      <c r="Q110" s="24"/>
      <c r="R110" s="85"/>
      <c r="S110" s="85"/>
      <c r="T110" s="85"/>
      <c r="U110" s="258"/>
      <c r="V110" s="258"/>
      <c r="W110" s="258"/>
      <c r="X110" s="258"/>
      <c r="Y110" s="258"/>
      <c r="Z110" s="258"/>
      <c r="AA110" s="258"/>
      <c r="AB110" s="259"/>
      <c r="AC110" s="259"/>
      <c r="AD110" s="259"/>
      <c r="AE110" s="259"/>
      <c r="AF110" s="259"/>
      <c r="AG110" s="259"/>
      <c r="AH110" s="259"/>
      <c r="AI110" s="259"/>
      <c r="AJ110" s="259"/>
      <c r="AK110" s="259"/>
      <c r="AL110" s="259"/>
      <c r="AM110" s="259"/>
      <c r="AN110" s="259"/>
      <c r="AO110" s="259"/>
    </row>
    <row r="111" spans="1:41" ht="12.2" customHeight="1">
      <c r="A111" s="96">
        <v>1</v>
      </c>
      <c r="B111" s="61" t="s">
        <v>1</v>
      </c>
      <c r="C111" s="133">
        <v>2978</v>
      </c>
      <c r="D111" s="133">
        <v>71</v>
      </c>
      <c r="E111" s="133">
        <v>95</v>
      </c>
      <c r="F111" s="133">
        <v>38</v>
      </c>
      <c r="G111" s="133">
        <v>350</v>
      </c>
      <c r="H111" s="133">
        <v>1650</v>
      </c>
      <c r="I111" s="133">
        <v>440</v>
      </c>
      <c r="J111" s="133">
        <v>217</v>
      </c>
      <c r="K111" s="133">
        <v>117</v>
      </c>
      <c r="L111" s="133">
        <v>1436</v>
      </c>
      <c r="M111" s="133"/>
    </row>
    <row r="112" spans="1:41" ht="12.2" customHeight="1">
      <c r="A112" s="96">
        <v>2</v>
      </c>
      <c r="B112" s="61" t="s">
        <v>2</v>
      </c>
      <c r="C112" s="133">
        <v>2450</v>
      </c>
      <c r="D112" s="133">
        <v>77</v>
      </c>
      <c r="E112" s="133">
        <v>128</v>
      </c>
      <c r="F112" s="133">
        <v>24</v>
      </c>
      <c r="G112" s="133">
        <v>477</v>
      </c>
      <c r="H112" s="133">
        <v>1298</v>
      </c>
      <c r="I112" s="133">
        <v>251</v>
      </c>
      <c r="J112" s="133">
        <v>143</v>
      </c>
      <c r="K112" s="133">
        <v>52</v>
      </c>
      <c r="L112" s="133">
        <v>1089</v>
      </c>
      <c r="M112" s="133"/>
    </row>
    <row r="113" spans="1:13" ht="12.2" customHeight="1">
      <c r="A113" s="96">
        <v>3</v>
      </c>
      <c r="B113" s="61" t="s">
        <v>3</v>
      </c>
      <c r="C113" s="133">
        <v>3405</v>
      </c>
      <c r="D113" s="133">
        <v>170</v>
      </c>
      <c r="E113" s="133">
        <v>218</v>
      </c>
      <c r="F113" s="133">
        <v>68</v>
      </c>
      <c r="G113" s="133">
        <v>438</v>
      </c>
      <c r="H113" s="133">
        <v>1769</v>
      </c>
      <c r="I113" s="133">
        <v>349</v>
      </c>
      <c r="J113" s="133">
        <v>227</v>
      </c>
      <c r="K113" s="133">
        <v>166</v>
      </c>
      <c r="L113" s="133">
        <v>1592</v>
      </c>
      <c r="M113" s="133"/>
    </row>
    <row r="114" spans="1:13" ht="12.2" customHeight="1">
      <c r="A114" s="96">
        <v>4</v>
      </c>
      <c r="B114" s="61" t="s">
        <v>4</v>
      </c>
      <c r="C114" s="133">
        <v>3539</v>
      </c>
      <c r="D114" s="133">
        <v>244</v>
      </c>
      <c r="E114" s="133">
        <v>280</v>
      </c>
      <c r="F114" s="133">
        <v>98</v>
      </c>
      <c r="G114" s="133">
        <v>527</v>
      </c>
      <c r="H114" s="133">
        <v>1692</v>
      </c>
      <c r="I114" s="133">
        <v>375</v>
      </c>
      <c r="J114" s="133">
        <v>183</v>
      </c>
      <c r="K114" s="133">
        <v>140</v>
      </c>
      <c r="L114" s="133">
        <v>1723</v>
      </c>
      <c r="M114" s="133"/>
    </row>
    <row r="115" spans="1:13" ht="12.2" customHeight="1">
      <c r="A115" s="96">
        <v>5</v>
      </c>
      <c r="B115" s="61" t="s">
        <v>6</v>
      </c>
      <c r="C115" s="133">
        <v>4446</v>
      </c>
      <c r="D115" s="133">
        <v>289</v>
      </c>
      <c r="E115" s="133">
        <v>307</v>
      </c>
      <c r="F115" s="133">
        <v>114</v>
      </c>
      <c r="G115" s="133">
        <v>783</v>
      </c>
      <c r="H115" s="133">
        <v>2307</v>
      </c>
      <c r="I115" s="133">
        <v>392</v>
      </c>
      <c r="J115" s="133">
        <v>174</v>
      </c>
      <c r="K115" s="133">
        <v>80</v>
      </c>
      <c r="L115" s="133">
        <v>1954</v>
      </c>
      <c r="M115" s="133"/>
    </row>
    <row r="116" spans="1:13" ht="12.2" customHeight="1">
      <c r="A116" s="96">
        <v>6</v>
      </c>
      <c r="B116" s="61" t="s">
        <v>8</v>
      </c>
      <c r="C116" s="133">
        <v>6144</v>
      </c>
      <c r="D116" s="133">
        <v>515</v>
      </c>
      <c r="E116" s="133">
        <v>734</v>
      </c>
      <c r="F116" s="133">
        <v>214</v>
      </c>
      <c r="G116" s="133">
        <v>862</v>
      </c>
      <c r="H116" s="133">
        <v>2444</v>
      </c>
      <c r="I116" s="133">
        <v>730</v>
      </c>
      <c r="J116" s="133">
        <v>415</v>
      </c>
      <c r="K116" s="133">
        <v>230</v>
      </c>
      <c r="L116" s="133">
        <v>3041</v>
      </c>
      <c r="M116" s="133"/>
    </row>
    <row r="117" spans="1:13" ht="12.2" customHeight="1">
      <c r="A117" s="96">
        <v>7</v>
      </c>
      <c r="B117" s="61" t="s">
        <v>7</v>
      </c>
      <c r="C117" s="133">
        <v>6148</v>
      </c>
      <c r="D117" s="133">
        <v>336</v>
      </c>
      <c r="E117" s="133">
        <v>421</v>
      </c>
      <c r="F117" s="133">
        <v>151</v>
      </c>
      <c r="G117" s="133">
        <v>1472</v>
      </c>
      <c r="H117" s="133">
        <v>2899</v>
      </c>
      <c r="I117" s="133">
        <v>488</v>
      </c>
      <c r="J117" s="133">
        <v>245</v>
      </c>
      <c r="K117" s="133">
        <v>136</v>
      </c>
      <c r="L117" s="133">
        <v>2785</v>
      </c>
      <c r="M117" s="133"/>
    </row>
    <row r="118" spans="1:13" ht="12.2" customHeight="1">
      <c r="A118" s="96">
        <v>8</v>
      </c>
      <c r="B118" s="61" t="s">
        <v>9</v>
      </c>
      <c r="C118" s="133">
        <v>1896</v>
      </c>
      <c r="D118" s="133">
        <v>133</v>
      </c>
      <c r="E118" s="133">
        <v>190</v>
      </c>
      <c r="F118" s="133">
        <v>49</v>
      </c>
      <c r="G118" s="133">
        <v>318</v>
      </c>
      <c r="H118" s="133">
        <v>831</v>
      </c>
      <c r="I118" s="133">
        <v>197</v>
      </c>
      <c r="J118" s="133">
        <v>123</v>
      </c>
      <c r="K118" s="133">
        <v>55</v>
      </c>
      <c r="L118" s="133">
        <v>871</v>
      </c>
      <c r="M118" s="133"/>
    </row>
    <row r="119" spans="1:13" ht="12.2" customHeight="1">
      <c r="A119" s="83"/>
      <c r="B119" s="77" t="s">
        <v>133</v>
      </c>
      <c r="C119" s="133">
        <v>31006</v>
      </c>
      <c r="D119" s="133">
        <v>1835</v>
      </c>
      <c r="E119" s="133">
        <v>2373</v>
      </c>
      <c r="F119" s="133">
        <v>756</v>
      </c>
      <c r="G119" s="133">
        <v>5227</v>
      </c>
      <c r="H119" s="133">
        <v>14890</v>
      </c>
      <c r="I119" s="133">
        <v>3222</v>
      </c>
      <c r="J119" s="133">
        <v>1727</v>
      </c>
      <c r="K119" s="133">
        <v>976</v>
      </c>
      <c r="L119" s="133">
        <v>14491</v>
      </c>
      <c r="M119" s="133"/>
    </row>
    <row r="120" spans="1:13" ht="12.2" customHeight="1">
      <c r="A120" s="83"/>
      <c r="B120" s="139" t="s">
        <v>243</v>
      </c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</row>
    <row r="121" spans="1:13" ht="12.2" customHeight="1">
      <c r="A121" s="96">
        <v>9</v>
      </c>
      <c r="B121" s="61" t="s">
        <v>5</v>
      </c>
      <c r="C121" s="133">
        <v>7297</v>
      </c>
      <c r="D121" s="133">
        <v>370</v>
      </c>
      <c r="E121" s="133">
        <v>564</v>
      </c>
      <c r="F121" s="133">
        <v>161</v>
      </c>
      <c r="G121" s="133">
        <v>1688</v>
      </c>
      <c r="H121" s="133">
        <v>3443</v>
      </c>
      <c r="I121" s="133">
        <v>602</v>
      </c>
      <c r="J121" s="133">
        <v>326</v>
      </c>
      <c r="K121" s="133">
        <v>143</v>
      </c>
      <c r="L121" s="133">
        <v>3301</v>
      </c>
      <c r="M121" s="133"/>
    </row>
    <row r="122" spans="1:13" ht="12.2" customHeight="1">
      <c r="A122" s="96">
        <v>10</v>
      </c>
      <c r="B122" s="61" t="s">
        <v>169</v>
      </c>
      <c r="C122" s="133">
        <v>11384</v>
      </c>
      <c r="D122" s="133">
        <v>776</v>
      </c>
      <c r="E122" s="133">
        <v>1158</v>
      </c>
      <c r="F122" s="133">
        <v>305</v>
      </c>
      <c r="G122" s="133">
        <v>1635</v>
      </c>
      <c r="H122" s="133">
        <v>5281</v>
      </c>
      <c r="I122" s="133">
        <v>1145</v>
      </c>
      <c r="J122" s="133">
        <v>651</v>
      </c>
      <c r="K122" s="133">
        <v>433</v>
      </c>
      <c r="L122" s="133">
        <v>5504</v>
      </c>
      <c r="M122" s="133"/>
    </row>
    <row r="123" spans="1:13" ht="12.2" customHeight="1">
      <c r="A123" s="96">
        <v>11</v>
      </c>
      <c r="B123" s="61" t="s">
        <v>12</v>
      </c>
      <c r="C123" s="133">
        <v>1354</v>
      </c>
      <c r="D123" s="133">
        <v>56</v>
      </c>
      <c r="E123" s="133">
        <v>98</v>
      </c>
      <c r="F123" s="133">
        <v>55</v>
      </c>
      <c r="G123" s="133">
        <v>200</v>
      </c>
      <c r="H123" s="133">
        <v>603</v>
      </c>
      <c r="I123" s="133">
        <v>184</v>
      </c>
      <c r="J123" s="133">
        <v>95</v>
      </c>
      <c r="K123" s="133">
        <v>63</v>
      </c>
      <c r="L123" s="133">
        <v>622</v>
      </c>
      <c r="M123" s="133"/>
    </row>
    <row r="124" spans="1:13" ht="12.2" customHeight="1">
      <c r="A124" s="96">
        <v>12</v>
      </c>
      <c r="B124" s="61" t="s">
        <v>43</v>
      </c>
      <c r="C124" s="133">
        <v>1057</v>
      </c>
      <c r="D124" s="133">
        <v>81</v>
      </c>
      <c r="E124" s="133">
        <v>74</v>
      </c>
      <c r="F124" s="133">
        <v>38</v>
      </c>
      <c r="G124" s="133">
        <v>133</v>
      </c>
      <c r="H124" s="133">
        <v>526</v>
      </c>
      <c r="I124" s="133">
        <v>108</v>
      </c>
      <c r="J124" s="133">
        <v>54</v>
      </c>
      <c r="K124" s="133">
        <v>43</v>
      </c>
      <c r="L124" s="133">
        <v>510</v>
      </c>
      <c r="M124" s="133"/>
    </row>
    <row r="125" spans="1:13" ht="12.2" customHeight="1">
      <c r="A125" s="96">
        <v>13</v>
      </c>
      <c r="B125" s="61" t="s">
        <v>10</v>
      </c>
      <c r="C125" s="133">
        <v>1229</v>
      </c>
      <c r="D125" s="133">
        <v>81</v>
      </c>
      <c r="E125" s="133">
        <v>98</v>
      </c>
      <c r="F125" s="133">
        <v>29</v>
      </c>
      <c r="G125" s="133">
        <v>113</v>
      </c>
      <c r="H125" s="133">
        <v>694</v>
      </c>
      <c r="I125" s="133">
        <v>112</v>
      </c>
      <c r="J125" s="133">
        <v>59</v>
      </c>
      <c r="K125" s="133">
        <v>43</v>
      </c>
      <c r="L125" s="133">
        <v>611</v>
      </c>
      <c r="M125" s="133"/>
    </row>
    <row r="126" spans="1:13" ht="12.2" customHeight="1">
      <c r="A126" s="96">
        <v>14</v>
      </c>
      <c r="B126" s="61" t="s">
        <v>11</v>
      </c>
      <c r="C126" s="133">
        <v>391</v>
      </c>
      <c r="D126" s="133">
        <v>18</v>
      </c>
      <c r="E126" s="133">
        <v>25</v>
      </c>
      <c r="F126" s="133">
        <v>15</v>
      </c>
      <c r="G126" s="133">
        <v>33</v>
      </c>
      <c r="H126" s="133">
        <v>162</v>
      </c>
      <c r="I126" s="133">
        <v>54</v>
      </c>
      <c r="J126" s="133">
        <v>50</v>
      </c>
      <c r="K126" s="133">
        <v>34</v>
      </c>
      <c r="L126" s="133">
        <v>199</v>
      </c>
      <c r="M126" s="133"/>
    </row>
    <row r="127" spans="1:13" ht="12.2" customHeight="1">
      <c r="A127" s="96">
        <v>15</v>
      </c>
      <c r="B127" s="61" t="s">
        <v>44</v>
      </c>
      <c r="C127" s="133">
        <v>291</v>
      </c>
      <c r="D127" s="133">
        <v>13</v>
      </c>
      <c r="E127" s="133">
        <v>10</v>
      </c>
      <c r="F127" s="133">
        <v>10</v>
      </c>
      <c r="G127" s="133">
        <v>38</v>
      </c>
      <c r="H127" s="133">
        <v>122</v>
      </c>
      <c r="I127" s="133">
        <v>40</v>
      </c>
      <c r="J127" s="133">
        <v>40</v>
      </c>
      <c r="K127" s="133">
        <v>18</v>
      </c>
      <c r="L127" s="133">
        <v>137</v>
      </c>
      <c r="M127" s="133"/>
    </row>
    <row r="128" spans="1:13" ht="12.2" customHeight="1">
      <c r="A128" s="82"/>
      <c r="B128" s="77" t="s">
        <v>133</v>
      </c>
      <c r="C128" s="133">
        <v>23003</v>
      </c>
      <c r="D128" s="133">
        <v>1395</v>
      </c>
      <c r="E128" s="133">
        <v>2027</v>
      </c>
      <c r="F128" s="133">
        <v>613</v>
      </c>
      <c r="G128" s="133">
        <v>3840</v>
      </c>
      <c r="H128" s="133">
        <v>10831</v>
      </c>
      <c r="I128" s="133">
        <v>2245</v>
      </c>
      <c r="J128" s="133">
        <v>1275</v>
      </c>
      <c r="K128" s="133">
        <v>777</v>
      </c>
      <c r="L128" s="133">
        <v>10884</v>
      </c>
      <c r="M128" s="133"/>
    </row>
    <row r="129" spans="1:41" ht="12.2" customHeight="1">
      <c r="B129" s="80" t="s">
        <v>60</v>
      </c>
      <c r="C129" s="134">
        <v>54009</v>
      </c>
      <c r="D129" s="134">
        <v>3230</v>
      </c>
      <c r="E129" s="134">
        <v>4400</v>
      </c>
      <c r="F129" s="134">
        <v>1369</v>
      </c>
      <c r="G129" s="134">
        <v>9067</v>
      </c>
      <c r="H129" s="134">
        <v>25721</v>
      </c>
      <c r="I129" s="134">
        <v>5467</v>
      </c>
      <c r="J129" s="134">
        <v>3002</v>
      </c>
      <c r="K129" s="134">
        <v>1753</v>
      </c>
      <c r="L129" s="134">
        <v>25375</v>
      </c>
      <c r="M129" s="134"/>
    </row>
    <row r="130" spans="1:41" s="86" customFormat="1" ht="7.5" customHeight="1">
      <c r="A130" s="74"/>
      <c r="B130" s="75"/>
      <c r="N130" s="24"/>
      <c r="O130" s="24"/>
      <c r="P130" s="24"/>
      <c r="Q130" s="24"/>
      <c r="R130" s="85"/>
      <c r="S130" s="85"/>
      <c r="T130" s="85"/>
      <c r="U130" s="258"/>
      <c r="V130" s="258"/>
      <c r="W130" s="258"/>
      <c r="X130" s="258"/>
      <c r="Y130" s="258"/>
      <c r="Z130" s="258"/>
      <c r="AA130" s="258"/>
      <c r="AB130" s="259"/>
      <c r="AC130" s="259"/>
      <c r="AD130" s="259"/>
      <c r="AE130" s="259"/>
      <c r="AF130" s="259"/>
      <c r="AG130" s="259"/>
      <c r="AH130" s="259"/>
      <c r="AI130" s="259"/>
      <c r="AJ130" s="259"/>
      <c r="AK130" s="259"/>
      <c r="AL130" s="259"/>
      <c r="AM130" s="259"/>
      <c r="AN130" s="259"/>
      <c r="AO130" s="259"/>
    </row>
    <row r="131" spans="1:41" s="86" customFormat="1" ht="12.2" customHeight="1">
      <c r="A131" s="74"/>
      <c r="B131" s="139" t="s">
        <v>244</v>
      </c>
      <c r="C131" s="346" t="s">
        <v>170</v>
      </c>
      <c r="D131" s="346"/>
      <c r="E131" s="346"/>
      <c r="F131" s="346"/>
      <c r="G131" s="346"/>
      <c r="H131" s="346"/>
      <c r="I131" s="346"/>
      <c r="J131" s="346"/>
      <c r="K131" s="346"/>
      <c r="L131" s="346"/>
      <c r="M131" s="228"/>
      <c r="N131" s="24"/>
      <c r="O131" s="24"/>
      <c r="P131" s="24"/>
      <c r="Q131" s="24"/>
      <c r="R131" s="85"/>
      <c r="S131" s="85"/>
      <c r="T131" s="85"/>
      <c r="U131" s="258"/>
      <c r="V131" s="258"/>
      <c r="W131" s="258"/>
      <c r="X131" s="258"/>
      <c r="Y131" s="258"/>
      <c r="Z131" s="258"/>
      <c r="AA131" s="258"/>
      <c r="AB131" s="259"/>
      <c r="AC131" s="259"/>
      <c r="AD131" s="259"/>
      <c r="AE131" s="259"/>
      <c r="AF131" s="259"/>
      <c r="AG131" s="259"/>
      <c r="AH131" s="259"/>
      <c r="AI131" s="259"/>
      <c r="AJ131" s="259"/>
      <c r="AK131" s="259"/>
      <c r="AL131" s="259"/>
      <c r="AM131" s="259"/>
      <c r="AN131" s="259"/>
      <c r="AO131" s="259"/>
    </row>
    <row r="132" spans="1:41" ht="12.2" customHeight="1">
      <c r="A132" s="96">
        <v>1</v>
      </c>
      <c r="B132" s="61" t="s">
        <v>171</v>
      </c>
      <c r="C132" s="133">
        <v>26400</v>
      </c>
      <c r="D132" s="133">
        <v>1976</v>
      </c>
      <c r="E132" s="133">
        <v>2724</v>
      </c>
      <c r="F132" s="133">
        <v>769</v>
      </c>
      <c r="G132" s="133">
        <v>4004</v>
      </c>
      <c r="H132" s="133">
        <v>10858</v>
      </c>
      <c r="I132" s="133">
        <v>3065</v>
      </c>
      <c r="J132" s="133">
        <v>1945</v>
      </c>
      <c r="K132" s="133">
        <v>1059</v>
      </c>
      <c r="L132" s="133">
        <v>12582</v>
      </c>
      <c r="M132" s="133"/>
    </row>
    <row r="133" spans="1:41" ht="12.2" customHeight="1">
      <c r="A133" s="96">
        <v>2</v>
      </c>
      <c r="B133" s="61" t="s">
        <v>13</v>
      </c>
      <c r="C133" s="133">
        <v>4390</v>
      </c>
      <c r="D133" s="133">
        <v>260</v>
      </c>
      <c r="E133" s="133">
        <v>343</v>
      </c>
      <c r="F133" s="133">
        <v>107</v>
      </c>
      <c r="G133" s="133">
        <v>861</v>
      </c>
      <c r="H133" s="133">
        <v>1878</v>
      </c>
      <c r="I133" s="133">
        <v>483</v>
      </c>
      <c r="J133" s="133">
        <v>259</v>
      </c>
      <c r="K133" s="133">
        <v>199</v>
      </c>
      <c r="L133" s="133">
        <v>2096</v>
      </c>
      <c r="M133" s="133"/>
    </row>
    <row r="134" spans="1:41" ht="12.2" customHeight="1">
      <c r="A134" s="83"/>
      <c r="B134" s="77" t="s">
        <v>133</v>
      </c>
      <c r="C134" s="133">
        <v>30790</v>
      </c>
      <c r="D134" s="133">
        <v>2236</v>
      </c>
      <c r="E134" s="133">
        <v>3067</v>
      </c>
      <c r="F134" s="133">
        <v>876</v>
      </c>
      <c r="G134" s="133">
        <v>4865</v>
      </c>
      <c r="H134" s="133">
        <v>12736</v>
      </c>
      <c r="I134" s="133">
        <v>3548</v>
      </c>
      <c r="J134" s="133">
        <v>2204</v>
      </c>
      <c r="K134" s="133">
        <v>1258</v>
      </c>
      <c r="L134" s="133">
        <v>14678</v>
      </c>
      <c r="M134" s="133"/>
    </row>
    <row r="135" spans="1:41" ht="12.2" customHeight="1">
      <c r="A135" s="83"/>
      <c r="B135" s="141" t="s">
        <v>245</v>
      </c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</row>
    <row r="136" spans="1:41" ht="12.2" customHeight="1">
      <c r="A136" s="96">
        <v>3</v>
      </c>
      <c r="B136" s="61" t="s">
        <v>14</v>
      </c>
      <c r="C136" s="133">
        <v>1238</v>
      </c>
      <c r="D136" s="133">
        <v>53</v>
      </c>
      <c r="E136" s="133">
        <v>64</v>
      </c>
      <c r="F136" s="133">
        <v>33</v>
      </c>
      <c r="G136" s="133">
        <v>191</v>
      </c>
      <c r="H136" s="133">
        <v>529</v>
      </c>
      <c r="I136" s="133">
        <v>155</v>
      </c>
      <c r="J136" s="133">
        <v>136</v>
      </c>
      <c r="K136" s="133">
        <v>77</v>
      </c>
      <c r="L136" s="133">
        <v>592</v>
      </c>
      <c r="M136" s="133"/>
    </row>
    <row r="137" spans="1:41" ht="12.2" customHeight="1">
      <c r="A137" s="96">
        <v>4</v>
      </c>
      <c r="B137" s="61" t="s">
        <v>15</v>
      </c>
      <c r="C137" s="133">
        <v>1791</v>
      </c>
      <c r="D137" s="133">
        <v>80</v>
      </c>
      <c r="E137" s="133">
        <v>154</v>
      </c>
      <c r="F137" s="133">
        <v>42</v>
      </c>
      <c r="G137" s="133">
        <v>262</v>
      </c>
      <c r="H137" s="133">
        <v>731</v>
      </c>
      <c r="I137" s="133">
        <v>276</v>
      </c>
      <c r="J137" s="133">
        <v>154</v>
      </c>
      <c r="K137" s="133">
        <v>92</v>
      </c>
      <c r="L137" s="133">
        <v>878</v>
      </c>
      <c r="M137" s="133"/>
    </row>
    <row r="138" spans="1:41" ht="12.2" customHeight="1">
      <c r="A138" s="96">
        <v>5</v>
      </c>
      <c r="B138" s="61" t="s">
        <v>172</v>
      </c>
      <c r="C138" s="133">
        <v>26109</v>
      </c>
      <c r="D138" s="133">
        <v>2352</v>
      </c>
      <c r="E138" s="133">
        <v>3406</v>
      </c>
      <c r="F138" s="133">
        <v>975</v>
      </c>
      <c r="G138" s="133">
        <v>3754</v>
      </c>
      <c r="H138" s="133">
        <v>10325</v>
      </c>
      <c r="I138" s="133">
        <v>2957</v>
      </c>
      <c r="J138" s="133">
        <v>1503</v>
      </c>
      <c r="K138" s="133">
        <v>837</v>
      </c>
      <c r="L138" s="133">
        <v>12696</v>
      </c>
      <c r="M138" s="133"/>
    </row>
    <row r="139" spans="1:41" ht="12.2" customHeight="1">
      <c r="A139" s="82"/>
      <c r="B139" s="77" t="s">
        <v>133</v>
      </c>
      <c r="C139" s="133">
        <v>29138</v>
      </c>
      <c r="D139" s="133">
        <v>2485</v>
      </c>
      <c r="E139" s="133">
        <v>3624</v>
      </c>
      <c r="F139" s="133">
        <v>1050</v>
      </c>
      <c r="G139" s="133">
        <v>4207</v>
      </c>
      <c r="H139" s="133">
        <v>11585</v>
      </c>
      <c r="I139" s="133">
        <v>3388</v>
      </c>
      <c r="J139" s="133">
        <v>1793</v>
      </c>
      <c r="K139" s="133">
        <v>1006</v>
      </c>
      <c r="L139" s="133">
        <v>14166</v>
      </c>
      <c r="M139" s="133"/>
    </row>
    <row r="140" spans="1:41" ht="12.2" customHeight="1">
      <c r="B140" s="80" t="s">
        <v>60</v>
      </c>
      <c r="C140" s="134">
        <v>59928</v>
      </c>
      <c r="D140" s="134">
        <v>4721</v>
      </c>
      <c r="E140" s="134">
        <v>6691</v>
      </c>
      <c r="F140" s="134">
        <v>1926</v>
      </c>
      <c r="G140" s="134">
        <v>9072</v>
      </c>
      <c r="H140" s="134">
        <v>24321</v>
      </c>
      <c r="I140" s="134">
        <v>6936</v>
      </c>
      <c r="J140" s="134">
        <v>3997</v>
      </c>
      <c r="K140" s="134">
        <v>2264</v>
      </c>
      <c r="L140" s="134">
        <v>28844</v>
      </c>
      <c r="M140" s="134"/>
    </row>
    <row r="141" spans="1:41" s="86" customFormat="1" ht="7.5" customHeight="1">
      <c r="A141" s="74"/>
      <c r="B141" s="75"/>
      <c r="N141" s="24"/>
      <c r="O141" s="24"/>
      <c r="P141" s="24"/>
      <c r="Q141" s="24"/>
      <c r="R141" s="85"/>
      <c r="S141" s="85"/>
      <c r="T141" s="85"/>
      <c r="U141" s="258"/>
      <c r="V141" s="258"/>
      <c r="W141" s="258"/>
      <c r="X141" s="258"/>
      <c r="Y141" s="258"/>
      <c r="Z141" s="258"/>
      <c r="AA141" s="258"/>
      <c r="AB141" s="259"/>
      <c r="AC141" s="259"/>
      <c r="AD141" s="259"/>
      <c r="AE141" s="259"/>
      <c r="AF141" s="259"/>
      <c r="AG141" s="259"/>
      <c r="AH141" s="259"/>
      <c r="AI141" s="259"/>
      <c r="AJ141" s="259"/>
      <c r="AK141" s="259"/>
      <c r="AL141" s="259"/>
      <c r="AM141" s="259"/>
      <c r="AN141" s="259"/>
      <c r="AO141" s="259"/>
    </row>
    <row r="142" spans="1:41" s="86" customFormat="1" ht="12.2" customHeight="1">
      <c r="A142" s="74"/>
      <c r="B142" s="142" t="s">
        <v>246</v>
      </c>
      <c r="C142" s="346" t="s">
        <v>173</v>
      </c>
      <c r="D142" s="346"/>
      <c r="E142" s="346"/>
      <c r="F142" s="346"/>
      <c r="G142" s="346"/>
      <c r="H142" s="346"/>
      <c r="I142" s="346"/>
      <c r="J142" s="346"/>
      <c r="K142" s="346"/>
      <c r="L142" s="346"/>
      <c r="M142" s="228"/>
      <c r="N142" s="24"/>
      <c r="O142" s="24"/>
      <c r="P142" s="24"/>
      <c r="Q142" s="24"/>
      <c r="R142" s="85"/>
      <c r="S142" s="85"/>
      <c r="T142" s="85"/>
      <c r="U142" s="258"/>
      <c r="V142" s="258"/>
      <c r="W142" s="258"/>
      <c r="X142" s="258"/>
      <c r="Y142" s="258"/>
      <c r="Z142" s="258"/>
      <c r="AA142" s="258"/>
      <c r="AB142" s="259"/>
      <c r="AC142" s="259"/>
      <c r="AD142" s="259"/>
      <c r="AE142" s="259"/>
      <c r="AF142" s="259"/>
      <c r="AG142" s="259"/>
      <c r="AH142" s="259"/>
      <c r="AI142" s="259"/>
      <c r="AJ142" s="259"/>
      <c r="AK142" s="259"/>
      <c r="AL142" s="259"/>
      <c r="AM142" s="259"/>
      <c r="AN142" s="259"/>
      <c r="AO142" s="259"/>
    </row>
    <row r="143" spans="1:41" ht="12.2" customHeight="1">
      <c r="A143" s="96">
        <v>1</v>
      </c>
      <c r="B143" s="61" t="s">
        <v>45</v>
      </c>
      <c r="C143" s="133">
        <v>14566</v>
      </c>
      <c r="D143" s="133">
        <v>926</v>
      </c>
      <c r="E143" s="133">
        <v>1156</v>
      </c>
      <c r="F143" s="133">
        <v>323</v>
      </c>
      <c r="G143" s="133">
        <v>2478</v>
      </c>
      <c r="H143" s="133">
        <v>6719</v>
      </c>
      <c r="I143" s="133">
        <v>1483</v>
      </c>
      <c r="J143" s="133">
        <v>888</v>
      </c>
      <c r="K143" s="133">
        <v>593</v>
      </c>
      <c r="L143" s="133">
        <v>7234</v>
      </c>
      <c r="M143" s="133"/>
    </row>
    <row r="144" spans="1:41" ht="12.2" customHeight="1">
      <c r="A144" s="96">
        <v>2</v>
      </c>
      <c r="B144" s="61" t="s">
        <v>17</v>
      </c>
      <c r="C144" s="133">
        <v>5783</v>
      </c>
      <c r="D144" s="133">
        <v>418</v>
      </c>
      <c r="E144" s="133">
        <v>462</v>
      </c>
      <c r="F144" s="133">
        <v>117</v>
      </c>
      <c r="G144" s="133">
        <v>943</v>
      </c>
      <c r="H144" s="133">
        <v>2951</v>
      </c>
      <c r="I144" s="133">
        <v>467</v>
      </c>
      <c r="J144" s="133">
        <v>249</v>
      </c>
      <c r="K144" s="133">
        <v>176</v>
      </c>
      <c r="L144" s="133">
        <v>2810</v>
      </c>
      <c r="M144" s="133"/>
    </row>
    <row r="145" spans="1:41" ht="12.2" customHeight="1">
      <c r="A145" s="96">
        <v>3</v>
      </c>
      <c r="B145" s="61" t="s">
        <v>145</v>
      </c>
      <c r="C145" s="133">
        <v>14423</v>
      </c>
      <c r="D145" s="133">
        <v>809</v>
      </c>
      <c r="E145" s="133">
        <v>1028</v>
      </c>
      <c r="F145" s="133">
        <v>325</v>
      </c>
      <c r="G145" s="133">
        <v>2823</v>
      </c>
      <c r="H145" s="133">
        <v>6583</v>
      </c>
      <c r="I145" s="133">
        <v>1402</v>
      </c>
      <c r="J145" s="133">
        <v>911</v>
      </c>
      <c r="K145" s="133">
        <v>542</v>
      </c>
      <c r="L145" s="133">
        <v>6620</v>
      </c>
      <c r="M145" s="133"/>
    </row>
    <row r="146" spans="1:41" ht="12.2" customHeight="1">
      <c r="A146" s="96">
        <v>11</v>
      </c>
      <c r="B146" s="61" t="s">
        <v>16</v>
      </c>
      <c r="C146" s="133">
        <v>9142</v>
      </c>
      <c r="D146" s="133">
        <v>483</v>
      </c>
      <c r="E146" s="133">
        <v>613</v>
      </c>
      <c r="F146" s="133">
        <v>153</v>
      </c>
      <c r="G146" s="133">
        <v>1773</v>
      </c>
      <c r="H146" s="133">
        <v>4104</v>
      </c>
      <c r="I146" s="133">
        <v>960</v>
      </c>
      <c r="J146" s="133">
        <v>666</v>
      </c>
      <c r="K146" s="133">
        <v>390</v>
      </c>
      <c r="L146" s="133">
        <v>4476</v>
      </c>
      <c r="M146" s="133"/>
    </row>
    <row r="147" spans="1:41" ht="12.2" customHeight="1">
      <c r="A147" s="96">
        <v>12</v>
      </c>
      <c r="B147" s="61" t="s">
        <v>51</v>
      </c>
      <c r="C147" s="133">
        <v>7237</v>
      </c>
      <c r="D147" s="133">
        <v>320</v>
      </c>
      <c r="E147" s="133">
        <v>401</v>
      </c>
      <c r="F147" s="133">
        <v>143</v>
      </c>
      <c r="G147" s="133">
        <v>1183</v>
      </c>
      <c r="H147" s="133">
        <v>3878</v>
      </c>
      <c r="I147" s="133">
        <v>726</v>
      </c>
      <c r="J147" s="133">
        <v>382</v>
      </c>
      <c r="K147" s="133">
        <v>204</v>
      </c>
      <c r="L147" s="133">
        <v>3381</v>
      </c>
      <c r="M147" s="133"/>
    </row>
    <row r="148" spans="1:41" ht="12.2" customHeight="1">
      <c r="A148" s="76"/>
      <c r="B148" s="77" t="s">
        <v>133</v>
      </c>
      <c r="C148" s="133">
        <v>51151</v>
      </c>
      <c r="D148" s="133">
        <v>2956</v>
      </c>
      <c r="E148" s="133">
        <v>3660</v>
      </c>
      <c r="F148" s="133">
        <v>1061</v>
      </c>
      <c r="G148" s="133">
        <v>9200</v>
      </c>
      <c r="H148" s="133">
        <v>24235</v>
      </c>
      <c r="I148" s="133">
        <v>5038</v>
      </c>
      <c r="J148" s="133">
        <v>3096</v>
      </c>
      <c r="K148" s="133">
        <v>1905</v>
      </c>
      <c r="L148" s="133">
        <v>24521</v>
      </c>
      <c r="M148" s="133"/>
    </row>
    <row r="149" spans="1:41" ht="12.2" customHeight="1">
      <c r="A149" s="76"/>
      <c r="B149" s="142" t="s">
        <v>247</v>
      </c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</row>
    <row r="150" spans="1:41" ht="12.2" customHeight="1">
      <c r="A150" s="96">
        <v>4</v>
      </c>
      <c r="B150" s="61" t="s">
        <v>46</v>
      </c>
      <c r="C150" s="133">
        <v>1071</v>
      </c>
      <c r="D150" s="133">
        <v>106</v>
      </c>
      <c r="E150" s="133">
        <v>138</v>
      </c>
      <c r="F150" s="133">
        <v>42</v>
      </c>
      <c r="G150" s="133">
        <v>224</v>
      </c>
      <c r="H150" s="133">
        <v>396</v>
      </c>
      <c r="I150" s="133">
        <v>101</v>
      </c>
      <c r="J150" s="133">
        <v>51</v>
      </c>
      <c r="K150" s="133">
        <v>13</v>
      </c>
      <c r="L150" s="133">
        <v>543</v>
      </c>
      <c r="M150" s="133"/>
    </row>
    <row r="151" spans="1:41" ht="12.2" customHeight="1">
      <c r="A151" s="96">
        <v>6</v>
      </c>
      <c r="B151" s="61" t="s">
        <v>47</v>
      </c>
      <c r="C151" s="133">
        <v>82</v>
      </c>
      <c r="D151" s="133">
        <v>3</v>
      </c>
      <c r="E151" s="133">
        <v>7</v>
      </c>
      <c r="F151" s="133">
        <v>0</v>
      </c>
      <c r="G151" s="133">
        <v>15</v>
      </c>
      <c r="H151" s="133">
        <v>35</v>
      </c>
      <c r="I151" s="133">
        <v>19</v>
      </c>
      <c r="J151" s="133">
        <v>0</v>
      </c>
      <c r="K151" s="133">
        <v>3</v>
      </c>
      <c r="L151" s="133">
        <v>24</v>
      </c>
      <c r="M151" s="133"/>
    </row>
    <row r="152" spans="1:41" ht="12.2" customHeight="1">
      <c r="A152" s="96">
        <v>7</v>
      </c>
      <c r="B152" s="61" t="s">
        <v>48</v>
      </c>
      <c r="C152" s="133">
        <v>181</v>
      </c>
      <c r="D152" s="133">
        <v>10</v>
      </c>
      <c r="E152" s="133">
        <v>3</v>
      </c>
      <c r="F152" s="133">
        <v>3</v>
      </c>
      <c r="G152" s="133">
        <v>12</v>
      </c>
      <c r="H152" s="133">
        <v>102</v>
      </c>
      <c r="I152" s="133">
        <v>34</v>
      </c>
      <c r="J152" s="133">
        <v>10</v>
      </c>
      <c r="K152" s="133">
        <v>7</v>
      </c>
      <c r="L152" s="133">
        <v>75</v>
      </c>
      <c r="M152" s="133"/>
    </row>
    <row r="153" spans="1:41" ht="12.2" customHeight="1">
      <c r="A153" s="96">
        <v>9</v>
      </c>
      <c r="B153" s="61" t="s">
        <v>49</v>
      </c>
      <c r="C153" s="133">
        <v>15529</v>
      </c>
      <c r="D153" s="133">
        <v>1289</v>
      </c>
      <c r="E153" s="133">
        <v>2044</v>
      </c>
      <c r="F153" s="133">
        <v>566</v>
      </c>
      <c r="G153" s="133">
        <v>1949</v>
      </c>
      <c r="H153" s="133">
        <v>6088</v>
      </c>
      <c r="I153" s="133">
        <v>1814</v>
      </c>
      <c r="J153" s="133">
        <v>1145</v>
      </c>
      <c r="K153" s="133">
        <v>634</v>
      </c>
      <c r="L153" s="133">
        <v>7598</v>
      </c>
      <c r="M153" s="133"/>
    </row>
    <row r="154" spans="1:41" ht="12.2" customHeight="1">
      <c r="A154" s="96">
        <v>10</v>
      </c>
      <c r="B154" s="61" t="s">
        <v>50</v>
      </c>
      <c r="C154" s="133">
        <v>13876</v>
      </c>
      <c r="D154" s="133">
        <v>1155</v>
      </c>
      <c r="E154" s="133">
        <v>1708</v>
      </c>
      <c r="F154" s="133">
        <v>481</v>
      </c>
      <c r="G154" s="133">
        <v>1930</v>
      </c>
      <c r="H154" s="133">
        <v>5824</v>
      </c>
      <c r="I154" s="133">
        <v>1399</v>
      </c>
      <c r="J154" s="133">
        <v>831</v>
      </c>
      <c r="K154" s="133">
        <v>548</v>
      </c>
      <c r="L154" s="133">
        <v>6854</v>
      </c>
      <c r="M154" s="133"/>
    </row>
    <row r="155" spans="1:41" ht="12.2" customHeight="1">
      <c r="A155" s="76"/>
      <c r="B155" s="77" t="s">
        <v>133</v>
      </c>
      <c r="C155" s="133">
        <v>30739</v>
      </c>
      <c r="D155" s="133">
        <v>2563</v>
      </c>
      <c r="E155" s="133">
        <v>3900</v>
      </c>
      <c r="F155" s="133">
        <v>1092</v>
      </c>
      <c r="G155" s="133">
        <v>4130</v>
      </c>
      <c r="H155" s="133">
        <v>12445</v>
      </c>
      <c r="I155" s="133">
        <v>3367</v>
      </c>
      <c r="J155" s="133">
        <v>2037</v>
      </c>
      <c r="K155" s="133">
        <v>1205</v>
      </c>
      <c r="L155" s="133">
        <v>15094</v>
      </c>
      <c r="M155" s="133"/>
    </row>
    <row r="156" spans="1:41" ht="12.2" customHeight="1">
      <c r="B156" s="80" t="s">
        <v>60</v>
      </c>
      <c r="C156" s="134">
        <v>81890</v>
      </c>
      <c r="D156" s="134">
        <v>5519</v>
      </c>
      <c r="E156" s="134">
        <v>7560</v>
      </c>
      <c r="F156" s="134">
        <v>2153</v>
      </c>
      <c r="G156" s="134">
        <v>13330</v>
      </c>
      <c r="H156" s="134">
        <v>36680</v>
      </c>
      <c r="I156" s="134">
        <v>8405</v>
      </c>
      <c r="J156" s="134">
        <v>5133</v>
      </c>
      <c r="K156" s="134">
        <v>3110</v>
      </c>
      <c r="L156" s="134">
        <v>39615</v>
      </c>
      <c r="M156" s="134"/>
    </row>
    <row r="157" spans="1:41" s="86" customFormat="1" ht="7.5" customHeight="1">
      <c r="A157" s="74"/>
      <c r="B157" s="75"/>
      <c r="N157" s="24"/>
      <c r="O157" s="24"/>
      <c r="P157" s="24"/>
      <c r="Q157" s="24"/>
      <c r="R157" s="85"/>
      <c r="S157" s="85"/>
      <c r="T157" s="85"/>
      <c r="U157" s="258"/>
      <c r="V157" s="258"/>
      <c r="W157" s="258"/>
      <c r="X157" s="258"/>
      <c r="Y157" s="258"/>
      <c r="Z157" s="258"/>
      <c r="AA157" s="258"/>
      <c r="AB157" s="259"/>
      <c r="AC157" s="259"/>
      <c r="AD157" s="259"/>
      <c r="AE157" s="259"/>
      <c r="AF157" s="259"/>
      <c r="AG157" s="259"/>
      <c r="AH157" s="259"/>
      <c r="AI157" s="259"/>
      <c r="AJ157" s="259"/>
      <c r="AK157" s="259"/>
      <c r="AL157" s="259"/>
      <c r="AM157" s="259"/>
      <c r="AN157" s="259"/>
      <c r="AO157" s="259"/>
    </row>
    <row r="158" spans="1:41" s="86" customFormat="1" ht="12.2" customHeight="1">
      <c r="A158" s="74"/>
      <c r="B158" s="142" t="s">
        <v>248</v>
      </c>
      <c r="C158" s="346" t="s">
        <v>174</v>
      </c>
      <c r="D158" s="346"/>
      <c r="E158" s="346"/>
      <c r="F158" s="346"/>
      <c r="G158" s="346"/>
      <c r="H158" s="346"/>
      <c r="I158" s="346"/>
      <c r="J158" s="346"/>
      <c r="K158" s="346"/>
      <c r="L158" s="346"/>
      <c r="M158" s="228"/>
      <c r="N158" s="24"/>
      <c r="O158" s="24"/>
      <c r="P158" s="24"/>
      <c r="Q158" s="24"/>
      <c r="R158" s="85"/>
      <c r="S158" s="85"/>
      <c r="T158" s="85"/>
      <c r="U158" s="258"/>
      <c r="V158" s="258"/>
      <c r="W158" s="258"/>
      <c r="X158" s="258"/>
      <c r="Y158" s="258"/>
      <c r="Z158" s="258"/>
      <c r="AA158" s="258"/>
      <c r="AB158" s="259"/>
      <c r="AC158" s="259"/>
      <c r="AD158" s="259"/>
      <c r="AE158" s="259"/>
      <c r="AF158" s="259"/>
      <c r="AG158" s="259"/>
      <c r="AH158" s="259"/>
      <c r="AI158" s="259"/>
      <c r="AJ158" s="259"/>
      <c r="AK158" s="259"/>
      <c r="AL158" s="259"/>
      <c r="AM158" s="259"/>
      <c r="AN158" s="259"/>
      <c r="AO158" s="259"/>
    </row>
    <row r="159" spans="1:41" ht="12.2" customHeight="1">
      <c r="A159" s="96">
        <v>1</v>
      </c>
      <c r="B159" s="61" t="s">
        <v>146</v>
      </c>
      <c r="C159" s="133">
        <v>29059</v>
      </c>
      <c r="D159" s="133">
        <v>1151</v>
      </c>
      <c r="E159" s="133">
        <v>2015</v>
      </c>
      <c r="F159" s="133">
        <v>625</v>
      </c>
      <c r="G159" s="133">
        <v>4111</v>
      </c>
      <c r="H159" s="133">
        <v>11999</v>
      </c>
      <c r="I159" s="133">
        <v>4029</v>
      </c>
      <c r="J159" s="133">
        <v>2845</v>
      </c>
      <c r="K159" s="133">
        <v>2284</v>
      </c>
      <c r="L159" s="133">
        <v>13571</v>
      </c>
      <c r="M159" s="133"/>
    </row>
    <row r="160" spans="1:41" ht="12.2" customHeight="1">
      <c r="A160" s="96">
        <v>2</v>
      </c>
      <c r="B160" s="61" t="s">
        <v>52</v>
      </c>
      <c r="C160" s="133">
        <v>8122</v>
      </c>
      <c r="D160" s="133">
        <v>307</v>
      </c>
      <c r="E160" s="133">
        <v>571</v>
      </c>
      <c r="F160" s="133">
        <v>189</v>
      </c>
      <c r="G160" s="133">
        <v>1191</v>
      </c>
      <c r="H160" s="133">
        <v>3178</v>
      </c>
      <c r="I160" s="133">
        <v>1112</v>
      </c>
      <c r="J160" s="133">
        <v>797</v>
      </c>
      <c r="K160" s="133">
        <v>777</v>
      </c>
      <c r="L160" s="133">
        <v>3703</v>
      </c>
      <c r="M160" s="133"/>
    </row>
    <row r="161" spans="1:13" ht="12.2" customHeight="1">
      <c r="A161" s="96">
        <v>3</v>
      </c>
      <c r="B161" s="61" t="s">
        <v>53</v>
      </c>
      <c r="C161" s="133">
        <v>563</v>
      </c>
      <c r="D161" s="133">
        <v>22</v>
      </c>
      <c r="E161" s="133">
        <v>36</v>
      </c>
      <c r="F161" s="133">
        <v>32</v>
      </c>
      <c r="G161" s="133">
        <v>76</v>
      </c>
      <c r="H161" s="133">
        <v>128</v>
      </c>
      <c r="I161" s="133">
        <v>92</v>
      </c>
      <c r="J161" s="133">
        <v>61</v>
      </c>
      <c r="K161" s="133">
        <v>116</v>
      </c>
      <c r="L161" s="133">
        <v>326</v>
      </c>
      <c r="M161" s="133"/>
    </row>
    <row r="162" spans="1:13" ht="12.2" customHeight="1">
      <c r="A162" s="96">
        <v>4</v>
      </c>
      <c r="B162" s="61" t="s">
        <v>54</v>
      </c>
      <c r="C162" s="133">
        <v>1246</v>
      </c>
      <c r="D162" s="133">
        <v>42</v>
      </c>
      <c r="E162" s="133">
        <v>70</v>
      </c>
      <c r="F162" s="133">
        <v>28</v>
      </c>
      <c r="G162" s="133">
        <v>161</v>
      </c>
      <c r="H162" s="133">
        <v>426</v>
      </c>
      <c r="I162" s="133">
        <v>196</v>
      </c>
      <c r="J162" s="133">
        <v>165</v>
      </c>
      <c r="K162" s="133">
        <v>158</v>
      </c>
      <c r="L162" s="133">
        <v>632</v>
      </c>
      <c r="M162" s="133"/>
    </row>
    <row r="163" spans="1:13" ht="12.2" customHeight="1">
      <c r="A163" s="96">
        <v>5</v>
      </c>
      <c r="B163" s="61" t="s">
        <v>55</v>
      </c>
      <c r="C163" s="133">
        <v>1178</v>
      </c>
      <c r="D163" s="133">
        <v>26</v>
      </c>
      <c r="E163" s="133">
        <v>76</v>
      </c>
      <c r="F163" s="133">
        <v>34</v>
      </c>
      <c r="G163" s="133">
        <v>123</v>
      </c>
      <c r="H163" s="133">
        <v>387</v>
      </c>
      <c r="I163" s="133">
        <v>169</v>
      </c>
      <c r="J163" s="133">
        <v>146</v>
      </c>
      <c r="K163" s="133">
        <v>217</v>
      </c>
      <c r="L163" s="133">
        <v>646</v>
      </c>
      <c r="M163" s="133"/>
    </row>
    <row r="164" spans="1:13" ht="12.2" customHeight="1">
      <c r="A164" s="96">
        <v>6</v>
      </c>
      <c r="B164" s="61" t="s">
        <v>56</v>
      </c>
      <c r="C164" s="133">
        <v>1491</v>
      </c>
      <c r="D164" s="133">
        <v>47</v>
      </c>
      <c r="E164" s="133">
        <v>102</v>
      </c>
      <c r="F164" s="133">
        <v>35</v>
      </c>
      <c r="G164" s="133">
        <v>188</v>
      </c>
      <c r="H164" s="133">
        <v>540</v>
      </c>
      <c r="I164" s="133">
        <v>207</v>
      </c>
      <c r="J164" s="133">
        <v>175</v>
      </c>
      <c r="K164" s="133">
        <v>197</v>
      </c>
      <c r="L164" s="133">
        <v>769</v>
      </c>
      <c r="M164" s="133"/>
    </row>
    <row r="165" spans="1:13" ht="12.2" customHeight="1">
      <c r="A165" s="96">
        <v>7</v>
      </c>
      <c r="B165" s="61" t="s">
        <v>57</v>
      </c>
      <c r="C165" s="133">
        <v>2815</v>
      </c>
      <c r="D165" s="133">
        <v>153</v>
      </c>
      <c r="E165" s="133">
        <v>352</v>
      </c>
      <c r="F165" s="133">
        <v>111</v>
      </c>
      <c r="G165" s="133">
        <v>342</v>
      </c>
      <c r="H165" s="133">
        <v>1024</v>
      </c>
      <c r="I165" s="133">
        <v>402</v>
      </c>
      <c r="J165" s="133">
        <v>252</v>
      </c>
      <c r="K165" s="133">
        <v>179</v>
      </c>
      <c r="L165" s="133">
        <v>1411</v>
      </c>
      <c r="M165" s="133"/>
    </row>
    <row r="166" spans="1:13" ht="12.2" customHeight="1">
      <c r="A166" s="96">
        <v>8</v>
      </c>
      <c r="B166" s="61" t="s">
        <v>58</v>
      </c>
      <c r="C166" s="133">
        <v>394</v>
      </c>
      <c r="D166" s="133">
        <v>6</v>
      </c>
      <c r="E166" s="133">
        <v>14</v>
      </c>
      <c r="F166" s="133">
        <v>13</v>
      </c>
      <c r="G166" s="133">
        <v>52</v>
      </c>
      <c r="H166" s="133">
        <v>108</v>
      </c>
      <c r="I166" s="133">
        <v>97</v>
      </c>
      <c r="J166" s="133">
        <v>48</v>
      </c>
      <c r="K166" s="133">
        <v>56</v>
      </c>
      <c r="L166" s="133">
        <v>191</v>
      </c>
      <c r="M166" s="133"/>
    </row>
    <row r="167" spans="1:13" ht="12.2" customHeight="1">
      <c r="A167" s="96">
        <v>9</v>
      </c>
      <c r="B167" s="61" t="s">
        <v>496</v>
      </c>
      <c r="C167" s="133">
        <v>5164</v>
      </c>
      <c r="D167" s="133">
        <v>233</v>
      </c>
      <c r="E167" s="133">
        <v>380</v>
      </c>
      <c r="F167" s="133">
        <v>99</v>
      </c>
      <c r="G167" s="133">
        <v>717</v>
      </c>
      <c r="H167" s="133">
        <v>2025</v>
      </c>
      <c r="I167" s="133">
        <v>717</v>
      </c>
      <c r="J167" s="133">
        <v>515</v>
      </c>
      <c r="K167" s="133">
        <v>478</v>
      </c>
      <c r="L167" s="133">
        <v>2326</v>
      </c>
      <c r="M167" s="133"/>
    </row>
    <row r="168" spans="1:13" ht="12.2" customHeight="1">
      <c r="A168" s="96">
        <v>10</v>
      </c>
      <c r="B168" s="61" t="s">
        <v>59</v>
      </c>
      <c r="C168" s="133">
        <v>11128</v>
      </c>
      <c r="D168" s="133">
        <v>475</v>
      </c>
      <c r="E168" s="133">
        <v>1071</v>
      </c>
      <c r="F168" s="133">
        <v>398</v>
      </c>
      <c r="G168" s="133">
        <v>1307</v>
      </c>
      <c r="H168" s="133">
        <v>3828</v>
      </c>
      <c r="I168" s="133">
        <v>1859</v>
      </c>
      <c r="J168" s="133">
        <v>1307</v>
      </c>
      <c r="K168" s="133">
        <v>883</v>
      </c>
      <c r="L168" s="133">
        <v>5578</v>
      </c>
      <c r="M168" s="133"/>
    </row>
    <row r="169" spans="1:13" ht="12.2" customHeight="1">
      <c r="A169" s="96">
        <v>11</v>
      </c>
      <c r="B169" s="61" t="s">
        <v>497</v>
      </c>
      <c r="C169" s="133">
        <v>1734</v>
      </c>
      <c r="D169" s="133">
        <v>108</v>
      </c>
      <c r="E169" s="133">
        <v>120</v>
      </c>
      <c r="F169" s="133">
        <v>33</v>
      </c>
      <c r="G169" s="133">
        <v>262</v>
      </c>
      <c r="H169" s="133">
        <v>736</v>
      </c>
      <c r="I169" s="133">
        <v>216</v>
      </c>
      <c r="J169" s="133">
        <v>131</v>
      </c>
      <c r="K169" s="133">
        <v>128</v>
      </c>
      <c r="L169" s="133">
        <v>807</v>
      </c>
      <c r="M169" s="133"/>
    </row>
    <row r="170" spans="1:13" ht="12.2" customHeight="1">
      <c r="A170" s="76"/>
      <c r="B170" s="77" t="s">
        <v>133</v>
      </c>
      <c r="C170" s="133">
        <v>62894</v>
      </c>
      <c r="D170" s="133">
        <v>2570</v>
      </c>
      <c r="E170" s="133">
        <v>4807</v>
      </c>
      <c r="F170" s="133">
        <v>1597</v>
      </c>
      <c r="G170" s="133">
        <v>8530</v>
      </c>
      <c r="H170" s="133">
        <v>24379</v>
      </c>
      <c r="I170" s="133">
        <v>9096</v>
      </c>
      <c r="J170" s="133">
        <v>6442</v>
      </c>
      <c r="K170" s="133">
        <v>5473</v>
      </c>
      <c r="L170" s="133">
        <v>29960</v>
      </c>
      <c r="M170" s="133"/>
    </row>
    <row r="171" spans="1:13" ht="12.2" customHeight="1">
      <c r="B171" s="80" t="s">
        <v>60</v>
      </c>
      <c r="C171" s="134">
        <v>62894</v>
      </c>
      <c r="D171" s="134">
        <v>2570</v>
      </c>
      <c r="E171" s="134">
        <v>4807</v>
      </c>
      <c r="F171" s="134">
        <v>1597</v>
      </c>
      <c r="G171" s="134">
        <v>8530</v>
      </c>
      <c r="H171" s="134">
        <v>24379</v>
      </c>
      <c r="I171" s="134">
        <v>9096</v>
      </c>
      <c r="J171" s="134">
        <v>6442</v>
      </c>
      <c r="K171" s="134">
        <v>5473</v>
      </c>
      <c r="L171" s="134">
        <v>29960</v>
      </c>
      <c r="M171" s="134"/>
    </row>
    <row r="172" spans="1:13" ht="7.5" customHeight="1">
      <c r="B172" s="80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</row>
    <row r="173" spans="1:13" ht="12.2" customHeight="1">
      <c r="B173" s="80" t="s">
        <v>90</v>
      </c>
      <c r="C173" s="134">
        <v>976419</v>
      </c>
      <c r="D173" s="134">
        <v>40268</v>
      </c>
      <c r="E173" s="134">
        <v>64440</v>
      </c>
      <c r="F173" s="134">
        <v>20447</v>
      </c>
      <c r="G173" s="134">
        <v>135869</v>
      </c>
      <c r="H173" s="134">
        <v>425870</v>
      </c>
      <c r="I173" s="134">
        <v>127466</v>
      </c>
      <c r="J173" s="134">
        <v>86403</v>
      </c>
      <c r="K173" s="134">
        <v>75656</v>
      </c>
      <c r="L173" s="134">
        <v>471678</v>
      </c>
      <c r="M173" s="134"/>
    </row>
    <row r="174" spans="1:13" ht="12.2" customHeight="1">
      <c r="A174" s="76"/>
      <c r="B174" s="84" t="s">
        <v>147</v>
      </c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</row>
    <row r="175" spans="1:13" ht="12.2" customHeight="1">
      <c r="A175" s="81"/>
      <c r="B175" s="84" t="s">
        <v>257</v>
      </c>
      <c r="C175" s="133">
        <v>617727</v>
      </c>
      <c r="D175" s="133">
        <v>20433</v>
      </c>
      <c r="E175" s="133">
        <v>36720</v>
      </c>
      <c r="F175" s="133">
        <v>12432</v>
      </c>
      <c r="G175" s="133">
        <v>81118</v>
      </c>
      <c r="H175" s="133">
        <v>252448</v>
      </c>
      <c r="I175" s="133">
        <v>87702</v>
      </c>
      <c r="J175" s="133">
        <v>64476</v>
      </c>
      <c r="K175" s="133">
        <v>62398</v>
      </c>
      <c r="L175" s="133">
        <v>298351</v>
      </c>
      <c r="M175" s="133"/>
    </row>
    <row r="176" spans="1:13" ht="12.2" customHeight="1">
      <c r="A176" s="81"/>
      <c r="B176" s="84" t="s">
        <v>258</v>
      </c>
      <c r="C176" s="133">
        <v>358692</v>
      </c>
      <c r="D176" s="133">
        <v>19835</v>
      </c>
      <c r="E176" s="133">
        <v>27720</v>
      </c>
      <c r="F176" s="133">
        <v>8015</v>
      </c>
      <c r="G176" s="133">
        <v>54751</v>
      </c>
      <c r="H176" s="133">
        <v>173422</v>
      </c>
      <c r="I176" s="133">
        <v>39764</v>
      </c>
      <c r="J176" s="133">
        <v>21927</v>
      </c>
      <c r="K176" s="133">
        <v>13258</v>
      </c>
      <c r="L176" s="133">
        <v>173327</v>
      </c>
      <c r="M176" s="133"/>
    </row>
    <row r="177" spans="1:13" ht="8.4499999999999993" customHeight="1">
      <c r="A177" s="70" t="s">
        <v>195</v>
      </c>
      <c r="L177" s="21"/>
      <c r="M177" s="21"/>
    </row>
    <row r="178" spans="1:13" ht="21.2" customHeight="1">
      <c r="A178" s="389" t="s">
        <v>729</v>
      </c>
      <c r="B178" s="363"/>
      <c r="C178" s="363"/>
      <c r="D178" s="363"/>
      <c r="E178" s="363"/>
      <c r="F178" s="363"/>
      <c r="G178" s="363"/>
      <c r="H178" s="363"/>
      <c r="I178" s="363"/>
      <c r="J178" s="363"/>
      <c r="K178" s="363"/>
      <c r="L178" s="363"/>
      <c r="M178" s="229"/>
    </row>
    <row r="179" spans="1:13" ht="8.25">
      <c r="L179" s="21"/>
      <c r="M179" s="21"/>
    </row>
    <row r="180" spans="1:13" ht="8.25">
      <c r="L180" s="21"/>
      <c r="M180" s="21"/>
    </row>
    <row r="181" spans="1:13" ht="8.25">
      <c r="L181" s="21"/>
      <c r="M181" s="21"/>
    </row>
    <row r="182" spans="1:13" ht="8.25">
      <c r="L182" s="21"/>
      <c r="M182" s="21"/>
    </row>
    <row r="183" spans="1:13" ht="8.25">
      <c r="L183" s="21"/>
      <c r="M183" s="21"/>
    </row>
    <row r="184" spans="1:13" ht="8.25">
      <c r="L184" s="21"/>
      <c r="M184" s="21"/>
    </row>
    <row r="185" spans="1:13" ht="8.25">
      <c r="L185" s="21"/>
      <c r="M185" s="21"/>
    </row>
    <row r="186" spans="1:13" ht="8.25">
      <c r="L186" s="21"/>
      <c r="M186" s="21"/>
    </row>
    <row r="187" spans="1:13" ht="8.25">
      <c r="L187" s="21"/>
      <c r="M187" s="21"/>
    </row>
    <row r="188" spans="1:13" ht="8.25">
      <c r="L188" s="21"/>
      <c r="M188" s="21"/>
    </row>
    <row r="189" spans="1:13" ht="8.25">
      <c r="L189" s="21"/>
      <c r="M189" s="21"/>
    </row>
    <row r="190" spans="1:13" ht="8.25">
      <c r="L190" s="21"/>
      <c r="M190" s="21"/>
    </row>
    <row r="191" spans="1:13" ht="8.25">
      <c r="L191" s="21"/>
      <c r="M191" s="21"/>
    </row>
    <row r="192" spans="1:13" ht="8.25">
      <c r="L192" s="21"/>
      <c r="M192" s="21"/>
    </row>
    <row r="193" spans="12:13" ht="8.25">
      <c r="L193" s="21"/>
      <c r="M193" s="21"/>
    </row>
    <row r="194" spans="12:13" ht="8.25">
      <c r="L194" s="21"/>
      <c r="M194" s="21"/>
    </row>
    <row r="195" spans="12:13" ht="8.25">
      <c r="L195" s="21"/>
      <c r="M195" s="21"/>
    </row>
    <row r="196" spans="12:13" ht="8.25">
      <c r="L196" s="21"/>
      <c r="M196" s="21"/>
    </row>
    <row r="197" spans="12:13" ht="8.25">
      <c r="L197" s="21"/>
      <c r="M197" s="21"/>
    </row>
    <row r="198" spans="12:13" ht="8.25">
      <c r="L198" s="21"/>
      <c r="M198" s="21"/>
    </row>
    <row r="199" spans="12:13" ht="8.25">
      <c r="L199" s="21"/>
      <c r="M199" s="21"/>
    </row>
    <row r="200" spans="12:13" ht="8.25">
      <c r="L200" s="21"/>
      <c r="M200" s="21"/>
    </row>
    <row r="201" spans="12:13" ht="8.25">
      <c r="L201" s="21"/>
      <c r="M201" s="21"/>
    </row>
    <row r="202" spans="12:13" ht="8.25">
      <c r="L202" s="21"/>
      <c r="M202" s="21"/>
    </row>
    <row r="203" spans="12:13" ht="8.25">
      <c r="L203" s="21"/>
      <c r="M203" s="21"/>
    </row>
    <row r="204" spans="12:13" ht="8.25">
      <c r="L204" s="21"/>
      <c r="M204" s="21"/>
    </row>
    <row r="205" spans="12:13" ht="8.25">
      <c r="L205" s="21"/>
      <c r="M205" s="21"/>
    </row>
    <row r="206" spans="12:13" ht="8.25">
      <c r="L206" s="21"/>
      <c r="M206" s="21"/>
    </row>
    <row r="207" spans="12:13" ht="8.25">
      <c r="L207" s="21"/>
      <c r="M207" s="21"/>
    </row>
    <row r="208" spans="12:13" ht="8.25">
      <c r="L208" s="21"/>
      <c r="M208" s="21"/>
    </row>
    <row r="209" spans="12:13" ht="8.25">
      <c r="L209" s="21"/>
      <c r="M209" s="21"/>
    </row>
    <row r="210" spans="12:13" ht="8.25">
      <c r="L210" s="21"/>
      <c r="M210" s="21"/>
    </row>
    <row r="211" spans="12:13" ht="8.25">
      <c r="L211" s="21"/>
      <c r="M211" s="21"/>
    </row>
    <row r="212" spans="12:13" ht="8.25">
      <c r="L212" s="21"/>
      <c r="M212" s="21"/>
    </row>
    <row r="213" spans="12:13" ht="8.25">
      <c r="L213" s="21"/>
      <c r="M213" s="21"/>
    </row>
    <row r="214" spans="12:13" ht="8.25">
      <c r="L214" s="21"/>
      <c r="M214" s="21"/>
    </row>
    <row r="215" spans="12:13" ht="8.25">
      <c r="L215" s="21"/>
      <c r="M215" s="21"/>
    </row>
    <row r="216" spans="12:13" ht="8.25">
      <c r="L216" s="21"/>
      <c r="M216" s="21"/>
    </row>
    <row r="217" spans="12:13" ht="8.25">
      <c r="L217" s="21"/>
      <c r="M217" s="21"/>
    </row>
    <row r="218" spans="12:13" ht="8.25">
      <c r="L218" s="21"/>
      <c r="M218" s="21"/>
    </row>
    <row r="219" spans="12:13" ht="8.25">
      <c r="L219" s="21"/>
      <c r="M219" s="21"/>
    </row>
    <row r="220" spans="12:13" ht="8.25">
      <c r="L220" s="21"/>
      <c r="M220" s="21"/>
    </row>
    <row r="221" spans="12:13" ht="8.25">
      <c r="L221" s="21"/>
      <c r="M221" s="21"/>
    </row>
    <row r="222" spans="12:13" ht="8.25">
      <c r="L222" s="21"/>
      <c r="M222" s="21"/>
    </row>
    <row r="223" spans="12:13" ht="8.25">
      <c r="L223" s="21"/>
      <c r="M223" s="21"/>
    </row>
    <row r="224" spans="12:13" ht="8.25">
      <c r="L224" s="21"/>
      <c r="M224" s="21"/>
    </row>
    <row r="225" spans="12:13" ht="8.25">
      <c r="L225" s="21"/>
      <c r="M225" s="21"/>
    </row>
    <row r="226" spans="12:13" ht="8.25">
      <c r="L226" s="21"/>
      <c r="M226" s="21"/>
    </row>
    <row r="227" spans="12:13" ht="8.25">
      <c r="L227" s="21"/>
      <c r="M227" s="21"/>
    </row>
    <row r="228" spans="12:13" ht="8.25">
      <c r="L228" s="21"/>
      <c r="M228" s="21"/>
    </row>
    <row r="229" spans="12:13" ht="8.25">
      <c r="L229" s="21"/>
      <c r="M229" s="21"/>
    </row>
    <row r="230" spans="12:13" ht="8.25">
      <c r="L230" s="21"/>
      <c r="M230" s="21"/>
    </row>
    <row r="231" spans="12:13" ht="8.25">
      <c r="L231" s="21"/>
      <c r="M231" s="21"/>
    </row>
    <row r="232" spans="12:13" ht="8.25">
      <c r="L232" s="21"/>
      <c r="M232" s="21"/>
    </row>
    <row r="233" spans="12:13" ht="8.25">
      <c r="L233" s="21"/>
      <c r="M233" s="21"/>
    </row>
    <row r="234" spans="12:13" ht="8.25">
      <c r="L234" s="21"/>
      <c r="M234" s="21"/>
    </row>
    <row r="235" spans="12:13" ht="8.25">
      <c r="L235" s="21"/>
      <c r="M235" s="21"/>
    </row>
    <row r="236" spans="12:13" ht="8.25">
      <c r="L236" s="21"/>
      <c r="M236" s="21"/>
    </row>
    <row r="237" spans="12:13" ht="8.25">
      <c r="L237" s="21"/>
      <c r="M237" s="21"/>
    </row>
    <row r="238" spans="12:13" ht="8.25">
      <c r="L238" s="21"/>
      <c r="M238" s="21"/>
    </row>
    <row r="239" spans="12:13" ht="8.25">
      <c r="L239" s="21"/>
      <c r="M239" s="21"/>
    </row>
    <row r="240" spans="12:13" ht="8.25">
      <c r="L240" s="21"/>
      <c r="M240" s="21"/>
    </row>
    <row r="241" spans="12:13" ht="8.25">
      <c r="L241" s="21"/>
      <c r="M241" s="21"/>
    </row>
    <row r="242" spans="12:13" ht="8.25">
      <c r="L242" s="21"/>
      <c r="M242" s="21"/>
    </row>
    <row r="243" spans="12:13" ht="8.25">
      <c r="L243" s="21"/>
      <c r="M243" s="21"/>
    </row>
    <row r="244" spans="12:13" ht="8.25">
      <c r="L244" s="21"/>
      <c r="M244" s="21"/>
    </row>
    <row r="245" spans="12:13" ht="8.25">
      <c r="L245" s="21"/>
      <c r="M245" s="21"/>
    </row>
    <row r="246" spans="12:13" ht="8.25">
      <c r="L246" s="21"/>
      <c r="M246" s="21"/>
    </row>
    <row r="247" spans="12:13" ht="8.25">
      <c r="L247" s="21"/>
      <c r="M247" s="21"/>
    </row>
    <row r="248" spans="12:13" ht="8.25">
      <c r="L248" s="21"/>
      <c r="M248" s="21"/>
    </row>
    <row r="249" spans="12:13" ht="8.25">
      <c r="L249" s="21"/>
      <c r="M249" s="21"/>
    </row>
    <row r="250" spans="12:13" ht="8.25">
      <c r="L250" s="21"/>
      <c r="M250" s="21"/>
    </row>
    <row r="251" spans="12:13" ht="8.25">
      <c r="L251" s="21"/>
      <c r="M251" s="21"/>
    </row>
    <row r="252" spans="12:13" ht="8.25">
      <c r="L252" s="21"/>
      <c r="M252" s="21"/>
    </row>
    <row r="253" spans="12:13" ht="8.25">
      <c r="L253" s="21"/>
      <c r="M253" s="21"/>
    </row>
    <row r="254" spans="12:13" ht="8.25">
      <c r="L254" s="21"/>
      <c r="M254" s="21"/>
    </row>
    <row r="255" spans="12:13" ht="8.25">
      <c r="L255" s="21"/>
      <c r="M255" s="21"/>
    </row>
    <row r="256" spans="12:13" ht="8.25">
      <c r="L256" s="21"/>
      <c r="M256" s="21"/>
    </row>
    <row r="257" spans="12:13" ht="8.25">
      <c r="L257" s="21"/>
      <c r="M257" s="21"/>
    </row>
    <row r="258" spans="12:13" ht="8.25">
      <c r="L258" s="21"/>
      <c r="M258" s="21"/>
    </row>
    <row r="259" spans="12:13" ht="8.25">
      <c r="L259" s="21"/>
      <c r="M259" s="21"/>
    </row>
    <row r="260" spans="12:13" ht="8.25">
      <c r="L260" s="21"/>
      <c r="M260" s="21"/>
    </row>
    <row r="261" spans="12:13" ht="8.25">
      <c r="L261" s="21"/>
      <c r="M261" s="21"/>
    </row>
    <row r="262" spans="12:13" ht="8.25">
      <c r="L262" s="21"/>
      <c r="M262" s="21"/>
    </row>
    <row r="263" spans="12:13" ht="8.25">
      <c r="L263" s="21"/>
      <c r="M263" s="21"/>
    </row>
    <row r="264" spans="12:13" ht="8.25">
      <c r="L264" s="21"/>
      <c r="M264" s="21"/>
    </row>
    <row r="265" spans="12:13" ht="8.25">
      <c r="L265" s="21"/>
      <c r="M265" s="21"/>
    </row>
    <row r="266" spans="12:13" ht="8.25">
      <c r="L266" s="21"/>
      <c r="M266" s="21"/>
    </row>
    <row r="267" spans="12:13" ht="8.25">
      <c r="L267" s="21"/>
      <c r="M267" s="21"/>
    </row>
    <row r="268" spans="12:13" ht="8.25">
      <c r="L268" s="21"/>
      <c r="M268" s="21"/>
    </row>
    <row r="269" spans="12:13" ht="8.25">
      <c r="L269" s="21"/>
      <c r="M269" s="21"/>
    </row>
    <row r="270" spans="12:13" ht="8.25">
      <c r="L270" s="21"/>
      <c r="M270" s="21"/>
    </row>
    <row r="271" spans="12:13" ht="8.25">
      <c r="L271" s="21"/>
      <c r="M271" s="21"/>
    </row>
    <row r="272" spans="12:13" ht="8.25">
      <c r="L272" s="21"/>
      <c r="M272" s="21"/>
    </row>
    <row r="273" spans="12:13" ht="8.25">
      <c r="L273" s="21"/>
      <c r="M273" s="21"/>
    </row>
    <row r="274" spans="12:13" ht="8.25">
      <c r="L274" s="21"/>
      <c r="M274" s="21"/>
    </row>
    <row r="275" spans="12:13" ht="8.25">
      <c r="L275" s="21"/>
      <c r="M275" s="21"/>
    </row>
    <row r="276" spans="12:13" ht="8.25">
      <c r="L276" s="21"/>
      <c r="M276" s="21"/>
    </row>
    <row r="277" spans="12:13" ht="8.25">
      <c r="L277" s="21"/>
      <c r="M277" s="21"/>
    </row>
    <row r="278" spans="12:13" ht="8.25">
      <c r="L278" s="21"/>
      <c r="M278" s="21"/>
    </row>
    <row r="279" spans="12:13" ht="8.25">
      <c r="L279" s="21"/>
      <c r="M279" s="21"/>
    </row>
    <row r="280" spans="12:13" ht="8.25">
      <c r="L280" s="21"/>
      <c r="M280" s="21"/>
    </row>
    <row r="281" spans="12:13" ht="8.25">
      <c r="L281" s="21"/>
      <c r="M281" s="21"/>
    </row>
    <row r="282" spans="12:13" ht="8.25">
      <c r="L282" s="21"/>
      <c r="M282" s="21"/>
    </row>
    <row r="283" spans="12:13" ht="8.25">
      <c r="L283" s="21"/>
      <c r="M283" s="21"/>
    </row>
    <row r="284" spans="12:13" ht="8.25">
      <c r="L284" s="21"/>
      <c r="M284" s="21"/>
    </row>
    <row r="285" spans="12:13" ht="8.25">
      <c r="L285" s="21"/>
      <c r="M285" s="21"/>
    </row>
    <row r="286" spans="12:13" ht="8.25">
      <c r="L286" s="21"/>
      <c r="M286" s="21"/>
    </row>
    <row r="287" spans="12:13" ht="8.25">
      <c r="L287" s="21"/>
      <c r="M287" s="21"/>
    </row>
    <row r="288" spans="12:13" ht="8.25">
      <c r="L288" s="21"/>
      <c r="M288" s="21"/>
    </row>
    <row r="289" spans="12:13" ht="8.25">
      <c r="L289" s="21"/>
      <c r="M289" s="21"/>
    </row>
    <row r="290" spans="12:13" ht="8.25">
      <c r="L290" s="21"/>
      <c r="M290" s="21"/>
    </row>
    <row r="291" spans="12:13" ht="8.25">
      <c r="L291" s="21"/>
      <c r="M291" s="21"/>
    </row>
    <row r="292" spans="12:13" ht="8.25">
      <c r="L292" s="21"/>
      <c r="M292" s="21"/>
    </row>
    <row r="293" spans="12:13" ht="8.25">
      <c r="L293" s="21"/>
      <c r="M293" s="21"/>
    </row>
    <row r="294" spans="12:13" ht="8.25">
      <c r="L294" s="21"/>
      <c r="M294" s="21"/>
    </row>
    <row r="295" spans="12:13" ht="8.25">
      <c r="L295" s="21"/>
      <c r="M295" s="21"/>
    </row>
    <row r="296" spans="12:13" ht="8.25">
      <c r="L296" s="21"/>
      <c r="M296" s="21"/>
    </row>
    <row r="297" spans="12:13" ht="8.25">
      <c r="L297" s="21"/>
      <c r="M297" s="21"/>
    </row>
    <row r="298" spans="12:13" ht="8.25">
      <c r="L298" s="21"/>
      <c r="M298" s="21"/>
    </row>
    <row r="299" spans="12:13" ht="8.25">
      <c r="L299" s="21"/>
      <c r="M299" s="21"/>
    </row>
    <row r="300" spans="12:13" ht="8.25">
      <c r="L300" s="21"/>
      <c r="M300" s="21"/>
    </row>
    <row r="301" spans="12:13" ht="8.25">
      <c r="L301" s="21"/>
      <c r="M301" s="21"/>
    </row>
    <row r="302" spans="12:13" ht="8.25">
      <c r="L302" s="21"/>
      <c r="M302" s="21"/>
    </row>
    <row r="303" spans="12:13" ht="8.25">
      <c r="L303" s="21"/>
      <c r="M303" s="21"/>
    </row>
    <row r="304" spans="12:13" ht="8.25">
      <c r="L304" s="21"/>
      <c r="M304" s="21"/>
    </row>
    <row r="305" spans="12:13" ht="8.25">
      <c r="L305" s="21"/>
      <c r="M305" s="21"/>
    </row>
    <row r="306" spans="12:13" ht="8.25">
      <c r="L306" s="21"/>
      <c r="M306" s="21"/>
    </row>
    <row r="307" spans="12:13" ht="8.25">
      <c r="L307" s="21"/>
      <c r="M307" s="21"/>
    </row>
    <row r="308" spans="12:13" ht="8.25">
      <c r="L308" s="21"/>
      <c r="M308" s="21"/>
    </row>
    <row r="309" spans="12:13" ht="8.25">
      <c r="L309" s="21"/>
      <c r="M309" s="21"/>
    </row>
    <row r="310" spans="12:13" ht="8.25">
      <c r="L310" s="21"/>
      <c r="M310" s="21"/>
    </row>
    <row r="311" spans="12:13" ht="8.25">
      <c r="L311" s="21"/>
      <c r="M311" s="21"/>
    </row>
    <row r="312" spans="12:13" ht="8.25">
      <c r="L312" s="21"/>
      <c r="M312" s="21"/>
    </row>
    <row r="313" spans="12:13" ht="8.25">
      <c r="L313" s="21"/>
      <c r="M313" s="21"/>
    </row>
    <row r="314" spans="12:13" ht="8.25">
      <c r="L314" s="21"/>
      <c r="M314" s="21"/>
    </row>
    <row r="315" spans="12:13" ht="8.25">
      <c r="L315" s="21"/>
      <c r="M315" s="21"/>
    </row>
    <row r="316" spans="12:13" ht="8.25">
      <c r="L316" s="21"/>
      <c r="M316" s="21"/>
    </row>
    <row r="317" spans="12:13" ht="8.25">
      <c r="L317" s="21"/>
      <c r="M317" s="21"/>
    </row>
    <row r="318" spans="12:13" ht="8.25">
      <c r="L318" s="21"/>
      <c r="M318" s="21"/>
    </row>
    <row r="319" spans="12:13" ht="8.25">
      <c r="L319" s="21"/>
      <c r="M319" s="21"/>
    </row>
    <row r="320" spans="12:13" ht="8.25">
      <c r="L320" s="21"/>
      <c r="M320" s="21"/>
    </row>
    <row r="321" spans="12:13" ht="8.25">
      <c r="L321" s="21"/>
      <c r="M321" s="21"/>
    </row>
    <row r="322" spans="12:13" ht="8.25">
      <c r="L322" s="21"/>
      <c r="M322" s="21"/>
    </row>
    <row r="323" spans="12:13" ht="8.25">
      <c r="L323" s="21"/>
      <c r="M323" s="21"/>
    </row>
    <row r="324" spans="12:13" ht="8.25">
      <c r="L324" s="21"/>
      <c r="M324" s="21"/>
    </row>
    <row r="325" spans="12:13" ht="8.25">
      <c r="L325" s="21"/>
      <c r="M325" s="21"/>
    </row>
    <row r="326" spans="12:13" ht="8.25">
      <c r="L326" s="21"/>
      <c r="M326" s="21"/>
    </row>
    <row r="327" spans="12:13" ht="8.25">
      <c r="L327" s="21"/>
      <c r="M327" s="21"/>
    </row>
    <row r="328" spans="12:13" ht="8.25">
      <c r="L328" s="21"/>
      <c r="M328" s="21"/>
    </row>
    <row r="329" spans="12:13" ht="8.25">
      <c r="L329" s="21"/>
      <c r="M329" s="21"/>
    </row>
    <row r="330" spans="12:13" ht="8.25">
      <c r="L330" s="21"/>
      <c r="M330" s="21"/>
    </row>
    <row r="331" spans="12:13" ht="8.25">
      <c r="L331" s="21"/>
      <c r="M331" s="21"/>
    </row>
    <row r="332" spans="12:13" ht="8.25">
      <c r="L332" s="21"/>
      <c r="M332" s="21"/>
    </row>
    <row r="333" spans="12:13" ht="8.25">
      <c r="L333" s="21"/>
      <c r="M333" s="21"/>
    </row>
    <row r="334" spans="12:13" ht="8.25">
      <c r="L334" s="21"/>
      <c r="M334" s="21"/>
    </row>
    <row r="335" spans="12:13" ht="8.25">
      <c r="L335" s="21"/>
      <c r="M335" s="21"/>
    </row>
    <row r="336" spans="12:13" ht="8.25">
      <c r="L336" s="21"/>
      <c r="M336" s="21"/>
    </row>
    <row r="337" spans="12:13" ht="8.25">
      <c r="L337" s="21"/>
      <c r="M337" s="21"/>
    </row>
    <row r="338" spans="12:13" ht="8.25">
      <c r="L338" s="21"/>
      <c r="M338" s="21"/>
    </row>
    <row r="339" spans="12:13" ht="8.25">
      <c r="L339" s="21"/>
      <c r="M339" s="21"/>
    </row>
    <row r="340" spans="12:13" ht="8.25">
      <c r="L340" s="21"/>
      <c r="M340" s="21"/>
    </row>
    <row r="341" spans="12:13" ht="8.25">
      <c r="L341" s="21"/>
      <c r="M341" s="21"/>
    </row>
    <row r="342" spans="12:13" ht="8.25">
      <c r="L342" s="21"/>
      <c r="M342" s="21"/>
    </row>
    <row r="343" spans="12:13" ht="8.25">
      <c r="L343" s="21"/>
      <c r="M343" s="21"/>
    </row>
    <row r="344" spans="12:13" ht="8.25">
      <c r="L344" s="21"/>
      <c r="M344" s="21"/>
    </row>
    <row r="345" spans="12:13" ht="8.25">
      <c r="L345" s="21"/>
      <c r="M345" s="21"/>
    </row>
    <row r="346" spans="12:13" ht="8.25">
      <c r="L346" s="21"/>
      <c r="M346" s="21"/>
    </row>
    <row r="347" spans="12:13" ht="8.25">
      <c r="L347" s="21"/>
      <c r="M347" s="21"/>
    </row>
    <row r="348" spans="12:13" ht="8.25">
      <c r="L348" s="21"/>
      <c r="M348" s="21"/>
    </row>
    <row r="349" spans="12:13" ht="8.25">
      <c r="L349" s="21"/>
      <c r="M349" s="21"/>
    </row>
    <row r="350" spans="12:13" ht="8.25">
      <c r="L350" s="21"/>
      <c r="M350" s="21"/>
    </row>
    <row r="351" spans="12:13" ht="8.25">
      <c r="L351" s="21"/>
      <c r="M351" s="21"/>
    </row>
    <row r="352" spans="12:13" ht="8.25">
      <c r="L352" s="21"/>
      <c r="M352" s="21"/>
    </row>
    <row r="353" spans="12:13" ht="8.25">
      <c r="L353" s="21"/>
      <c r="M353" s="21"/>
    </row>
    <row r="354" spans="12:13" ht="8.25">
      <c r="L354" s="21"/>
      <c r="M354" s="21"/>
    </row>
    <row r="355" spans="12:13" ht="8.25">
      <c r="L355" s="21"/>
      <c r="M355" s="21"/>
    </row>
    <row r="356" spans="12:13" ht="8.25">
      <c r="L356" s="21"/>
      <c r="M356" s="21"/>
    </row>
    <row r="357" spans="12:13" ht="8.25">
      <c r="L357" s="21"/>
      <c r="M357" s="21"/>
    </row>
    <row r="358" spans="12:13" ht="8.25">
      <c r="L358" s="21"/>
      <c r="M358" s="21"/>
    </row>
    <row r="359" spans="12:13" ht="8.25">
      <c r="L359" s="21"/>
      <c r="M359" s="21"/>
    </row>
    <row r="360" spans="12:13" ht="8.25">
      <c r="L360" s="21"/>
      <c r="M360" s="21"/>
    </row>
    <row r="361" spans="12:13" ht="8.25">
      <c r="L361" s="21"/>
      <c r="M361" s="21"/>
    </row>
    <row r="362" spans="12:13" ht="8.25">
      <c r="L362" s="21"/>
      <c r="M362" s="21"/>
    </row>
    <row r="363" spans="12:13" ht="8.25">
      <c r="L363" s="21"/>
      <c r="M363" s="21"/>
    </row>
    <row r="364" spans="12:13" ht="8.25">
      <c r="L364" s="21"/>
      <c r="M364" s="21"/>
    </row>
    <row r="365" spans="12:13" ht="8.25">
      <c r="L365" s="21"/>
      <c r="M365" s="21"/>
    </row>
    <row r="366" spans="12:13" ht="8.25">
      <c r="L366" s="21"/>
      <c r="M366" s="21"/>
    </row>
    <row r="367" spans="12:13" ht="8.25">
      <c r="L367" s="21"/>
      <c r="M367" s="21"/>
    </row>
    <row r="368" spans="12:13" ht="8.25">
      <c r="L368" s="21"/>
      <c r="M368" s="21"/>
    </row>
    <row r="369" spans="12:13" ht="8.25">
      <c r="L369" s="21"/>
      <c r="M369" s="21"/>
    </row>
    <row r="370" spans="12:13" ht="8.25">
      <c r="L370" s="21"/>
      <c r="M370" s="21"/>
    </row>
    <row r="371" spans="12:13" ht="8.25">
      <c r="L371" s="21"/>
      <c r="M371" s="21"/>
    </row>
    <row r="372" spans="12:13" ht="8.25">
      <c r="L372" s="21"/>
      <c r="M372" s="21"/>
    </row>
    <row r="373" spans="12:13" ht="8.25">
      <c r="L373" s="21"/>
      <c r="M373" s="21"/>
    </row>
    <row r="374" spans="12:13" ht="8.25">
      <c r="L374" s="21"/>
      <c r="M374" s="21"/>
    </row>
    <row r="375" spans="12:13" ht="8.25">
      <c r="L375" s="21"/>
      <c r="M375" s="21"/>
    </row>
    <row r="376" spans="12:13" ht="8.25">
      <c r="L376" s="21"/>
      <c r="M376" s="21"/>
    </row>
    <row r="377" spans="12:13" ht="8.25">
      <c r="L377" s="21"/>
      <c r="M377" s="21"/>
    </row>
    <row r="378" spans="12:13" ht="8.25">
      <c r="L378" s="21"/>
      <c r="M378" s="21"/>
    </row>
    <row r="379" spans="12:13" ht="8.25">
      <c r="L379" s="21"/>
      <c r="M379" s="21"/>
    </row>
    <row r="380" spans="12:13" ht="8.25">
      <c r="L380" s="21"/>
      <c r="M380" s="21"/>
    </row>
    <row r="381" spans="12:13" ht="8.25">
      <c r="L381" s="21"/>
      <c r="M381" s="21"/>
    </row>
    <row r="382" spans="12:13" ht="8.25">
      <c r="L382" s="21"/>
      <c r="M382" s="21"/>
    </row>
    <row r="383" spans="12:13" ht="8.25">
      <c r="L383" s="21"/>
      <c r="M383" s="21"/>
    </row>
    <row r="384" spans="12:13" ht="8.25">
      <c r="L384" s="21"/>
      <c r="M384" s="21"/>
    </row>
    <row r="385" spans="12:13" ht="8.25">
      <c r="L385" s="21"/>
      <c r="M385" s="21"/>
    </row>
    <row r="386" spans="12:13" ht="8.25">
      <c r="L386" s="21"/>
      <c r="M386" s="21"/>
    </row>
    <row r="387" spans="12:13" ht="8.25">
      <c r="L387" s="21"/>
      <c r="M387" s="21"/>
    </row>
    <row r="388" spans="12:13" ht="8.25">
      <c r="L388" s="21"/>
      <c r="M388" s="21"/>
    </row>
    <row r="389" spans="12:13" ht="8.25">
      <c r="L389" s="21"/>
      <c r="M389" s="21"/>
    </row>
    <row r="390" spans="12:13" ht="8.25">
      <c r="L390" s="21"/>
      <c r="M390" s="21"/>
    </row>
    <row r="391" spans="12:13" ht="8.25">
      <c r="L391" s="21"/>
      <c r="M391" s="21"/>
    </row>
    <row r="392" spans="12:13" ht="8.25">
      <c r="L392" s="21"/>
      <c r="M392" s="21"/>
    </row>
    <row r="393" spans="12:13" ht="8.25">
      <c r="L393" s="21"/>
      <c r="M393" s="21"/>
    </row>
    <row r="394" spans="12:13" ht="8.25">
      <c r="L394" s="21"/>
      <c r="M394" s="21"/>
    </row>
    <row r="395" spans="12:13" ht="8.25">
      <c r="L395" s="21"/>
      <c r="M395" s="21"/>
    </row>
    <row r="396" spans="12:13" ht="8.25">
      <c r="L396" s="21"/>
      <c r="M396" s="21"/>
    </row>
    <row r="397" spans="12:13" ht="8.25">
      <c r="L397" s="21"/>
      <c r="M397" s="21"/>
    </row>
    <row r="398" spans="12:13" ht="8.25">
      <c r="L398" s="21"/>
      <c r="M398" s="21"/>
    </row>
    <row r="399" spans="12:13" ht="8.25">
      <c r="L399" s="21"/>
      <c r="M399" s="21"/>
    </row>
    <row r="400" spans="12:13" ht="8.25">
      <c r="L400" s="21"/>
      <c r="M400" s="21"/>
    </row>
    <row r="401" spans="12:13" ht="8.25">
      <c r="L401" s="21"/>
      <c r="M401" s="21"/>
    </row>
    <row r="402" spans="12:13" ht="8.25">
      <c r="L402" s="21"/>
      <c r="M402" s="21"/>
    </row>
    <row r="403" spans="12:13" ht="8.25">
      <c r="L403" s="21"/>
      <c r="M403" s="21"/>
    </row>
    <row r="404" spans="12:13" ht="8.25">
      <c r="L404" s="21"/>
      <c r="M404" s="21"/>
    </row>
    <row r="405" spans="12:13" ht="8.25">
      <c r="L405" s="21"/>
      <c r="M405" s="21"/>
    </row>
    <row r="406" spans="12:13" ht="8.25">
      <c r="L406" s="21"/>
      <c r="M406" s="21"/>
    </row>
    <row r="407" spans="12:13" ht="8.25">
      <c r="L407" s="21"/>
      <c r="M407" s="21"/>
    </row>
    <row r="408" spans="12:13" ht="8.25">
      <c r="L408" s="21"/>
      <c r="M408" s="21"/>
    </row>
    <row r="409" spans="12:13" ht="8.25">
      <c r="L409" s="21"/>
      <c r="M409" s="21"/>
    </row>
    <row r="410" spans="12:13" ht="8.25">
      <c r="L410" s="21"/>
      <c r="M410" s="21"/>
    </row>
    <row r="411" spans="12:13" ht="8.25">
      <c r="L411" s="21"/>
      <c r="M411" s="21"/>
    </row>
    <row r="412" spans="12:13" ht="8.25">
      <c r="L412" s="21"/>
      <c r="M412" s="21"/>
    </row>
    <row r="413" spans="12:13" ht="8.25">
      <c r="L413" s="21"/>
      <c r="M413" s="21"/>
    </row>
    <row r="414" spans="12:13" ht="8.25">
      <c r="L414" s="21"/>
      <c r="M414" s="21"/>
    </row>
    <row r="415" spans="12:13" ht="8.25">
      <c r="L415" s="21"/>
      <c r="M415" s="21"/>
    </row>
    <row r="416" spans="12:13" ht="8.25">
      <c r="L416" s="21"/>
      <c r="M416" s="21"/>
    </row>
    <row r="417" spans="12:13" ht="8.25">
      <c r="L417" s="21"/>
      <c r="M417" s="21"/>
    </row>
    <row r="418" spans="12:13" ht="8.25">
      <c r="L418" s="21"/>
      <c r="M418" s="21"/>
    </row>
    <row r="419" spans="12:13" ht="8.25">
      <c r="L419" s="21"/>
      <c r="M419" s="21"/>
    </row>
    <row r="420" spans="12:13" ht="8.25">
      <c r="L420" s="21"/>
      <c r="M420" s="21"/>
    </row>
    <row r="421" spans="12:13" ht="8.25">
      <c r="L421" s="21"/>
      <c r="M421" s="21"/>
    </row>
    <row r="422" spans="12:13" ht="8.25">
      <c r="L422" s="21"/>
      <c r="M422" s="21"/>
    </row>
    <row r="423" spans="12:13" ht="8.25">
      <c r="L423" s="21"/>
      <c r="M423" s="21"/>
    </row>
    <row r="424" spans="12:13" ht="8.25">
      <c r="L424" s="21"/>
      <c r="M424" s="21"/>
    </row>
    <row r="425" spans="12:13" ht="8.25">
      <c r="L425" s="21"/>
      <c r="M425" s="21"/>
    </row>
    <row r="426" spans="12:13" ht="8.25">
      <c r="L426" s="21"/>
      <c r="M426" s="21"/>
    </row>
    <row r="427" spans="12:13" ht="8.25">
      <c r="L427" s="21"/>
      <c r="M427" s="21"/>
    </row>
    <row r="428" spans="12:13" ht="8.25">
      <c r="L428" s="21"/>
      <c r="M428" s="21"/>
    </row>
    <row r="429" spans="12:13" ht="8.25">
      <c r="L429" s="21"/>
      <c r="M429" s="21"/>
    </row>
    <row r="430" spans="12:13" ht="8.25">
      <c r="L430" s="21"/>
      <c r="M430" s="21"/>
    </row>
    <row r="431" spans="12:13" ht="8.25">
      <c r="L431" s="21"/>
      <c r="M431" s="21"/>
    </row>
    <row r="432" spans="12:13" ht="8.25">
      <c r="L432" s="21"/>
      <c r="M432" s="21"/>
    </row>
    <row r="433" spans="12:13" ht="8.25">
      <c r="L433" s="21"/>
      <c r="M433" s="21"/>
    </row>
    <row r="434" spans="12:13" ht="8.25">
      <c r="L434" s="21"/>
      <c r="M434" s="21"/>
    </row>
    <row r="435" spans="12:13" ht="8.25">
      <c r="L435" s="21"/>
      <c r="M435" s="21"/>
    </row>
    <row r="436" spans="12:13" ht="8.25">
      <c r="L436" s="21"/>
      <c r="M436" s="21"/>
    </row>
    <row r="437" spans="12:13" ht="8.25">
      <c r="L437" s="21"/>
      <c r="M437" s="21"/>
    </row>
    <row r="438" spans="12:13" ht="8.25">
      <c r="L438" s="21"/>
      <c r="M438" s="21"/>
    </row>
    <row r="439" spans="12:13" ht="8.25">
      <c r="L439" s="21"/>
      <c r="M439" s="21"/>
    </row>
    <row r="440" spans="12:13" ht="8.25">
      <c r="L440" s="21"/>
      <c r="M440" s="21"/>
    </row>
    <row r="441" spans="12:13" ht="8.25">
      <c r="L441" s="21"/>
      <c r="M441" s="21"/>
    </row>
    <row r="442" spans="12:13" ht="8.25">
      <c r="L442" s="21"/>
      <c r="M442" s="21"/>
    </row>
    <row r="443" spans="12:13" ht="8.25">
      <c r="L443" s="21"/>
      <c r="M443" s="21"/>
    </row>
    <row r="444" spans="12:13" ht="8.25">
      <c r="L444" s="21"/>
      <c r="M444" s="21"/>
    </row>
    <row r="445" spans="12:13" ht="8.25">
      <c r="L445" s="21"/>
      <c r="M445" s="21"/>
    </row>
    <row r="446" spans="12:13" ht="8.25">
      <c r="L446" s="21"/>
      <c r="M446" s="21"/>
    </row>
    <row r="447" spans="12:13" ht="8.25">
      <c r="L447" s="21"/>
      <c r="M447" s="21"/>
    </row>
    <row r="448" spans="12:13" ht="8.25">
      <c r="L448" s="21"/>
      <c r="M448" s="21"/>
    </row>
    <row r="449" spans="12:13" ht="8.25">
      <c r="L449" s="21"/>
      <c r="M449" s="21"/>
    </row>
    <row r="450" spans="12:13" ht="8.25">
      <c r="L450" s="21"/>
      <c r="M450" s="21"/>
    </row>
    <row r="451" spans="12:13" ht="8.25">
      <c r="L451" s="21"/>
      <c r="M451" s="21"/>
    </row>
    <row r="452" spans="12:13" ht="8.25">
      <c r="L452" s="21"/>
      <c r="M452" s="21"/>
    </row>
    <row r="453" spans="12:13" ht="8.25">
      <c r="L453" s="21"/>
      <c r="M453" s="21"/>
    </row>
    <row r="454" spans="12:13" ht="8.25">
      <c r="L454" s="21"/>
      <c r="M454" s="21"/>
    </row>
    <row r="455" spans="12:13" ht="8.25">
      <c r="L455" s="21"/>
      <c r="M455" s="21"/>
    </row>
    <row r="456" spans="12:13" ht="8.25">
      <c r="L456" s="21"/>
      <c r="M456" s="21"/>
    </row>
    <row r="457" spans="12:13" ht="8.25">
      <c r="L457" s="21"/>
      <c r="M457" s="21"/>
    </row>
    <row r="458" spans="12:13" ht="8.25">
      <c r="L458" s="21"/>
      <c r="M458" s="21"/>
    </row>
    <row r="459" spans="12:13" ht="8.25">
      <c r="L459" s="21"/>
      <c r="M459" s="21"/>
    </row>
    <row r="460" spans="12:13" ht="8.25">
      <c r="L460" s="21"/>
      <c r="M460" s="21"/>
    </row>
    <row r="461" spans="12:13" ht="8.25">
      <c r="L461" s="21"/>
      <c r="M461" s="21"/>
    </row>
    <row r="462" spans="12:13" ht="8.25">
      <c r="L462" s="21"/>
      <c r="M462" s="21"/>
    </row>
    <row r="463" spans="12:13" ht="8.25">
      <c r="L463" s="21"/>
      <c r="M463" s="21"/>
    </row>
    <row r="464" spans="12:13" ht="8.25">
      <c r="L464" s="21"/>
      <c r="M464" s="21"/>
    </row>
    <row r="465" spans="12:13" ht="8.25">
      <c r="L465" s="21"/>
      <c r="M465" s="21"/>
    </row>
    <row r="466" spans="12:13" ht="8.25">
      <c r="L466" s="21"/>
      <c r="M466" s="21"/>
    </row>
    <row r="467" spans="12:13" ht="8.25">
      <c r="L467" s="21"/>
      <c r="M467" s="21"/>
    </row>
    <row r="468" spans="12:13" ht="8.25">
      <c r="L468" s="21"/>
      <c r="M468" s="21"/>
    </row>
    <row r="469" spans="12:13" ht="8.25">
      <c r="L469" s="21"/>
      <c r="M469" s="21"/>
    </row>
    <row r="470" spans="12:13" ht="8.25">
      <c r="L470" s="21"/>
      <c r="M470" s="21"/>
    </row>
    <row r="471" spans="12:13" ht="8.25">
      <c r="L471" s="21"/>
      <c r="M471" s="21"/>
    </row>
    <row r="472" spans="12:13" ht="8.25">
      <c r="L472" s="21"/>
      <c r="M472" s="21"/>
    </row>
    <row r="473" spans="12:13" ht="8.25">
      <c r="L473" s="21"/>
      <c r="M473" s="21"/>
    </row>
    <row r="474" spans="12:13" ht="8.25">
      <c r="L474" s="21"/>
      <c r="M474" s="21"/>
    </row>
    <row r="475" spans="12:13" ht="8.25">
      <c r="L475" s="21"/>
      <c r="M475" s="21"/>
    </row>
    <row r="476" spans="12:13" ht="8.25">
      <c r="L476" s="21"/>
      <c r="M476" s="21"/>
    </row>
    <row r="477" spans="12:13" ht="8.25">
      <c r="L477" s="21"/>
      <c r="M477" s="21"/>
    </row>
    <row r="478" spans="12:13" ht="8.25">
      <c r="L478" s="21"/>
      <c r="M478" s="21"/>
    </row>
    <row r="479" spans="12:13" ht="8.25">
      <c r="L479" s="21"/>
      <c r="M479" s="21"/>
    </row>
    <row r="480" spans="12:13" ht="8.25">
      <c r="L480" s="21"/>
      <c r="M480" s="21"/>
    </row>
    <row r="481" spans="12:13" ht="8.25">
      <c r="L481" s="21"/>
      <c r="M481" s="21"/>
    </row>
    <row r="482" spans="12:13" ht="8.25">
      <c r="L482" s="21"/>
      <c r="M482" s="21"/>
    </row>
    <row r="483" spans="12:13" ht="8.25">
      <c r="L483" s="21"/>
      <c r="M483" s="21"/>
    </row>
    <row r="484" spans="12:13" ht="8.25">
      <c r="L484" s="21"/>
      <c r="M484" s="21"/>
    </row>
    <row r="485" spans="12:13" ht="8.25">
      <c r="L485" s="21"/>
      <c r="M485" s="21"/>
    </row>
    <row r="486" spans="12:13" ht="8.25">
      <c r="L486" s="21"/>
      <c r="M486" s="21"/>
    </row>
    <row r="487" spans="12:13" ht="8.25">
      <c r="L487" s="21"/>
      <c r="M487" s="21"/>
    </row>
    <row r="488" spans="12:13" ht="8.25">
      <c r="L488" s="21"/>
      <c r="M488" s="21"/>
    </row>
    <row r="489" spans="12:13" ht="8.25">
      <c r="L489" s="21"/>
      <c r="M489" s="21"/>
    </row>
    <row r="490" spans="12:13" ht="8.25">
      <c r="L490" s="21"/>
      <c r="M490" s="21"/>
    </row>
    <row r="491" spans="12:13" ht="8.25">
      <c r="L491" s="21"/>
      <c r="M491" s="21"/>
    </row>
    <row r="492" spans="12:13" ht="8.25">
      <c r="L492" s="21"/>
      <c r="M492" s="21"/>
    </row>
    <row r="493" spans="12:13" ht="8.25">
      <c r="L493" s="21"/>
      <c r="M493" s="21"/>
    </row>
    <row r="494" spans="12:13" ht="8.25">
      <c r="L494" s="21"/>
      <c r="M494" s="21"/>
    </row>
    <row r="495" spans="12:13" ht="8.25">
      <c r="L495" s="21"/>
      <c r="M495" s="21"/>
    </row>
    <row r="496" spans="12:13" ht="8.25">
      <c r="L496" s="21"/>
      <c r="M496" s="21"/>
    </row>
    <row r="497" spans="12:13" ht="8.25">
      <c r="L497" s="21"/>
      <c r="M497" s="21"/>
    </row>
    <row r="498" spans="12:13" ht="8.25">
      <c r="L498" s="21"/>
      <c r="M498" s="21"/>
    </row>
    <row r="499" spans="12:13" ht="8.25">
      <c r="L499" s="21"/>
      <c r="M499" s="21"/>
    </row>
    <row r="500" spans="12:13" ht="8.25">
      <c r="L500" s="21"/>
      <c r="M500" s="21"/>
    </row>
    <row r="501" spans="12:13" ht="8.25">
      <c r="L501" s="21"/>
      <c r="M501" s="21"/>
    </row>
    <row r="502" spans="12:13" ht="8.25">
      <c r="L502" s="21"/>
      <c r="M502" s="21"/>
    </row>
    <row r="503" spans="12:13" ht="8.25">
      <c r="L503" s="21"/>
      <c r="M503" s="21"/>
    </row>
    <row r="504" spans="12:13" ht="8.25">
      <c r="L504" s="21"/>
      <c r="M504" s="21"/>
    </row>
    <row r="505" spans="12:13" ht="8.25">
      <c r="L505" s="21"/>
      <c r="M505" s="21"/>
    </row>
    <row r="506" spans="12:13" ht="8.25">
      <c r="L506" s="21"/>
      <c r="M506" s="21"/>
    </row>
    <row r="507" spans="12:13" ht="8.25">
      <c r="L507" s="21"/>
      <c r="M507" s="21"/>
    </row>
    <row r="508" spans="12:13" ht="8.25">
      <c r="L508" s="21"/>
      <c r="M508" s="21"/>
    </row>
    <row r="509" spans="12:13" ht="8.25">
      <c r="L509" s="21"/>
      <c r="M509" s="21"/>
    </row>
    <row r="510" spans="12:13" ht="8.25">
      <c r="L510" s="21"/>
      <c r="M510" s="21"/>
    </row>
    <row r="511" spans="12:13" ht="8.25">
      <c r="L511" s="21"/>
      <c r="M511" s="21"/>
    </row>
    <row r="512" spans="12:13" ht="8.25">
      <c r="L512" s="21"/>
      <c r="M512" s="21"/>
    </row>
    <row r="513" spans="12:13" ht="8.25">
      <c r="L513" s="21"/>
      <c r="M513" s="21"/>
    </row>
    <row r="514" spans="12:13" ht="8.25">
      <c r="L514" s="21"/>
      <c r="M514" s="21"/>
    </row>
    <row r="515" spans="12:13" ht="8.25">
      <c r="L515" s="21"/>
      <c r="M515" s="21"/>
    </row>
    <row r="516" spans="12:13" ht="8.25">
      <c r="L516" s="21"/>
      <c r="M516" s="21"/>
    </row>
    <row r="517" spans="12:13" ht="8.25">
      <c r="L517" s="21"/>
      <c r="M517" s="21"/>
    </row>
    <row r="518" spans="12:13" ht="8.25">
      <c r="L518" s="21"/>
      <c r="M518" s="21"/>
    </row>
    <row r="519" spans="12:13" ht="8.25">
      <c r="L519" s="21"/>
      <c r="M519" s="21"/>
    </row>
    <row r="520" spans="12:13" ht="8.25">
      <c r="L520" s="21"/>
      <c r="M520" s="21"/>
    </row>
    <row r="521" spans="12:13" ht="8.25">
      <c r="L521" s="21"/>
      <c r="M521" s="21"/>
    </row>
    <row r="522" spans="12:13" ht="8.25">
      <c r="L522" s="21"/>
      <c r="M522" s="21"/>
    </row>
    <row r="523" spans="12:13" ht="8.25">
      <c r="L523" s="21"/>
      <c r="M523" s="21"/>
    </row>
    <row r="524" spans="12:13" ht="8.25">
      <c r="L524" s="21"/>
      <c r="M524" s="21"/>
    </row>
    <row r="525" spans="12:13" ht="8.25">
      <c r="L525" s="21"/>
      <c r="M525" s="21"/>
    </row>
    <row r="526" spans="12:13" ht="8.25">
      <c r="L526" s="21"/>
      <c r="M526" s="21"/>
    </row>
    <row r="527" spans="12:13" ht="8.25">
      <c r="L527" s="21"/>
      <c r="M527" s="21"/>
    </row>
    <row r="528" spans="12:13" ht="8.25">
      <c r="L528" s="21"/>
      <c r="M528" s="21"/>
    </row>
    <row r="529" spans="12:13" ht="8.25">
      <c r="L529" s="21"/>
      <c r="M529" s="21"/>
    </row>
    <row r="530" spans="12:13" ht="8.25">
      <c r="L530" s="21"/>
      <c r="M530" s="21"/>
    </row>
    <row r="531" spans="12:13" ht="8.25">
      <c r="L531" s="21"/>
      <c r="M531" s="21"/>
    </row>
    <row r="532" spans="12:13" ht="8.25">
      <c r="L532" s="21"/>
      <c r="M532" s="21"/>
    </row>
    <row r="533" spans="12:13" ht="8.25">
      <c r="L533" s="21"/>
      <c r="M533" s="21"/>
    </row>
    <row r="534" spans="12:13" ht="8.25">
      <c r="L534" s="21"/>
      <c r="M534" s="21"/>
    </row>
    <row r="535" spans="12:13" ht="8.25">
      <c r="L535" s="21"/>
      <c r="M535" s="21"/>
    </row>
    <row r="536" spans="12:13" ht="8.25">
      <c r="L536" s="21"/>
      <c r="M536" s="21"/>
    </row>
    <row r="537" spans="12:13" ht="8.25">
      <c r="L537" s="21"/>
      <c r="M537" s="21"/>
    </row>
    <row r="538" spans="12:13" ht="8.25">
      <c r="L538" s="21"/>
      <c r="M538" s="21"/>
    </row>
    <row r="539" spans="12:13" ht="8.25">
      <c r="L539" s="21"/>
      <c r="M539" s="21"/>
    </row>
    <row r="540" spans="12:13" ht="8.25">
      <c r="L540" s="21"/>
      <c r="M540" s="21"/>
    </row>
    <row r="541" spans="12:13" ht="8.25">
      <c r="L541" s="21"/>
      <c r="M541" s="21"/>
    </row>
    <row r="542" spans="12:13" ht="8.25">
      <c r="L542" s="21"/>
      <c r="M542" s="21"/>
    </row>
    <row r="543" spans="12:13" ht="8.25">
      <c r="L543" s="21"/>
      <c r="M543" s="21"/>
    </row>
    <row r="544" spans="12:13" ht="8.25">
      <c r="L544" s="21"/>
      <c r="M544" s="21"/>
    </row>
    <row r="545" spans="12:13" ht="8.25">
      <c r="L545" s="21"/>
      <c r="M545" s="21"/>
    </row>
    <row r="546" spans="12:13" ht="8.25">
      <c r="L546" s="21"/>
      <c r="M546" s="21"/>
    </row>
    <row r="547" spans="12:13" ht="8.25">
      <c r="L547" s="21"/>
      <c r="M547" s="21"/>
    </row>
    <row r="548" spans="12:13" ht="8.25">
      <c r="L548" s="21"/>
      <c r="M548" s="21"/>
    </row>
    <row r="549" spans="12:13" ht="8.25">
      <c r="L549" s="21"/>
      <c r="M549" s="21"/>
    </row>
    <row r="550" spans="12:13" ht="8.25">
      <c r="L550" s="21"/>
      <c r="M550" s="21"/>
    </row>
    <row r="551" spans="12:13" ht="8.25">
      <c r="L551" s="21"/>
      <c r="M551" s="21"/>
    </row>
    <row r="552" spans="12:13" ht="8.25">
      <c r="L552" s="21"/>
      <c r="M552" s="21"/>
    </row>
    <row r="553" spans="12:13" ht="8.25">
      <c r="L553" s="21"/>
      <c r="M553" s="21"/>
    </row>
    <row r="554" spans="12:13" ht="8.25">
      <c r="L554" s="21"/>
      <c r="M554" s="21"/>
    </row>
    <row r="555" spans="12:13" ht="8.25">
      <c r="L555" s="21"/>
      <c r="M555" s="21"/>
    </row>
    <row r="556" spans="12:13" ht="8.25">
      <c r="L556" s="21"/>
      <c r="M556" s="21"/>
    </row>
    <row r="557" spans="12:13" ht="8.25">
      <c r="L557" s="21"/>
      <c r="M557" s="21"/>
    </row>
    <row r="558" spans="12:13" ht="8.25">
      <c r="L558" s="21"/>
      <c r="M558" s="21"/>
    </row>
    <row r="559" spans="12:13" ht="8.25">
      <c r="L559" s="21"/>
      <c r="M559" s="21"/>
    </row>
    <row r="560" spans="12:13" ht="8.25">
      <c r="L560" s="21"/>
      <c r="M560" s="21"/>
    </row>
    <row r="561" spans="12:13" ht="8.25">
      <c r="L561" s="21"/>
      <c r="M561" s="21"/>
    </row>
    <row r="562" spans="12:13" ht="8.25">
      <c r="L562" s="21"/>
      <c r="M562" s="21"/>
    </row>
    <row r="563" spans="12:13" ht="8.25">
      <c r="L563" s="21"/>
      <c r="M563" s="21"/>
    </row>
    <row r="564" spans="12:13" ht="8.25">
      <c r="L564" s="21"/>
      <c r="M564" s="21"/>
    </row>
    <row r="565" spans="12:13" ht="8.25">
      <c r="L565" s="21"/>
      <c r="M565" s="21"/>
    </row>
    <row r="566" spans="12:13" ht="8.25">
      <c r="L566" s="21"/>
      <c r="M566" s="21"/>
    </row>
    <row r="567" spans="12:13" ht="8.25">
      <c r="L567" s="21"/>
      <c r="M567" s="21"/>
    </row>
    <row r="568" spans="12:13" ht="8.25">
      <c r="L568" s="21"/>
      <c r="M568" s="21"/>
    </row>
    <row r="569" spans="12:13" ht="8.25">
      <c r="L569" s="21"/>
      <c r="M569" s="21"/>
    </row>
    <row r="570" spans="12:13" ht="8.25">
      <c r="L570" s="21"/>
      <c r="M570" s="21"/>
    </row>
    <row r="571" spans="12:13" ht="8.25">
      <c r="L571" s="21"/>
      <c r="M571" s="21"/>
    </row>
    <row r="572" spans="12:13" ht="8.25">
      <c r="L572" s="21"/>
      <c r="M572" s="21"/>
    </row>
    <row r="573" spans="12:13" ht="8.25">
      <c r="L573" s="21"/>
      <c r="M573" s="21"/>
    </row>
    <row r="574" spans="12:13" ht="8.25">
      <c r="L574" s="21"/>
      <c r="M574" s="21"/>
    </row>
    <row r="575" spans="12:13" ht="8.25">
      <c r="L575" s="21"/>
      <c r="M575" s="21"/>
    </row>
    <row r="576" spans="12:13" ht="8.25">
      <c r="L576" s="21"/>
      <c r="M576" s="21"/>
    </row>
    <row r="577" spans="12:13" ht="8.25">
      <c r="L577" s="21"/>
      <c r="M577" s="21"/>
    </row>
    <row r="578" spans="12:13" ht="8.25">
      <c r="L578" s="21"/>
      <c r="M578" s="21"/>
    </row>
    <row r="579" spans="12:13" ht="8.25">
      <c r="L579" s="21"/>
      <c r="M579" s="21"/>
    </row>
    <row r="580" spans="12:13" ht="8.25">
      <c r="L580" s="21"/>
      <c r="M580" s="21"/>
    </row>
    <row r="581" spans="12:13" ht="8.25">
      <c r="L581" s="21"/>
      <c r="M581" s="21"/>
    </row>
    <row r="582" spans="12:13" ht="8.25">
      <c r="L582" s="21"/>
      <c r="M582" s="21"/>
    </row>
    <row r="583" spans="12:13" ht="8.25">
      <c r="L583" s="21"/>
      <c r="M583" s="21"/>
    </row>
    <row r="584" spans="12:13" ht="8.25">
      <c r="L584" s="21"/>
      <c r="M584" s="21"/>
    </row>
    <row r="585" spans="12:13" ht="8.25">
      <c r="L585" s="21"/>
      <c r="M585" s="21"/>
    </row>
    <row r="586" spans="12:13" ht="8.25">
      <c r="L586" s="21"/>
      <c r="M586" s="21"/>
    </row>
    <row r="587" spans="12:13" ht="8.25">
      <c r="L587" s="21"/>
      <c r="M587" s="21"/>
    </row>
    <row r="588" spans="12:13" ht="8.25">
      <c r="L588" s="21"/>
      <c r="M588" s="21"/>
    </row>
    <row r="589" spans="12:13" ht="8.25">
      <c r="L589" s="21"/>
      <c r="M589" s="21"/>
    </row>
    <row r="590" spans="12:13" ht="8.25">
      <c r="L590" s="21"/>
      <c r="M590" s="21"/>
    </row>
    <row r="591" spans="12:13" ht="8.25">
      <c r="L591" s="21"/>
      <c r="M591" s="21"/>
    </row>
    <row r="592" spans="12:13" ht="8.25">
      <c r="L592" s="21"/>
      <c r="M592" s="21"/>
    </row>
    <row r="593" spans="12:13" ht="8.25">
      <c r="L593" s="21"/>
      <c r="M593" s="21"/>
    </row>
    <row r="594" spans="12:13" ht="8.25">
      <c r="L594" s="21"/>
      <c r="M594" s="21"/>
    </row>
  </sheetData>
  <mergeCells count="18">
    <mergeCell ref="C101:L101"/>
    <mergeCell ref="C131:L131"/>
    <mergeCell ref="C142:L142"/>
    <mergeCell ref="C158:L158"/>
    <mergeCell ref="A178:L178"/>
    <mergeCell ref="A1:L1"/>
    <mergeCell ref="A3:B4"/>
    <mergeCell ref="C3:C4"/>
    <mergeCell ref="D3:K3"/>
    <mergeCell ref="L3:L4"/>
    <mergeCell ref="C6:L6"/>
    <mergeCell ref="C20:L20"/>
    <mergeCell ref="C28:L28"/>
    <mergeCell ref="C49:L49"/>
    <mergeCell ref="C110:L110"/>
    <mergeCell ref="C62:L62"/>
    <mergeCell ref="C75:L75"/>
    <mergeCell ref="C89:L89"/>
  </mergeCells>
  <phoneticPr fontId="5" type="noConversion"/>
  <hyperlinks>
    <hyperlink ref="A1" location="Inhaltsverzeichnis!A1" display="7  Melderechtlich registrierte Einwohner am Ort der Hauptwohnung in den Ortsteilen von Berlin" xr:uid="{00000000-0004-0000-0E00-000000000000}"/>
    <hyperlink ref="A1:L1" location="Inhaltsverzeichnis!E44" display="Inhaltsverzeichnis!E44" xr:uid="{00000000-0004-0000-0E00-000001000000}"/>
  </hyperlinks>
  <pageMargins left="0.59055118110236227" right="0" top="0.78740157480314965" bottom="0.31496062992125984" header="0.31496062992125984" footer="0.23622047244094491"/>
  <pageSetup paperSize="9" firstPageNumber="30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rowBreaks count="2" manualBreakCount="2">
    <brk id="61" max="16383" man="1"/>
    <brk id="119" max="1638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0"/>
  <dimension ref="A1:Z243"/>
  <sheetViews>
    <sheetView zoomScaleNormal="100" workbookViewId="0">
      <selection sqref="A1:L1"/>
    </sheetView>
  </sheetViews>
  <sheetFormatPr baseColWidth="10" defaultRowHeight="12.75"/>
  <cols>
    <col min="1" max="1" width="8.5703125" customWidth="1"/>
    <col min="2" max="2" width="12.5703125" customWidth="1"/>
    <col min="3" max="3" width="7.42578125" customWidth="1"/>
    <col min="4" max="7" width="6.42578125" customWidth="1"/>
    <col min="8" max="8" width="7.140625" customWidth="1"/>
    <col min="9" max="11" width="6.42578125" customWidth="1"/>
    <col min="12" max="12" width="7.42578125" customWidth="1"/>
    <col min="14" max="26" width="11" style="257"/>
  </cols>
  <sheetData>
    <row r="1" spans="1:26" s="21" customFormat="1" ht="24" customHeight="1">
      <c r="A1" s="390" t="s">
        <v>773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10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</row>
    <row r="2" spans="1:26" ht="6.95" customHeight="1">
      <c r="A2" s="88"/>
      <c r="B2" s="89"/>
      <c r="C2" s="90"/>
      <c r="D2" s="90"/>
      <c r="E2" s="90"/>
      <c r="F2" s="90"/>
      <c r="G2" s="90"/>
      <c r="H2" s="90"/>
      <c r="I2" s="90"/>
      <c r="J2" s="90"/>
      <c r="K2" s="91"/>
      <c r="L2" s="91"/>
    </row>
    <row r="3" spans="1:26" ht="11.1" customHeight="1">
      <c r="A3" s="392" t="s">
        <v>500</v>
      </c>
      <c r="B3" s="392" t="s">
        <v>135</v>
      </c>
      <c r="C3" s="391" t="s">
        <v>18</v>
      </c>
      <c r="D3" s="391" t="s">
        <v>197</v>
      </c>
      <c r="E3" s="391"/>
      <c r="F3" s="391"/>
      <c r="G3" s="391"/>
      <c r="H3" s="391"/>
      <c r="I3" s="391"/>
      <c r="J3" s="391"/>
      <c r="K3" s="391"/>
      <c r="L3" s="378" t="s">
        <v>211</v>
      </c>
    </row>
    <row r="4" spans="1:26" ht="24" customHeight="1">
      <c r="A4" s="393"/>
      <c r="B4" s="393"/>
      <c r="C4" s="391"/>
      <c r="D4" s="184" t="s">
        <v>109</v>
      </c>
      <c r="E4" s="184" t="s">
        <v>110</v>
      </c>
      <c r="F4" s="184" t="s">
        <v>136</v>
      </c>
      <c r="G4" s="184" t="s">
        <v>19</v>
      </c>
      <c r="H4" s="184" t="s">
        <v>20</v>
      </c>
      <c r="I4" s="184" t="s">
        <v>21</v>
      </c>
      <c r="J4" s="184" t="s">
        <v>22</v>
      </c>
      <c r="K4" s="184" t="s">
        <v>144</v>
      </c>
      <c r="L4" s="394"/>
    </row>
    <row r="5" spans="1:26" ht="6.95" customHeight="1">
      <c r="A5" s="93"/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ht="11.85" customHeight="1">
      <c r="A6" s="189" t="s">
        <v>501</v>
      </c>
      <c r="B6" s="190" t="s">
        <v>97</v>
      </c>
      <c r="C6" s="186">
        <v>28335</v>
      </c>
      <c r="D6" s="186">
        <v>1541</v>
      </c>
      <c r="E6" s="186">
        <v>2138</v>
      </c>
      <c r="F6" s="186">
        <v>730</v>
      </c>
      <c r="G6" s="186">
        <v>2919</v>
      </c>
      <c r="H6" s="186">
        <v>11276</v>
      </c>
      <c r="I6" s="186">
        <v>4302</v>
      </c>
      <c r="J6" s="186">
        <v>3332</v>
      </c>
      <c r="K6" s="186">
        <v>2097</v>
      </c>
      <c r="L6" s="186">
        <v>14058</v>
      </c>
      <c r="O6" s="272"/>
      <c r="P6" s="272"/>
      <c r="Q6" s="273"/>
      <c r="R6" s="273"/>
      <c r="S6" s="273"/>
      <c r="T6" s="273"/>
      <c r="U6" s="273"/>
      <c r="V6" s="273"/>
      <c r="W6" s="273"/>
      <c r="X6" s="273"/>
      <c r="Y6" s="273"/>
      <c r="Z6" s="273"/>
    </row>
    <row r="7" spans="1:26" ht="11.85" customHeight="1">
      <c r="A7" s="189" t="s">
        <v>502</v>
      </c>
      <c r="B7" s="190" t="s">
        <v>97</v>
      </c>
      <c r="C7" s="186">
        <v>17691</v>
      </c>
      <c r="D7" s="186">
        <v>860</v>
      </c>
      <c r="E7" s="186">
        <v>1129</v>
      </c>
      <c r="F7" s="186">
        <v>305</v>
      </c>
      <c r="G7" s="186">
        <v>1742</v>
      </c>
      <c r="H7" s="186">
        <v>6515</v>
      </c>
      <c r="I7" s="186">
        <v>2139</v>
      </c>
      <c r="J7" s="186">
        <v>2183</v>
      </c>
      <c r="K7" s="186">
        <v>2818</v>
      </c>
      <c r="L7" s="186">
        <v>8612</v>
      </c>
      <c r="O7" s="272"/>
      <c r="P7" s="272"/>
      <c r="Q7" s="273"/>
      <c r="R7" s="273"/>
      <c r="S7" s="273"/>
      <c r="T7" s="273"/>
      <c r="U7" s="273"/>
      <c r="V7" s="273"/>
      <c r="W7" s="273"/>
      <c r="X7" s="273"/>
      <c r="Y7" s="273"/>
      <c r="Z7" s="273"/>
    </row>
    <row r="8" spans="1:26" ht="11.85" customHeight="1">
      <c r="A8" s="189" t="s">
        <v>503</v>
      </c>
      <c r="B8" s="190" t="s">
        <v>97</v>
      </c>
      <c r="C8" s="186">
        <v>14842</v>
      </c>
      <c r="D8" s="186">
        <v>715</v>
      </c>
      <c r="E8" s="186">
        <v>1064</v>
      </c>
      <c r="F8" s="186">
        <v>375</v>
      </c>
      <c r="G8" s="186">
        <v>1445</v>
      </c>
      <c r="H8" s="186">
        <v>5474</v>
      </c>
      <c r="I8" s="186">
        <v>2459</v>
      </c>
      <c r="J8" s="186">
        <v>1902</v>
      </c>
      <c r="K8" s="186">
        <v>1408</v>
      </c>
      <c r="L8" s="186">
        <v>7381</v>
      </c>
      <c r="O8" s="272"/>
      <c r="P8" s="272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ht="11.85" customHeight="1">
      <c r="A9" s="189" t="s">
        <v>503</v>
      </c>
      <c r="B9" s="190" t="s">
        <v>98</v>
      </c>
      <c r="C9" s="186">
        <v>4868</v>
      </c>
      <c r="D9" s="186">
        <v>228</v>
      </c>
      <c r="E9" s="186">
        <v>346</v>
      </c>
      <c r="F9" s="186">
        <v>102</v>
      </c>
      <c r="G9" s="186">
        <v>499</v>
      </c>
      <c r="H9" s="186">
        <v>1686</v>
      </c>
      <c r="I9" s="186">
        <v>850</v>
      </c>
      <c r="J9" s="186">
        <v>813</v>
      </c>
      <c r="K9" s="186">
        <v>344</v>
      </c>
      <c r="L9" s="186">
        <v>2360</v>
      </c>
      <c r="O9" s="272"/>
      <c r="P9" s="272"/>
      <c r="Q9" s="273"/>
      <c r="R9" s="273"/>
      <c r="S9" s="273"/>
      <c r="T9" s="273"/>
      <c r="U9" s="273"/>
      <c r="V9" s="273"/>
      <c r="W9" s="273"/>
      <c r="X9" s="273"/>
      <c r="Y9" s="273"/>
      <c r="Z9" s="273"/>
    </row>
    <row r="10" spans="1:26" ht="11.85" customHeight="1">
      <c r="A10" s="189" t="s">
        <v>504</v>
      </c>
      <c r="B10" s="190" t="s">
        <v>695</v>
      </c>
      <c r="C10" s="186">
        <v>73</v>
      </c>
      <c r="D10" s="186">
        <v>0</v>
      </c>
      <c r="E10" s="186">
        <v>9</v>
      </c>
      <c r="F10" s="186">
        <v>3</v>
      </c>
      <c r="G10" s="186">
        <v>3</v>
      </c>
      <c r="H10" s="186">
        <v>25</v>
      </c>
      <c r="I10" s="186">
        <v>6</v>
      </c>
      <c r="J10" s="186">
        <v>0</v>
      </c>
      <c r="K10" s="186">
        <v>27</v>
      </c>
      <c r="L10" s="186">
        <v>34</v>
      </c>
      <c r="O10" s="272"/>
      <c r="P10" s="272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11.85" customHeight="1">
      <c r="A11" s="189" t="s">
        <v>504</v>
      </c>
      <c r="B11" s="190" t="s">
        <v>97</v>
      </c>
      <c r="C11" s="186">
        <v>14850</v>
      </c>
      <c r="D11" s="186">
        <v>690</v>
      </c>
      <c r="E11" s="186">
        <v>943</v>
      </c>
      <c r="F11" s="186">
        <v>268</v>
      </c>
      <c r="G11" s="186">
        <v>1454</v>
      </c>
      <c r="H11" s="186">
        <v>5554</v>
      </c>
      <c r="I11" s="186">
        <v>1789</v>
      </c>
      <c r="J11" s="186">
        <v>1634</v>
      </c>
      <c r="K11" s="186">
        <v>2518</v>
      </c>
      <c r="L11" s="186">
        <v>7186</v>
      </c>
      <c r="O11" s="272"/>
      <c r="P11" s="272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ht="11.85" customHeight="1">
      <c r="A12" s="189" t="s">
        <v>505</v>
      </c>
      <c r="B12" s="190" t="s">
        <v>695</v>
      </c>
      <c r="C12" s="186">
        <v>447</v>
      </c>
      <c r="D12" s="186">
        <v>34</v>
      </c>
      <c r="E12" s="186">
        <v>43</v>
      </c>
      <c r="F12" s="186">
        <v>9</v>
      </c>
      <c r="G12" s="186">
        <v>32</v>
      </c>
      <c r="H12" s="186">
        <v>137</v>
      </c>
      <c r="I12" s="186">
        <v>41</v>
      </c>
      <c r="J12" s="186">
        <v>39</v>
      </c>
      <c r="K12" s="186">
        <v>112</v>
      </c>
      <c r="L12" s="186">
        <v>244</v>
      </c>
      <c r="O12" s="272"/>
      <c r="P12" s="272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ht="11.85" customHeight="1">
      <c r="A13" s="189" t="s">
        <v>505</v>
      </c>
      <c r="B13" s="190" t="s">
        <v>97</v>
      </c>
      <c r="C13" s="186">
        <v>28826</v>
      </c>
      <c r="D13" s="186">
        <v>1395</v>
      </c>
      <c r="E13" s="186">
        <v>1890</v>
      </c>
      <c r="F13" s="186">
        <v>481</v>
      </c>
      <c r="G13" s="186">
        <v>3624</v>
      </c>
      <c r="H13" s="186">
        <v>10358</v>
      </c>
      <c r="I13" s="186">
        <v>3164</v>
      </c>
      <c r="J13" s="186">
        <v>3038</v>
      </c>
      <c r="K13" s="186">
        <v>4876</v>
      </c>
      <c r="L13" s="186">
        <v>14223</v>
      </c>
      <c r="O13" s="272"/>
      <c r="P13" s="272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11.85" customHeight="1">
      <c r="A14" s="189" t="s">
        <v>506</v>
      </c>
      <c r="B14" s="190" t="s">
        <v>695</v>
      </c>
      <c r="C14" s="186">
        <v>34207</v>
      </c>
      <c r="D14" s="186">
        <v>1626</v>
      </c>
      <c r="E14" s="186">
        <v>2208</v>
      </c>
      <c r="F14" s="186">
        <v>649</v>
      </c>
      <c r="G14" s="186">
        <v>4372</v>
      </c>
      <c r="H14" s="186">
        <v>13527</v>
      </c>
      <c r="I14" s="186">
        <v>3923</v>
      </c>
      <c r="J14" s="186">
        <v>3355</v>
      </c>
      <c r="K14" s="186">
        <v>4547</v>
      </c>
      <c r="L14" s="186">
        <v>16650</v>
      </c>
      <c r="O14" s="272"/>
      <c r="P14" s="272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ht="11.85" customHeight="1">
      <c r="A15" s="189" t="s">
        <v>507</v>
      </c>
      <c r="B15" s="190" t="s">
        <v>695</v>
      </c>
      <c r="C15" s="186">
        <v>37410</v>
      </c>
      <c r="D15" s="186">
        <v>1956</v>
      </c>
      <c r="E15" s="186">
        <v>2733</v>
      </c>
      <c r="F15" s="186">
        <v>732</v>
      </c>
      <c r="G15" s="186">
        <v>3607</v>
      </c>
      <c r="H15" s="186">
        <v>17476</v>
      </c>
      <c r="I15" s="186">
        <v>5490</v>
      </c>
      <c r="J15" s="186">
        <v>3130</v>
      </c>
      <c r="K15" s="186">
        <v>2286</v>
      </c>
      <c r="L15" s="186">
        <v>17968</v>
      </c>
      <c r="O15" s="272"/>
      <c r="P15" s="272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ht="11.85" customHeight="1">
      <c r="A16" s="189" t="s">
        <v>508</v>
      </c>
      <c r="B16" s="190" t="s">
        <v>695</v>
      </c>
      <c r="C16" s="186">
        <v>39781</v>
      </c>
      <c r="D16" s="186">
        <v>2012</v>
      </c>
      <c r="E16" s="186">
        <v>2888</v>
      </c>
      <c r="F16" s="186">
        <v>816</v>
      </c>
      <c r="G16" s="186">
        <v>3855</v>
      </c>
      <c r="H16" s="186">
        <v>18266</v>
      </c>
      <c r="I16" s="186">
        <v>6010</v>
      </c>
      <c r="J16" s="186">
        <v>3505</v>
      </c>
      <c r="K16" s="186">
        <v>2429</v>
      </c>
      <c r="L16" s="186">
        <v>19130</v>
      </c>
      <c r="O16" s="272"/>
      <c r="P16" s="272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6" ht="11.85" customHeight="1">
      <c r="A17" s="189" t="s">
        <v>508</v>
      </c>
      <c r="B17" s="190" t="s">
        <v>98</v>
      </c>
      <c r="C17" s="186">
        <v>1825</v>
      </c>
      <c r="D17" s="186">
        <v>81</v>
      </c>
      <c r="E17" s="186">
        <v>293</v>
      </c>
      <c r="F17" s="186">
        <v>115</v>
      </c>
      <c r="G17" s="186">
        <v>270</v>
      </c>
      <c r="H17" s="186">
        <v>419</v>
      </c>
      <c r="I17" s="186">
        <v>413</v>
      </c>
      <c r="J17" s="186">
        <v>152</v>
      </c>
      <c r="K17" s="186">
        <v>82</v>
      </c>
      <c r="L17" s="186">
        <v>847</v>
      </c>
      <c r="O17" s="272"/>
      <c r="P17" s="272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6" ht="11.85" customHeight="1">
      <c r="A18" s="189" t="s">
        <v>509</v>
      </c>
      <c r="B18" s="190" t="s">
        <v>695</v>
      </c>
      <c r="C18" s="186">
        <v>30198</v>
      </c>
      <c r="D18" s="186">
        <v>1626</v>
      </c>
      <c r="E18" s="186">
        <v>2259</v>
      </c>
      <c r="F18" s="186">
        <v>591</v>
      </c>
      <c r="G18" s="186">
        <v>2625</v>
      </c>
      <c r="H18" s="186">
        <v>12440</v>
      </c>
      <c r="I18" s="186">
        <v>3937</v>
      </c>
      <c r="J18" s="186">
        <v>2911</v>
      </c>
      <c r="K18" s="186">
        <v>3809</v>
      </c>
      <c r="L18" s="186">
        <v>14889</v>
      </c>
      <c r="O18" s="272"/>
      <c r="P18" s="272"/>
      <c r="Q18" s="273"/>
      <c r="R18" s="273"/>
      <c r="S18" s="273"/>
      <c r="T18" s="273"/>
      <c r="U18" s="273"/>
      <c r="V18" s="273"/>
      <c r="W18" s="273"/>
      <c r="X18" s="273"/>
      <c r="Y18" s="273"/>
      <c r="Z18" s="273"/>
    </row>
    <row r="19" spans="1:26" ht="11.85" customHeight="1">
      <c r="A19" s="189" t="s">
        <v>509</v>
      </c>
      <c r="B19" s="190" t="s">
        <v>98</v>
      </c>
      <c r="C19" s="186">
        <v>1615</v>
      </c>
      <c r="D19" s="186">
        <v>79</v>
      </c>
      <c r="E19" s="186">
        <v>159</v>
      </c>
      <c r="F19" s="186">
        <v>37</v>
      </c>
      <c r="G19" s="186">
        <v>287</v>
      </c>
      <c r="H19" s="186">
        <v>522</v>
      </c>
      <c r="I19" s="186">
        <v>230</v>
      </c>
      <c r="J19" s="186">
        <v>126</v>
      </c>
      <c r="K19" s="186">
        <v>175</v>
      </c>
      <c r="L19" s="186">
        <v>844</v>
      </c>
      <c r="O19" s="272"/>
      <c r="P19" s="272"/>
      <c r="Q19" s="273"/>
      <c r="R19" s="273"/>
      <c r="S19" s="273"/>
      <c r="T19" s="273"/>
      <c r="U19" s="273"/>
      <c r="V19" s="273"/>
      <c r="W19" s="273"/>
      <c r="X19" s="273"/>
      <c r="Y19" s="273"/>
      <c r="Z19" s="273"/>
    </row>
    <row r="20" spans="1:26" ht="11.85" customHeight="1">
      <c r="A20" s="189" t="s">
        <v>510</v>
      </c>
      <c r="B20" s="190" t="s">
        <v>145</v>
      </c>
      <c r="C20" s="186">
        <v>37838</v>
      </c>
      <c r="D20" s="186">
        <v>1921</v>
      </c>
      <c r="E20" s="186">
        <v>2747</v>
      </c>
      <c r="F20" s="186">
        <v>836</v>
      </c>
      <c r="G20" s="186">
        <v>4508</v>
      </c>
      <c r="H20" s="186">
        <v>12917</v>
      </c>
      <c r="I20" s="186">
        <v>4047</v>
      </c>
      <c r="J20" s="186">
        <v>3688</v>
      </c>
      <c r="K20" s="186">
        <v>7174</v>
      </c>
      <c r="L20" s="186">
        <v>18582</v>
      </c>
      <c r="O20" s="272"/>
      <c r="P20" s="272"/>
      <c r="Q20" s="273"/>
      <c r="R20" s="273"/>
      <c r="S20" s="273"/>
      <c r="T20" s="273"/>
      <c r="U20" s="273"/>
      <c r="V20" s="273"/>
      <c r="W20" s="273"/>
      <c r="X20" s="273"/>
      <c r="Y20" s="273"/>
      <c r="Z20" s="273"/>
    </row>
    <row r="21" spans="1:26" ht="11.85" customHeight="1">
      <c r="A21" s="189" t="s">
        <v>511</v>
      </c>
      <c r="B21" s="190" t="s">
        <v>145</v>
      </c>
      <c r="C21" s="186">
        <v>26861</v>
      </c>
      <c r="D21" s="186">
        <v>1721</v>
      </c>
      <c r="E21" s="186">
        <v>2362</v>
      </c>
      <c r="F21" s="186">
        <v>652</v>
      </c>
      <c r="G21" s="186">
        <v>2798</v>
      </c>
      <c r="H21" s="186">
        <v>11336</v>
      </c>
      <c r="I21" s="186">
        <v>3618</v>
      </c>
      <c r="J21" s="186">
        <v>2338</v>
      </c>
      <c r="K21" s="186">
        <v>2036</v>
      </c>
      <c r="L21" s="186">
        <v>12855</v>
      </c>
      <c r="O21" s="272"/>
      <c r="P21" s="272"/>
      <c r="Q21" s="273"/>
      <c r="R21" s="273"/>
      <c r="S21" s="273"/>
      <c r="T21" s="273"/>
      <c r="U21" s="273"/>
      <c r="V21" s="273"/>
      <c r="W21" s="273"/>
      <c r="X21" s="273"/>
      <c r="Y21" s="273"/>
      <c r="Z21" s="273"/>
    </row>
    <row r="22" spans="1:26" ht="11.85" customHeight="1">
      <c r="A22" s="189" t="s">
        <v>512</v>
      </c>
      <c r="B22" s="190" t="s">
        <v>145</v>
      </c>
      <c r="C22" s="186">
        <v>31893</v>
      </c>
      <c r="D22" s="186">
        <v>1968</v>
      </c>
      <c r="E22" s="186">
        <v>3432</v>
      </c>
      <c r="F22" s="186">
        <v>992</v>
      </c>
      <c r="G22" s="186">
        <v>2933</v>
      </c>
      <c r="H22" s="186">
        <v>9429</v>
      </c>
      <c r="I22" s="186">
        <v>4222</v>
      </c>
      <c r="J22" s="186">
        <v>3948</v>
      </c>
      <c r="K22" s="186">
        <v>4969</v>
      </c>
      <c r="L22" s="186">
        <v>16275</v>
      </c>
      <c r="O22" s="272"/>
      <c r="P22" s="272"/>
      <c r="Q22" s="273"/>
      <c r="R22" s="273"/>
      <c r="S22" s="273"/>
      <c r="T22" s="273"/>
      <c r="U22" s="273"/>
      <c r="V22" s="273"/>
      <c r="W22" s="273"/>
      <c r="X22" s="273"/>
      <c r="Y22" s="273"/>
      <c r="Z22" s="273"/>
    </row>
    <row r="23" spans="1:26" ht="11.85" customHeight="1">
      <c r="A23" s="189" t="s">
        <v>513</v>
      </c>
      <c r="B23" s="190" t="s">
        <v>145</v>
      </c>
      <c r="C23" s="186">
        <v>28142</v>
      </c>
      <c r="D23" s="186">
        <v>1613</v>
      </c>
      <c r="E23" s="186">
        <v>2154</v>
      </c>
      <c r="F23" s="186">
        <v>572</v>
      </c>
      <c r="G23" s="186">
        <v>3387</v>
      </c>
      <c r="H23" s="186">
        <v>8101</v>
      </c>
      <c r="I23" s="186">
        <v>2602</v>
      </c>
      <c r="J23" s="186">
        <v>2865</v>
      </c>
      <c r="K23" s="186">
        <v>6848</v>
      </c>
      <c r="L23" s="186">
        <v>14646</v>
      </c>
      <c r="O23" s="272"/>
      <c r="P23" s="272"/>
      <c r="Q23" s="273"/>
      <c r="R23" s="273"/>
      <c r="S23" s="273"/>
      <c r="T23" s="273"/>
      <c r="U23" s="273"/>
      <c r="V23" s="273"/>
      <c r="W23" s="273"/>
      <c r="X23" s="273"/>
      <c r="Y23" s="273"/>
      <c r="Z23" s="273"/>
    </row>
    <row r="24" spans="1:26" ht="11.85" customHeight="1">
      <c r="A24" s="189" t="s">
        <v>514</v>
      </c>
      <c r="B24" s="190" t="s">
        <v>145</v>
      </c>
      <c r="C24" s="186">
        <v>29191</v>
      </c>
      <c r="D24" s="186">
        <v>1683</v>
      </c>
      <c r="E24" s="186">
        <v>2462</v>
      </c>
      <c r="F24" s="186">
        <v>720</v>
      </c>
      <c r="G24" s="186">
        <v>3265</v>
      </c>
      <c r="H24" s="186">
        <v>10268</v>
      </c>
      <c r="I24" s="186">
        <v>3501</v>
      </c>
      <c r="J24" s="186">
        <v>2980</v>
      </c>
      <c r="K24" s="186">
        <v>4312</v>
      </c>
      <c r="L24" s="186">
        <v>14416</v>
      </c>
      <c r="O24" s="272"/>
      <c r="P24" s="272"/>
      <c r="Q24" s="273"/>
      <c r="R24" s="273"/>
      <c r="S24" s="273"/>
      <c r="T24" s="273"/>
      <c r="U24" s="273"/>
      <c r="V24" s="273"/>
      <c r="W24" s="273"/>
      <c r="X24" s="273"/>
      <c r="Y24" s="273"/>
      <c r="Z24" s="273"/>
    </row>
    <row r="25" spans="1:26" ht="11.85" customHeight="1">
      <c r="A25" s="189" t="s">
        <v>515</v>
      </c>
      <c r="B25" s="190" t="s">
        <v>145</v>
      </c>
      <c r="C25" s="186">
        <v>23014</v>
      </c>
      <c r="D25" s="186">
        <v>1127</v>
      </c>
      <c r="E25" s="186">
        <v>1802</v>
      </c>
      <c r="F25" s="186">
        <v>510</v>
      </c>
      <c r="G25" s="186">
        <v>2330</v>
      </c>
      <c r="H25" s="186">
        <v>7862</v>
      </c>
      <c r="I25" s="186">
        <v>2498</v>
      </c>
      <c r="J25" s="186">
        <v>2444</v>
      </c>
      <c r="K25" s="186">
        <v>4441</v>
      </c>
      <c r="L25" s="186">
        <v>11663</v>
      </c>
      <c r="O25" s="272"/>
      <c r="P25" s="272"/>
      <c r="Q25" s="273"/>
      <c r="R25" s="273"/>
      <c r="S25" s="273"/>
      <c r="T25" s="273"/>
      <c r="U25" s="273"/>
      <c r="V25" s="273"/>
      <c r="W25" s="273"/>
      <c r="X25" s="273"/>
      <c r="Y25" s="273"/>
      <c r="Z25" s="273"/>
    </row>
    <row r="26" spans="1:26" ht="11.85" customHeight="1">
      <c r="A26" s="189" t="s">
        <v>516</v>
      </c>
      <c r="B26" s="190" t="s">
        <v>145</v>
      </c>
      <c r="C26" s="186">
        <v>21162</v>
      </c>
      <c r="D26" s="186">
        <v>1028</v>
      </c>
      <c r="E26" s="186">
        <v>1358</v>
      </c>
      <c r="F26" s="186">
        <v>452</v>
      </c>
      <c r="G26" s="186">
        <v>2443</v>
      </c>
      <c r="H26" s="186">
        <v>6354</v>
      </c>
      <c r="I26" s="186">
        <v>2076</v>
      </c>
      <c r="J26" s="186">
        <v>2189</v>
      </c>
      <c r="K26" s="186">
        <v>5262</v>
      </c>
      <c r="L26" s="186">
        <v>10778</v>
      </c>
      <c r="O26" s="272"/>
      <c r="P26" s="272"/>
      <c r="Q26" s="273"/>
      <c r="R26" s="273"/>
      <c r="S26" s="273"/>
      <c r="T26" s="273"/>
      <c r="U26" s="273"/>
      <c r="V26" s="273"/>
      <c r="W26" s="273"/>
      <c r="X26" s="273"/>
      <c r="Y26" s="273"/>
      <c r="Z26" s="273"/>
    </row>
    <row r="27" spans="1:26" ht="11.85" customHeight="1">
      <c r="A27" s="189" t="s">
        <v>517</v>
      </c>
      <c r="B27" s="190" t="s">
        <v>98</v>
      </c>
      <c r="C27" s="186">
        <v>32908</v>
      </c>
      <c r="D27" s="186">
        <v>1670</v>
      </c>
      <c r="E27" s="186">
        <v>2784</v>
      </c>
      <c r="F27" s="186">
        <v>886</v>
      </c>
      <c r="G27" s="186">
        <v>3135</v>
      </c>
      <c r="H27" s="186">
        <v>12018</v>
      </c>
      <c r="I27" s="186">
        <v>5186</v>
      </c>
      <c r="J27" s="186">
        <v>4202</v>
      </c>
      <c r="K27" s="186">
        <v>3027</v>
      </c>
      <c r="L27" s="186">
        <v>16530</v>
      </c>
      <c r="O27" s="272"/>
      <c r="P27" s="272"/>
      <c r="Q27" s="273"/>
      <c r="R27" s="273"/>
      <c r="S27" s="273"/>
      <c r="T27" s="273"/>
      <c r="U27" s="273"/>
      <c r="V27" s="273"/>
      <c r="W27" s="273"/>
      <c r="X27" s="273"/>
      <c r="Y27" s="273"/>
      <c r="Z27" s="273"/>
    </row>
    <row r="28" spans="1:26" ht="11.85" customHeight="1">
      <c r="A28" s="189" t="s">
        <v>518</v>
      </c>
      <c r="B28" s="190" t="s">
        <v>98</v>
      </c>
      <c r="C28" s="186">
        <v>27742</v>
      </c>
      <c r="D28" s="186">
        <v>1420</v>
      </c>
      <c r="E28" s="186">
        <v>2295</v>
      </c>
      <c r="F28" s="186">
        <v>912</v>
      </c>
      <c r="G28" s="186">
        <v>2957</v>
      </c>
      <c r="H28" s="186">
        <v>9439</v>
      </c>
      <c r="I28" s="186">
        <v>4206</v>
      </c>
      <c r="J28" s="186">
        <v>3613</v>
      </c>
      <c r="K28" s="186">
        <v>2900</v>
      </c>
      <c r="L28" s="186">
        <v>13904</v>
      </c>
      <c r="O28" s="272"/>
      <c r="P28" s="272"/>
      <c r="Q28" s="273"/>
      <c r="R28" s="273"/>
      <c r="S28" s="273"/>
      <c r="T28" s="273"/>
      <c r="U28" s="273"/>
      <c r="V28" s="273"/>
      <c r="W28" s="273"/>
      <c r="X28" s="273"/>
      <c r="Y28" s="273"/>
      <c r="Z28" s="273"/>
    </row>
    <row r="29" spans="1:26" ht="11.85" customHeight="1">
      <c r="A29" s="189" t="s">
        <v>519</v>
      </c>
      <c r="B29" s="190" t="s">
        <v>98</v>
      </c>
      <c r="C29" s="186">
        <v>23791</v>
      </c>
      <c r="D29" s="186">
        <v>976</v>
      </c>
      <c r="E29" s="186">
        <v>1391</v>
      </c>
      <c r="F29" s="186">
        <v>462</v>
      </c>
      <c r="G29" s="186">
        <v>2101</v>
      </c>
      <c r="H29" s="186">
        <v>7969</v>
      </c>
      <c r="I29" s="186">
        <v>2841</v>
      </c>
      <c r="J29" s="186">
        <v>2861</v>
      </c>
      <c r="K29" s="186">
        <v>5190</v>
      </c>
      <c r="L29" s="186">
        <v>12509</v>
      </c>
      <c r="O29" s="272"/>
      <c r="P29" s="272"/>
      <c r="Q29" s="273"/>
      <c r="R29" s="273"/>
      <c r="S29" s="273"/>
      <c r="T29" s="273"/>
      <c r="U29" s="273"/>
      <c r="V29" s="273"/>
      <c r="W29" s="273"/>
      <c r="X29" s="273"/>
      <c r="Y29" s="273"/>
      <c r="Z29" s="273"/>
    </row>
    <row r="30" spans="1:26" ht="11.85" customHeight="1">
      <c r="A30" s="189" t="s">
        <v>520</v>
      </c>
      <c r="B30" s="190" t="s">
        <v>97</v>
      </c>
      <c r="C30" s="186">
        <v>4416</v>
      </c>
      <c r="D30" s="186">
        <v>252</v>
      </c>
      <c r="E30" s="186">
        <v>320</v>
      </c>
      <c r="F30" s="186">
        <v>102</v>
      </c>
      <c r="G30" s="186">
        <v>372</v>
      </c>
      <c r="H30" s="186">
        <v>1755</v>
      </c>
      <c r="I30" s="186">
        <v>703</v>
      </c>
      <c r="J30" s="186">
        <v>569</v>
      </c>
      <c r="K30" s="186">
        <v>343</v>
      </c>
      <c r="L30" s="186">
        <v>2260</v>
      </c>
      <c r="O30" s="272"/>
      <c r="P30" s="272"/>
      <c r="Q30" s="273"/>
      <c r="R30" s="273"/>
      <c r="S30" s="273"/>
      <c r="T30" s="273"/>
      <c r="U30" s="273"/>
      <c r="V30" s="273"/>
      <c r="W30" s="273"/>
      <c r="X30" s="273"/>
      <c r="Y30" s="273"/>
      <c r="Z30" s="273"/>
    </row>
    <row r="31" spans="1:26" ht="11.85" customHeight="1">
      <c r="A31" s="189" t="s">
        <v>520</v>
      </c>
      <c r="B31" s="190" t="s">
        <v>98</v>
      </c>
      <c r="C31" s="186">
        <v>13465</v>
      </c>
      <c r="D31" s="186">
        <v>665</v>
      </c>
      <c r="E31" s="186">
        <v>1082</v>
      </c>
      <c r="F31" s="186">
        <v>415</v>
      </c>
      <c r="G31" s="186">
        <v>1289</v>
      </c>
      <c r="H31" s="186">
        <v>4802</v>
      </c>
      <c r="I31" s="186">
        <v>2402</v>
      </c>
      <c r="J31" s="186">
        <v>1890</v>
      </c>
      <c r="K31" s="186">
        <v>920</v>
      </c>
      <c r="L31" s="186">
        <v>6595</v>
      </c>
      <c r="O31" s="272"/>
      <c r="P31" s="272"/>
      <c r="Q31" s="273"/>
      <c r="R31" s="273"/>
      <c r="S31" s="273"/>
      <c r="T31" s="273"/>
      <c r="U31" s="273"/>
      <c r="V31" s="273"/>
      <c r="W31" s="273"/>
      <c r="X31" s="273"/>
      <c r="Y31" s="273"/>
      <c r="Z31" s="273"/>
    </row>
    <row r="32" spans="1:26" ht="11.85" customHeight="1">
      <c r="A32" s="189" t="s">
        <v>521</v>
      </c>
      <c r="B32" s="190" t="s">
        <v>98</v>
      </c>
      <c r="C32" s="186">
        <v>33388</v>
      </c>
      <c r="D32" s="186">
        <v>1409</v>
      </c>
      <c r="E32" s="186">
        <v>2683</v>
      </c>
      <c r="F32" s="186">
        <v>917</v>
      </c>
      <c r="G32" s="186">
        <v>3296</v>
      </c>
      <c r="H32" s="186">
        <v>12348</v>
      </c>
      <c r="I32" s="186">
        <v>6141</v>
      </c>
      <c r="J32" s="186">
        <v>4551</v>
      </c>
      <c r="K32" s="186">
        <v>2043</v>
      </c>
      <c r="L32" s="186">
        <v>16676</v>
      </c>
      <c r="O32" s="272"/>
      <c r="P32" s="272"/>
      <c r="Q32" s="273"/>
      <c r="R32" s="273"/>
      <c r="S32" s="273"/>
      <c r="T32" s="273"/>
      <c r="U32" s="273"/>
      <c r="V32" s="273"/>
      <c r="W32" s="273"/>
      <c r="X32" s="273"/>
      <c r="Y32" s="273"/>
      <c r="Z32" s="273"/>
    </row>
    <row r="33" spans="1:26" ht="11.85" customHeight="1">
      <c r="A33" s="189" t="s">
        <v>522</v>
      </c>
      <c r="B33" s="190" t="s">
        <v>98</v>
      </c>
      <c r="C33" s="186">
        <v>30677</v>
      </c>
      <c r="D33" s="186">
        <v>1488</v>
      </c>
      <c r="E33" s="186">
        <v>2083</v>
      </c>
      <c r="F33" s="186">
        <v>704</v>
      </c>
      <c r="G33" s="186">
        <v>2899</v>
      </c>
      <c r="H33" s="186">
        <v>12515</v>
      </c>
      <c r="I33" s="186">
        <v>4943</v>
      </c>
      <c r="J33" s="186">
        <v>3316</v>
      </c>
      <c r="K33" s="186">
        <v>2729</v>
      </c>
      <c r="L33" s="186">
        <v>15501</v>
      </c>
      <c r="O33" s="272"/>
      <c r="P33" s="272"/>
      <c r="Q33" s="273"/>
      <c r="R33" s="273"/>
      <c r="S33" s="273"/>
      <c r="T33" s="273"/>
      <c r="U33" s="273"/>
      <c r="V33" s="273"/>
      <c r="W33" s="273"/>
      <c r="X33" s="273"/>
      <c r="Y33" s="273"/>
      <c r="Z33" s="273"/>
    </row>
    <row r="34" spans="1:26" ht="11.85" customHeight="1">
      <c r="A34" s="189" t="s">
        <v>523</v>
      </c>
      <c r="B34" s="190" t="s">
        <v>97</v>
      </c>
      <c r="C34" s="186">
        <v>19088</v>
      </c>
      <c r="D34" s="186">
        <v>738</v>
      </c>
      <c r="E34" s="186">
        <v>1172</v>
      </c>
      <c r="F34" s="186">
        <v>443</v>
      </c>
      <c r="G34" s="186">
        <v>2406</v>
      </c>
      <c r="H34" s="186">
        <v>7466</v>
      </c>
      <c r="I34" s="186">
        <v>2174</v>
      </c>
      <c r="J34" s="186">
        <v>2107</v>
      </c>
      <c r="K34" s="186">
        <v>2582</v>
      </c>
      <c r="L34" s="186">
        <v>9082</v>
      </c>
      <c r="O34" s="272"/>
      <c r="P34" s="272"/>
      <c r="Q34" s="273"/>
      <c r="R34" s="273"/>
      <c r="S34" s="273"/>
      <c r="T34" s="273"/>
      <c r="U34" s="273"/>
      <c r="V34" s="273"/>
      <c r="W34" s="273"/>
      <c r="X34" s="273"/>
      <c r="Y34" s="273"/>
      <c r="Z34" s="273"/>
    </row>
    <row r="35" spans="1:26" ht="11.85" customHeight="1">
      <c r="A35" s="189" t="s">
        <v>524</v>
      </c>
      <c r="B35" s="190" t="s">
        <v>97</v>
      </c>
      <c r="C35" s="186">
        <v>12787</v>
      </c>
      <c r="D35" s="186">
        <v>625</v>
      </c>
      <c r="E35" s="186">
        <v>776</v>
      </c>
      <c r="F35" s="186">
        <v>231</v>
      </c>
      <c r="G35" s="186">
        <v>2044</v>
      </c>
      <c r="H35" s="186">
        <v>5346</v>
      </c>
      <c r="I35" s="186">
        <v>1321</v>
      </c>
      <c r="J35" s="186">
        <v>1230</v>
      </c>
      <c r="K35" s="186">
        <v>1214</v>
      </c>
      <c r="L35" s="186">
        <v>5770</v>
      </c>
      <c r="O35" s="272"/>
      <c r="P35" s="272"/>
      <c r="Q35" s="273"/>
      <c r="R35" s="273"/>
      <c r="S35" s="273"/>
      <c r="T35" s="273"/>
      <c r="U35" s="273"/>
      <c r="V35" s="273"/>
      <c r="W35" s="273"/>
      <c r="X35" s="273"/>
      <c r="Y35" s="273"/>
      <c r="Z35" s="273"/>
    </row>
    <row r="36" spans="1:26" ht="11.85" customHeight="1">
      <c r="A36" s="189" t="s">
        <v>525</v>
      </c>
      <c r="B36" s="190" t="s">
        <v>97</v>
      </c>
      <c r="C36" s="186">
        <v>18208</v>
      </c>
      <c r="D36" s="186">
        <v>797</v>
      </c>
      <c r="E36" s="186">
        <v>1096</v>
      </c>
      <c r="F36" s="186">
        <v>383</v>
      </c>
      <c r="G36" s="186">
        <v>2238</v>
      </c>
      <c r="H36" s="186">
        <v>6249</v>
      </c>
      <c r="I36" s="186">
        <v>1984</v>
      </c>
      <c r="J36" s="186">
        <v>2304</v>
      </c>
      <c r="K36" s="186">
        <v>3157</v>
      </c>
      <c r="L36" s="186">
        <v>9021</v>
      </c>
      <c r="O36" s="272"/>
      <c r="P36" s="272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  <row r="37" spans="1:26" ht="11.85" customHeight="1">
      <c r="A37" s="189" t="s">
        <v>526</v>
      </c>
      <c r="B37" s="190" t="s">
        <v>97</v>
      </c>
      <c r="C37" s="186">
        <v>24113</v>
      </c>
      <c r="D37" s="186">
        <v>1352</v>
      </c>
      <c r="E37" s="186">
        <v>1653</v>
      </c>
      <c r="F37" s="186">
        <v>446</v>
      </c>
      <c r="G37" s="186">
        <v>2739</v>
      </c>
      <c r="H37" s="186">
        <v>9308</v>
      </c>
      <c r="I37" s="186">
        <v>2616</v>
      </c>
      <c r="J37" s="186">
        <v>2601</v>
      </c>
      <c r="K37" s="186">
        <v>3398</v>
      </c>
      <c r="L37" s="186">
        <v>11670</v>
      </c>
      <c r="O37" s="272"/>
      <c r="P37" s="272"/>
      <c r="Q37" s="273"/>
      <c r="R37" s="273"/>
      <c r="S37" s="273"/>
      <c r="T37" s="273"/>
      <c r="U37" s="273"/>
      <c r="V37" s="273"/>
      <c r="W37" s="273"/>
      <c r="X37" s="273"/>
      <c r="Y37" s="273"/>
      <c r="Z37" s="273"/>
    </row>
    <row r="38" spans="1:26" ht="11.85" customHeight="1">
      <c r="A38" s="189" t="s">
        <v>527</v>
      </c>
      <c r="B38" s="190" t="s">
        <v>97</v>
      </c>
      <c r="C38" s="186">
        <v>16617</v>
      </c>
      <c r="D38" s="186">
        <v>800</v>
      </c>
      <c r="E38" s="186">
        <v>1177</v>
      </c>
      <c r="F38" s="186">
        <v>427</v>
      </c>
      <c r="G38" s="186">
        <v>1979</v>
      </c>
      <c r="H38" s="186">
        <v>6445</v>
      </c>
      <c r="I38" s="186">
        <v>1980</v>
      </c>
      <c r="J38" s="186">
        <v>1812</v>
      </c>
      <c r="K38" s="186">
        <v>1997</v>
      </c>
      <c r="L38" s="186">
        <v>7970</v>
      </c>
      <c r="O38" s="272"/>
      <c r="P38" s="272"/>
      <c r="Q38" s="273"/>
      <c r="R38" s="273"/>
      <c r="S38" s="273"/>
      <c r="T38" s="273"/>
      <c r="U38" s="273"/>
      <c r="V38" s="273"/>
      <c r="W38" s="273"/>
      <c r="X38" s="273"/>
      <c r="Y38" s="273"/>
      <c r="Z38" s="273"/>
    </row>
    <row r="39" spans="1:26" ht="11.85" customHeight="1">
      <c r="A39" s="189" t="s">
        <v>528</v>
      </c>
      <c r="B39" s="190" t="s">
        <v>453</v>
      </c>
      <c r="C39" s="186">
        <v>15782</v>
      </c>
      <c r="D39" s="186">
        <v>762</v>
      </c>
      <c r="E39" s="186">
        <v>1087</v>
      </c>
      <c r="F39" s="186">
        <v>315</v>
      </c>
      <c r="G39" s="186">
        <v>1615</v>
      </c>
      <c r="H39" s="186">
        <v>4963</v>
      </c>
      <c r="I39" s="186">
        <v>1926</v>
      </c>
      <c r="J39" s="186">
        <v>2014</v>
      </c>
      <c r="K39" s="186">
        <v>3100</v>
      </c>
      <c r="L39" s="186">
        <v>8033</v>
      </c>
      <c r="O39" s="272"/>
      <c r="P39" s="272"/>
      <c r="Q39" s="273"/>
      <c r="R39" s="273"/>
      <c r="S39" s="273"/>
      <c r="T39" s="273"/>
      <c r="U39" s="273"/>
      <c r="V39" s="273"/>
      <c r="W39" s="273"/>
      <c r="X39" s="273"/>
      <c r="Y39" s="273"/>
      <c r="Z39" s="273"/>
    </row>
    <row r="40" spans="1:26" ht="11.85" customHeight="1">
      <c r="A40" s="189" t="s">
        <v>529</v>
      </c>
      <c r="B40" s="190" t="s">
        <v>453</v>
      </c>
      <c r="C40" s="186">
        <v>14607</v>
      </c>
      <c r="D40" s="186">
        <v>771</v>
      </c>
      <c r="E40" s="186">
        <v>856</v>
      </c>
      <c r="F40" s="186">
        <v>266</v>
      </c>
      <c r="G40" s="186">
        <v>1655</v>
      </c>
      <c r="H40" s="186">
        <v>4985</v>
      </c>
      <c r="I40" s="186">
        <v>1553</v>
      </c>
      <c r="J40" s="186">
        <v>1770</v>
      </c>
      <c r="K40" s="186">
        <v>2751</v>
      </c>
      <c r="L40" s="186">
        <v>7504</v>
      </c>
      <c r="O40" s="272"/>
      <c r="P40" s="272"/>
      <c r="Q40" s="273"/>
      <c r="R40" s="273"/>
      <c r="S40" s="273"/>
      <c r="T40" s="273"/>
      <c r="U40" s="273"/>
      <c r="V40" s="273"/>
      <c r="W40" s="273"/>
      <c r="X40" s="273"/>
      <c r="Y40" s="273"/>
      <c r="Z40" s="273"/>
    </row>
    <row r="41" spans="1:26" ht="11.85" customHeight="1">
      <c r="A41" s="189" t="s">
        <v>530</v>
      </c>
      <c r="B41" s="191" t="s">
        <v>453</v>
      </c>
      <c r="C41" s="186">
        <v>16112</v>
      </c>
      <c r="D41" s="186">
        <v>758</v>
      </c>
      <c r="E41" s="186">
        <v>1016</v>
      </c>
      <c r="F41" s="186">
        <v>352</v>
      </c>
      <c r="G41" s="186">
        <v>1998</v>
      </c>
      <c r="H41" s="186">
        <v>5415</v>
      </c>
      <c r="I41" s="186">
        <v>1839</v>
      </c>
      <c r="J41" s="186">
        <v>2069</v>
      </c>
      <c r="K41" s="186">
        <v>2665</v>
      </c>
      <c r="L41" s="186">
        <v>8057</v>
      </c>
      <c r="O41" s="272"/>
      <c r="P41" s="272"/>
      <c r="Q41" s="273"/>
      <c r="R41" s="273"/>
      <c r="S41" s="273"/>
      <c r="T41" s="273"/>
      <c r="U41" s="273"/>
      <c r="V41" s="273"/>
      <c r="W41" s="273"/>
      <c r="X41" s="273"/>
      <c r="Y41" s="273"/>
      <c r="Z41" s="273"/>
    </row>
    <row r="42" spans="1:26" ht="11.85" customHeight="1">
      <c r="A42" s="189" t="s">
        <v>531</v>
      </c>
      <c r="B42" s="191" t="s">
        <v>453</v>
      </c>
      <c r="C42" s="186">
        <v>6464</v>
      </c>
      <c r="D42" s="186">
        <v>286</v>
      </c>
      <c r="E42" s="186">
        <v>347</v>
      </c>
      <c r="F42" s="186">
        <v>106</v>
      </c>
      <c r="G42" s="186">
        <v>696</v>
      </c>
      <c r="H42" s="186">
        <v>1888</v>
      </c>
      <c r="I42" s="186">
        <v>758</v>
      </c>
      <c r="J42" s="186">
        <v>920</v>
      </c>
      <c r="K42" s="186">
        <v>1463</v>
      </c>
      <c r="L42" s="186">
        <v>3249</v>
      </c>
      <c r="O42" s="272"/>
      <c r="P42" s="272"/>
      <c r="Q42" s="273"/>
      <c r="R42" s="273"/>
      <c r="S42" s="273"/>
      <c r="T42" s="273"/>
      <c r="U42" s="273"/>
      <c r="V42" s="273"/>
      <c r="W42" s="273"/>
      <c r="X42" s="273"/>
      <c r="Y42" s="273"/>
      <c r="Z42" s="273"/>
    </row>
    <row r="43" spans="1:26" ht="11.85" customHeight="1">
      <c r="A43" s="189" t="s">
        <v>531</v>
      </c>
      <c r="B43" s="191" t="s">
        <v>97</v>
      </c>
      <c r="C43" s="186">
        <v>16</v>
      </c>
      <c r="D43" s="186">
        <v>0</v>
      </c>
      <c r="E43" s="186">
        <v>4</v>
      </c>
      <c r="F43" s="186">
        <v>0</v>
      </c>
      <c r="G43" s="186">
        <v>3</v>
      </c>
      <c r="H43" s="186">
        <v>0</v>
      </c>
      <c r="I43" s="186">
        <v>3</v>
      </c>
      <c r="J43" s="186">
        <v>0</v>
      </c>
      <c r="K43" s="186">
        <v>6</v>
      </c>
      <c r="L43" s="186">
        <v>9</v>
      </c>
      <c r="O43" s="272"/>
      <c r="P43" s="272"/>
      <c r="Q43" s="273"/>
      <c r="R43" s="273"/>
      <c r="S43" s="273"/>
      <c r="T43" s="273"/>
      <c r="U43" s="273"/>
      <c r="V43" s="273"/>
      <c r="W43" s="273"/>
      <c r="X43" s="273"/>
      <c r="Y43" s="273"/>
      <c r="Z43" s="273"/>
    </row>
    <row r="44" spans="1:26" ht="11.85" customHeight="1">
      <c r="A44" s="189" t="s">
        <v>532</v>
      </c>
      <c r="B44" s="191" t="s">
        <v>453</v>
      </c>
      <c r="C44" s="186">
        <v>11755</v>
      </c>
      <c r="D44" s="186">
        <v>463</v>
      </c>
      <c r="E44" s="186">
        <v>566</v>
      </c>
      <c r="F44" s="186">
        <v>191</v>
      </c>
      <c r="G44" s="186">
        <v>1639</v>
      </c>
      <c r="H44" s="186">
        <v>3678</v>
      </c>
      <c r="I44" s="186">
        <v>1094</v>
      </c>
      <c r="J44" s="186">
        <v>1576</v>
      </c>
      <c r="K44" s="186">
        <v>2548</v>
      </c>
      <c r="L44" s="186">
        <v>5874</v>
      </c>
      <c r="O44" s="272"/>
      <c r="P44" s="272"/>
      <c r="Q44" s="273"/>
      <c r="R44" s="273"/>
      <c r="S44" s="273"/>
      <c r="T44" s="273"/>
      <c r="U44" s="273"/>
      <c r="V44" s="273"/>
      <c r="W44" s="273"/>
      <c r="X44" s="273"/>
      <c r="Y44" s="273"/>
      <c r="Z44" s="273"/>
    </row>
    <row r="45" spans="1:26" ht="11.85" customHeight="1">
      <c r="A45" s="189" t="s">
        <v>533</v>
      </c>
      <c r="B45" s="191" t="s">
        <v>453</v>
      </c>
      <c r="C45" s="186">
        <v>13426</v>
      </c>
      <c r="D45" s="186">
        <v>625</v>
      </c>
      <c r="E45" s="186">
        <v>835</v>
      </c>
      <c r="F45" s="186">
        <v>263</v>
      </c>
      <c r="G45" s="186">
        <v>1491</v>
      </c>
      <c r="H45" s="186">
        <v>4645</v>
      </c>
      <c r="I45" s="186">
        <v>1621</v>
      </c>
      <c r="J45" s="186">
        <v>1688</v>
      </c>
      <c r="K45" s="186">
        <v>2258</v>
      </c>
      <c r="L45" s="186">
        <v>6679</v>
      </c>
      <c r="O45" s="272"/>
      <c r="P45" s="272"/>
      <c r="Q45" s="273"/>
      <c r="R45" s="273"/>
      <c r="S45" s="273"/>
      <c r="T45" s="273"/>
      <c r="U45" s="273"/>
      <c r="V45" s="273"/>
      <c r="W45" s="273"/>
      <c r="X45" s="273"/>
      <c r="Y45" s="273"/>
      <c r="Z45" s="273"/>
    </row>
    <row r="46" spans="1:26" ht="11.85" customHeight="1">
      <c r="A46" s="189" t="s">
        <v>534</v>
      </c>
      <c r="B46" s="191" t="s">
        <v>453</v>
      </c>
      <c r="C46" s="186">
        <v>13647</v>
      </c>
      <c r="D46" s="186">
        <v>571</v>
      </c>
      <c r="E46" s="186">
        <v>834</v>
      </c>
      <c r="F46" s="186">
        <v>244</v>
      </c>
      <c r="G46" s="186">
        <v>1346</v>
      </c>
      <c r="H46" s="186">
        <v>3587</v>
      </c>
      <c r="I46" s="186">
        <v>1548</v>
      </c>
      <c r="J46" s="186">
        <v>2074</v>
      </c>
      <c r="K46" s="186">
        <v>3443</v>
      </c>
      <c r="L46" s="186">
        <v>7107</v>
      </c>
      <c r="O46" s="272"/>
      <c r="P46" s="272"/>
      <c r="Q46" s="273"/>
      <c r="R46" s="273"/>
      <c r="S46" s="273"/>
      <c r="T46" s="273"/>
      <c r="U46" s="273"/>
      <c r="V46" s="273"/>
      <c r="W46" s="273"/>
      <c r="X46" s="273"/>
      <c r="Y46" s="273"/>
      <c r="Z46" s="273"/>
    </row>
    <row r="47" spans="1:26" ht="11.85" customHeight="1">
      <c r="A47" s="189" t="s">
        <v>535</v>
      </c>
      <c r="B47" s="191" t="s">
        <v>453</v>
      </c>
      <c r="C47" s="186">
        <v>13384</v>
      </c>
      <c r="D47" s="186">
        <v>601</v>
      </c>
      <c r="E47" s="186">
        <v>896</v>
      </c>
      <c r="F47" s="186">
        <v>266</v>
      </c>
      <c r="G47" s="186">
        <v>1250</v>
      </c>
      <c r="H47" s="186">
        <v>3761</v>
      </c>
      <c r="I47" s="186">
        <v>1486</v>
      </c>
      <c r="J47" s="186">
        <v>1864</v>
      </c>
      <c r="K47" s="186">
        <v>3260</v>
      </c>
      <c r="L47" s="186">
        <v>6945</v>
      </c>
      <c r="O47" s="272"/>
      <c r="P47" s="272"/>
      <c r="Q47" s="273"/>
      <c r="R47" s="273"/>
      <c r="S47" s="273"/>
      <c r="T47" s="273"/>
      <c r="U47" s="273"/>
      <c r="V47" s="273"/>
      <c r="W47" s="273"/>
      <c r="X47" s="273"/>
      <c r="Y47" s="273"/>
      <c r="Z47" s="273"/>
    </row>
    <row r="48" spans="1:26" ht="11.85" customHeight="1">
      <c r="A48" s="189" t="s">
        <v>536</v>
      </c>
      <c r="B48" s="191" t="s">
        <v>453</v>
      </c>
      <c r="C48" s="186">
        <v>10706</v>
      </c>
      <c r="D48" s="186">
        <v>426</v>
      </c>
      <c r="E48" s="186">
        <v>659</v>
      </c>
      <c r="F48" s="186">
        <v>206</v>
      </c>
      <c r="G48" s="186">
        <v>1086</v>
      </c>
      <c r="H48" s="186">
        <v>3006</v>
      </c>
      <c r="I48" s="186">
        <v>1216</v>
      </c>
      <c r="J48" s="186">
        <v>1550</v>
      </c>
      <c r="K48" s="186">
        <v>2557</v>
      </c>
      <c r="L48" s="186">
        <v>5595</v>
      </c>
      <c r="O48" s="272"/>
      <c r="P48" s="272"/>
      <c r="Q48" s="273"/>
      <c r="R48" s="273"/>
      <c r="S48" s="273"/>
      <c r="T48" s="273"/>
      <c r="U48" s="273"/>
      <c r="V48" s="273"/>
      <c r="W48" s="273"/>
      <c r="X48" s="273"/>
      <c r="Y48" s="273"/>
      <c r="Z48" s="273"/>
    </row>
    <row r="49" spans="1:26" ht="11.85" customHeight="1">
      <c r="A49" s="189" t="s">
        <v>537</v>
      </c>
      <c r="B49" s="191" t="s">
        <v>453</v>
      </c>
      <c r="C49" s="186">
        <v>11966</v>
      </c>
      <c r="D49" s="186">
        <v>503</v>
      </c>
      <c r="E49" s="186">
        <v>715</v>
      </c>
      <c r="F49" s="186">
        <v>250</v>
      </c>
      <c r="G49" s="186">
        <v>1206</v>
      </c>
      <c r="H49" s="186">
        <v>3624</v>
      </c>
      <c r="I49" s="186">
        <v>1351</v>
      </c>
      <c r="J49" s="186">
        <v>1605</v>
      </c>
      <c r="K49" s="186">
        <v>2712</v>
      </c>
      <c r="L49" s="186">
        <v>6039</v>
      </c>
      <c r="O49" s="272"/>
      <c r="P49" s="272"/>
      <c r="Q49" s="273"/>
      <c r="R49" s="273"/>
      <c r="S49" s="273"/>
      <c r="T49" s="273"/>
      <c r="U49" s="273"/>
      <c r="V49" s="273"/>
      <c r="W49" s="273"/>
      <c r="X49" s="273"/>
      <c r="Y49" s="273"/>
      <c r="Z49" s="273"/>
    </row>
    <row r="50" spans="1:26" ht="11.85" customHeight="1">
      <c r="A50" s="189" t="s">
        <v>538</v>
      </c>
      <c r="B50" s="191" t="s">
        <v>453</v>
      </c>
      <c r="C50" s="186">
        <v>13264</v>
      </c>
      <c r="D50" s="186">
        <v>642</v>
      </c>
      <c r="E50" s="186">
        <v>1015</v>
      </c>
      <c r="F50" s="186">
        <v>360</v>
      </c>
      <c r="G50" s="186">
        <v>1565</v>
      </c>
      <c r="H50" s="186">
        <v>3984</v>
      </c>
      <c r="I50" s="186">
        <v>1472</v>
      </c>
      <c r="J50" s="186">
        <v>1714</v>
      </c>
      <c r="K50" s="186">
        <v>2512</v>
      </c>
      <c r="L50" s="186">
        <v>6685</v>
      </c>
      <c r="O50" s="272"/>
      <c r="P50" s="272"/>
      <c r="Q50" s="273"/>
      <c r="R50" s="273"/>
      <c r="S50" s="273"/>
      <c r="T50" s="273"/>
      <c r="U50" s="273"/>
      <c r="V50" s="273"/>
      <c r="W50" s="273"/>
      <c r="X50" s="273"/>
      <c r="Y50" s="273"/>
      <c r="Z50" s="273"/>
    </row>
    <row r="51" spans="1:26" ht="11.85" customHeight="1">
      <c r="A51" s="189" t="s">
        <v>539</v>
      </c>
      <c r="B51" s="191" t="s">
        <v>453</v>
      </c>
      <c r="C51" s="186">
        <v>17428</v>
      </c>
      <c r="D51" s="186">
        <v>753</v>
      </c>
      <c r="E51" s="186">
        <v>1145</v>
      </c>
      <c r="F51" s="186">
        <v>416</v>
      </c>
      <c r="G51" s="186">
        <v>1839</v>
      </c>
      <c r="H51" s="186">
        <v>5070</v>
      </c>
      <c r="I51" s="186">
        <v>1995</v>
      </c>
      <c r="J51" s="186">
        <v>2423</v>
      </c>
      <c r="K51" s="186">
        <v>3787</v>
      </c>
      <c r="L51" s="186">
        <v>8929</v>
      </c>
      <c r="O51" s="272"/>
      <c r="P51" s="272"/>
      <c r="Q51" s="273"/>
      <c r="R51" s="273"/>
      <c r="S51" s="273"/>
      <c r="T51" s="273"/>
      <c r="U51" s="273"/>
      <c r="V51" s="273"/>
      <c r="W51" s="273"/>
      <c r="X51" s="273"/>
      <c r="Y51" s="273"/>
      <c r="Z51" s="273"/>
    </row>
    <row r="52" spans="1:26" ht="11.85" customHeight="1">
      <c r="A52" s="189" t="s">
        <v>540</v>
      </c>
      <c r="B52" s="191" t="s">
        <v>453</v>
      </c>
      <c r="C52" s="186">
        <v>17174</v>
      </c>
      <c r="D52" s="186">
        <v>712</v>
      </c>
      <c r="E52" s="186">
        <v>1128</v>
      </c>
      <c r="F52" s="186">
        <v>392</v>
      </c>
      <c r="G52" s="186">
        <v>1793</v>
      </c>
      <c r="H52" s="186">
        <v>4720</v>
      </c>
      <c r="I52" s="186">
        <v>1934</v>
      </c>
      <c r="J52" s="186">
        <v>2388</v>
      </c>
      <c r="K52" s="186">
        <v>4107</v>
      </c>
      <c r="L52" s="186">
        <v>8856</v>
      </c>
      <c r="O52" s="272"/>
      <c r="P52" s="272"/>
      <c r="Q52" s="273"/>
      <c r="R52" s="273"/>
      <c r="S52" s="273"/>
      <c r="T52" s="273"/>
      <c r="U52" s="273"/>
      <c r="V52" s="273"/>
      <c r="W52" s="273"/>
      <c r="X52" s="273"/>
      <c r="Y52" s="273"/>
      <c r="Z52" s="273"/>
    </row>
    <row r="53" spans="1:26" ht="11.85" customHeight="1">
      <c r="A53" s="189" t="s">
        <v>541</v>
      </c>
      <c r="B53" s="191" t="s">
        <v>453</v>
      </c>
      <c r="C53" s="186">
        <v>10299</v>
      </c>
      <c r="D53" s="186">
        <v>451</v>
      </c>
      <c r="E53" s="186">
        <v>684</v>
      </c>
      <c r="F53" s="186">
        <v>211</v>
      </c>
      <c r="G53" s="186">
        <v>976</v>
      </c>
      <c r="H53" s="186">
        <v>2790</v>
      </c>
      <c r="I53" s="186">
        <v>1120</v>
      </c>
      <c r="J53" s="186">
        <v>1405</v>
      </c>
      <c r="K53" s="186">
        <v>2662</v>
      </c>
      <c r="L53" s="186">
        <v>5325</v>
      </c>
      <c r="O53" s="272"/>
      <c r="P53" s="272"/>
      <c r="Q53" s="273"/>
      <c r="R53" s="273"/>
      <c r="S53" s="273"/>
      <c r="T53" s="273"/>
      <c r="U53" s="273"/>
      <c r="V53" s="273"/>
      <c r="W53" s="273"/>
      <c r="X53" s="273"/>
      <c r="Y53" s="273"/>
      <c r="Z53" s="273"/>
    </row>
    <row r="54" spans="1:26" ht="11.85" customHeight="1">
      <c r="A54" s="189" t="s">
        <v>542</v>
      </c>
      <c r="B54" s="191" t="s">
        <v>453</v>
      </c>
      <c r="C54" s="186">
        <v>3326</v>
      </c>
      <c r="D54" s="186">
        <v>124</v>
      </c>
      <c r="E54" s="186">
        <v>194</v>
      </c>
      <c r="F54" s="186">
        <v>73</v>
      </c>
      <c r="G54" s="186">
        <v>281</v>
      </c>
      <c r="H54" s="186">
        <v>984</v>
      </c>
      <c r="I54" s="186">
        <v>396</v>
      </c>
      <c r="J54" s="186">
        <v>468</v>
      </c>
      <c r="K54" s="186">
        <v>806</v>
      </c>
      <c r="L54" s="186">
        <v>1671</v>
      </c>
      <c r="O54" s="272"/>
      <c r="P54" s="272"/>
      <c r="Q54" s="273"/>
      <c r="R54" s="273"/>
      <c r="S54" s="273"/>
      <c r="T54" s="273"/>
      <c r="U54" s="273"/>
      <c r="V54" s="273"/>
      <c r="W54" s="273"/>
      <c r="X54" s="273"/>
      <c r="Y54" s="273"/>
      <c r="Z54" s="273"/>
    </row>
    <row r="55" spans="1:26" ht="11.85" customHeight="1">
      <c r="A55" s="189" t="s">
        <v>542</v>
      </c>
      <c r="B55" s="191" t="s">
        <v>455</v>
      </c>
      <c r="C55" s="186">
        <v>9950</v>
      </c>
      <c r="D55" s="186">
        <v>352</v>
      </c>
      <c r="E55" s="186">
        <v>490</v>
      </c>
      <c r="F55" s="186">
        <v>141</v>
      </c>
      <c r="G55" s="186">
        <v>910</v>
      </c>
      <c r="H55" s="186">
        <v>2948</v>
      </c>
      <c r="I55" s="186">
        <v>1216</v>
      </c>
      <c r="J55" s="186">
        <v>1589</v>
      </c>
      <c r="K55" s="186">
        <v>2304</v>
      </c>
      <c r="L55" s="186">
        <v>4566</v>
      </c>
      <c r="O55" s="272"/>
      <c r="P55" s="272"/>
      <c r="Q55" s="273"/>
      <c r="R55" s="273"/>
      <c r="S55" s="273"/>
      <c r="T55" s="273"/>
      <c r="U55" s="273"/>
      <c r="V55" s="273"/>
      <c r="W55" s="273"/>
      <c r="X55" s="273"/>
      <c r="Y55" s="273"/>
      <c r="Z55" s="273"/>
    </row>
    <row r="56" spans="1:26" ht="11.85" customHeight="1">
      <c r="A56" s="189" t="s">
        <v>543</v>
      </c>
      <c r="B56" s="191" t="s">
        <v>453</v>
      </c>
      <c r="C56" s="186">
        <v>2562</v>
      </c>
      <c r="D56" s="186">
        <v>100</v>
      </c>
      <c r="E56" s="186">
        <v>172</v>
      </c>
      <c r="F56" s="186">
        <v>34</v>
      </c>
      <c r="G56" s="186">
        <v>239</v>
      </c>
      <c r="H56" s="186">
        <v>671</v>
      </c>
      <c r="I56" s="186">
        <v>320</v>
      </c>
      <c r="J56" s="186">
        <v>373</v>
      </c>
      <c r="K56" s="186">
        <v>653</v>
      </c>
      <c r="L56" s="186">
        <v>1276</v>
      </c>
      <c r="O56" s="272"/>
      <c r="P56" s="272"/>
      <c r="Q56" s="273"/>
      <c r="R56" s="273"/>
      <c r="S56" s="273"/>
      <c r="T56" s="273"/>
      <c r="U56" s="273"/>
      <c r="V56" s="273"/>
      <c r="W56" s="273"/>
      <c r="X56" s="273"/>
      <c r="Y56" s="273"/>
      <c r="Z56" s="273"/>
    </row>
    <row r="57" spans="1:26" ht="11.85" customHeight="1">
      <c r="A57" s="189" t="s">
        <v>543</v>
      </c>
      <c r="B57" s="191" t="s">
        <v>455</v>
      </c>
      <c r="C57" s="186">
        <v>6832</v>
      </c>
      <c r="D57" s="186">
        <v>275</v>
      </c>
      <c r="E57" s="186">
        <v>371</v>
      </c>
      <c r="F57" s="186">
        <v>123</v>
      </c>
      <c r="G57" s="186">
        <v>652</v>
      </c>
      <c r="H57" s="186">
        <v>2029</v>
      </c>
      <c r="I57" s="186">
        <v>820</v>
      </c>
      <c r="J57" s="186">
        <v>1076</v>
      </c>
      <c r="K57" s="186">
        <v>1486</v>
      </c>
      <c r="L57" s="186">
        <v>3454</v>
      </c>
      <c r="O57" s="272"/>
      <c r="P57" s="272"/>
      <c r="Q57" s="273"/>
      <c r="R57" s="273"/>
      <c r="S57" s="273"/>
      <c r="T57" s="273"/>
      <c r="U57" s="273"/>
      <c r="V57" s="273"/>
      <c r="W57" s="273"/>
      <c r="X57" s="273"/>
      <c r="Y57" s="273"/>
      <c r="Z57" s="273"/>
    </row>
    <row r="58" spans="1:26" ht="11.85" customHeight="1">
      <c r="A58" s="189" t="s">
        <v>544</v>
      </c>
      <c r="B58" s="191" t="s">
        <v>455</v>
      </c>
      <c r="C58" s="186">
        <v>13957</v>
      </c>
      <c r="D58" s="186">
        <v>602</v>
      </c>
      <c r="E58" s="186">
        <v>892</v>
      </c>
      <c r="F58" s="186">
        <v>334</v>
      </c>
      <c r="G58" s="186">
        <v>1412</v>
      </c>
      <c r="H58" s="186">
        <v>4079</v>
      </c>
      <c r="I58" s="186">
        <v>1697</v>
      </c>
      <c r="J58" s="186">
        <v>2089</v>
      </c>
      <c r="K58" s="186">
        <v>2852</v>
      </c>
      <c r="L58" s="186">
        <v>6965</v>
      </c>
      <c r="O58" s="272"/>
      <c r="P58" s="272"/>
      <c r="Q58" s="273"/>
      <c r="R58" s="273"/>
      <c r="S58" s="273"/>
      <c r="T58" s="273"/>
      <c r="U58" s="273"/>
      <c r="V58" s="273"/>
      <c r="W58" s="273"/>
      <c r="X58" s="273"/>
      <c r="Y58" s="273"/>
      <c r="Z58" s="273"/>
    </row>
    <row r="59" spans="1:26" ht="11.85" customHeight="1">
      <c r="A59" s="189" t="s">
        <v>545</v>
      </c>
      <c r="B59" s="191" t="s">
        <v>455</v>
      </c>
      <c r="C59" s="186">
        <v>12783</v>
      </c>
      <c r="D59" s="186">
        <v>567</v>
      </c>
      <c r="E59" s="186">
        <v>962</v>
      </c>
      <c r="F59" s="186">
        <v>333</v>
      </c>
      <c r="G59" s="186">
        <v>1455</v>
      </c>
      <c r="H59" s="186">
        <v>3976</v>
      </c>
      <c r="I59" s="186">
        <v>1588</v>
      </c>
      <c r="J59" s="186">
        <v>1873</v>
      </c>
      <c r="K59" s="186">
        <v>2029</v>
      </c>
      <c r="L59" s="186">
        <v>6106</v>
      </c>
      <c r="O59" s="272"/>
      <c r="P59" s="272"/>
      <c r="Q59" s="273"/>
      <c r="R59" s="273"/>
      <c r="S59" s="273"/>
      <c r="T59" s="273"/>
      <c r="U59" s="273"/>
      <c r="V59" s="273"/>
      <c r="W59" s="273"/>
      <c r="X59" s="273"/>
      <c r="Y59" s="273"/>
      <c r="Z59" s="273"/>
    </row>
    <row r="60" spans="1:26" ht="11.85" customHeight="1">
      <c r="A60" s="189" t="s">
        <v>546</v>
      </c>
      <c r="B60" s="191" t="s">
        <v>695</v>
      </c>
      <c r="C60" s="186">
        <v>1303</v>
      </c>
      <c r="D60" s="186">
        <v>124</v>
      </c>
      <c r="E60" s="186">
        <v>105</v>
      </c>
      <c r="F60" s="186">
        <v>20</v>
      </c>
      <c r="G60" s="186">
        <v>81</v>
      </c>
      <c r="H60" s="186">
        <v>639</v>
      </c>
      <c r="I60" s="186">
        <v>148</v>
      </c>
      <c r="J60" s="186">
        <v>92</v>
      </c>
      <c r="K60" s="186">
        <v>94</v>
      </c>
      <c r="L60" s="186">
        <v>610</v>
      </c>
      <c r="O60" s="272"/>
      <c r="P60" s="272"/>
      <c r="Q60" s="273"/>
      <c r="R60" s="273"/>
      <c r="S60" s="273"/>
      <c r="T60" s="273"/>
      <c r="U60" s="273"/>
      <c r="V60" s="273"/>
      <c r="W60" s="273"/>
      <c r="X60" s="273"/>
      <c r="Y60" s="273"/>
      <c r="Z60" s="273"/>
    </row>
    <row r="61" spans="1:26" ht="11.85" customHeight="1">
      <c r="A61" s="189" t="s">
        <v>546</v>
      </c>
      <c r="B61" s="191" t="s">
        <v>97</v>
      </c>
      <c r="C61" s="186">
        <v>12256</v>
      </c>
      <c r="D61" s="186">
        <v>615</v>
      </c>
      <c r="E61" s="186">
        <v>811</v>
      </c>
      <c r="F61" s="186">
        <v>280</v>
      </c>
      <c r="G61" s="186">
        <v>1427</v>
      </c>
      <c r="H61" s="186">
        <v>4404</v>
      </c>
      <c r="I61" s="186">
        <v>1455</v>
      </c>
      <c r="J61" s="186">
        <v>1477</v>
      </c>
      <c r="K61" s="186">
        <v>1787</v>
      </c>
      <c r="L61" s="186">
        <v>5806</v>
      </c>
      <c r="O61" s="272"/>
      <c r="P61" s="272"/>
      <c r="Q61" s="273"/>
      <c r="R61" s="273"/>
      <c r="S61" s="273"/>
      <c r="T61" s="273"/>
      <c r="U61" s="273"/>
      <c r="V61" s="273"/>
      <c r="W61" s="273"/>
      <c r="X61" s="273"/>
      <c r="Y61" s="273"/>
      <c r="Z61" s="273"/>
    </row>
    <row r="62" spans="1:26" ht="11.85" customHeight="1">
      <c r="A62" s="189" t="s">
        <v>546</v>
      </c>
      <c r="B62" s="191" t="s">
        <v>455</v>
      </c>
      <c r="C62" s="186">
        <v>1409</v>
      </c>
      <c r="D62" s="186">
        <v>42</v>
      </c>
      <c r="E62" s="186">
        <v>57</v>
      </c>
      <c r="F62" s="186">
        <v>46</v>
      </c>
      <c r="G62" s="186">
        <v>168</v>
      </c>
      <c r="H62" s="186">
        <v>422</v>
      </c>
      <c r="I62" s="186">
        <v>183</v>
      </c>
      <c r="J62" s="186">
        <v>200</v>
      </c>
      <c r="K62" s="186">
        <v>291</v>
      </c>
      <c r="L62" s="186">
        <v>623</v>
      </c>
      <c r="O62" s="272"/>
      <c r="P62" s="272"/>
      <c r="Q62" s="273"/>
      <c r="R62" s="273"/>
      <c r="S62" s="273"/>
      <c r="T62" s="273"/>
      <c r="U62" s="273"/>
      <c r="V62" s="273"/>
      <c r="W62" s="273"/>
      <c r="X62" s="273"/>
      <c r="Y62" s="273"/>
      <c r="Z62" s="273"/>
    </row>
    <row r="63" spans="1:26" ht="11.85" customHeight="1">
      <c r="A63" s="189" t="s">
        <v>547</v>
      </c>
      <c r="B63" s="191" t="s">
        <v>453</v>
      </c>
      <c r="C63" s="186">
        <v>100</v>
      </c>
      <c r="D63" s="186">
        <v>3</v>
      </c>
      <c r="E63" s="186">
        <v>3</v>
      </c>
      <c r="F63" s="186">
        <v>6</v>
      </c>
      <c r="G63" s="186">
        <v>10</v>
      </c>
      <c r="H63" s="186">
        <v>29</v>
      </c>
      <c r="I63" s="186">
        <v>15</v>
      </c>
      <c r="J63" s="186">
        <v>6</v>
      </c>
      <c r="K63" s="186">
        <v>28</v>
      </c>
      <c r="L63" s="186">
        <v>43</v>
      </c>
      <c r="O63" s="272"/>
      <c r="P63" s="272"/>
      <c r="Q63" s="273"/>
      <c r="R63" s="273"/>
      <c r="S63" s="273"/>
      <c r="T63" s="273"/>
      <c r="U63" s="273"/>
      <c r="V63" s="273"/>
      <c r="W63" s="273"/>
      <c r="X63" s="273"/>
      <c r="Y63" s="273"/>
      <c r="Z63" s="273"/>
    </row>
    <row r="64" spans="1:26" ht="11.85" customHeight="1">
      <c r="A64" s="189" t="s">
        <v>547</v>
      </c>
      <c r="B64" s="191" t="s">
        <v>97</v>
      </c>
      <c r="C64" s="186">
        <v>3522</v>
      </c>
      <c r="D64" s="186">
        <v>134</v>
      </c>
      <c r="E64" s="186">
        <v>193</v>
      </c>
      <c r="F64" s="186">
        <v>61</v>
      </c>
      <c r="G64" s="186">
        <v>428</v>
      </c>
      <c r="H64" s="186">
        <v>1188</v>
      </c>
      <c r="I64" s="186">
        <v>432</v>
      </c>
      <c r="J64" s="186">
        <v>382</v>
      </c>
      <c r="K64" s="186">
        <v>704</v>
      </c>
      <c r="L64" s="186">
        <v>1687</v>
      </c>
      <c r="O64" s="272"/>
      <c r="P64" s="272"/>
      <c r="Q64" s="273"/>
      <c r="R64" s="273"/>
      <c r="S64" s="273"/>
      <c r="T64" s="273"/>
      <c r="U64" s="273"/>
      <c r="V64" s="273"/>
      <c r="W64" s="273"/>
      <c r="X64" s="273"/>
      <c r="Y64" s="273"/>
      <c r="Z64" s="273"/>
    </row>
    <row r="65" spans="1:26" ht="11.85" customHeight="1">
      <c r="A65" s="189" t="s">
        <v>547</v>
      </c>
      <c r="B65" s="191" t="s">
        <v>455</v>
      </c>
      <c r="C65" s="186">
        <v>3828</v>
      </c>
      <c r="D65" s="186">
        <v>214</v>
      </c>
      <c r="E65" s="186">
        <v>323</v>
      </c>
      <c r="F65" s="186">
        <v>97</v>
      </c>
      <c r="G65" s="186">
        <v>408</v>
      </c>
      <c r="H65" s="186">
        <v>1164</v>
      </c>
      <c r="I65" s="186">
        <v>469</v>
      </c>
      <c r="J65" s="186">
        <v>463</v>
      </c>
      <c r="K65" s="186">
        <v>690</v>
      </c>
      <c r="L65" s="186">
        <v>1831</v>
      </c>
      <c r="O65" s="272"/>
      <c r="P65" s="272"/>
      <c r="Q65" s="273"/>
      <c r="R65" s="273"/>
      <c r="S65" s="273"/>
      <c r="T65" s="273"/>
      <c r="U65" s="273"/>
      <c r="V65" s="273"/>
      <c r="W65" s="273"/>
      <c r="X65" s="273"/>
      <c r="Y65" s="273"/>
      <c r="Z65" s="273"/>
    </row>
    <row r="66" spans="1:26" ht="11.85" customHeight="1">
      <c r="A66" s="189" t="s">
        <v>548</v>
      </c>
      <c r="B66" s="191" t="s">
        <v>453</v>
      </c>
      <c r="C66" s="186">
        <v>3082</v>
      </c>
      <c r="D66" s="186">
        <v>153</v>
      </c>
      <c r="E66" s="186">
        <v>161</v>
      </c>
      <c r="F66" s="186">
        <v>74</v>
      </c>
      <c r="G66" s="186">
        <v>388</v>
      </c>
      <c r="H66" s="186">
        <v>944</v>
      </c>
      <c r="I66" s="186">
        <v>368</v>
      </c>
      <c r="J66" s="186">
        <v>423</v>
      </c>
      <c r="K66" s="186">
        <v>571</v>
      </c>
      <c r="L66" s="186">
        <v>1470</v>
      </c>
      <c r="O66" s="272"/>
      <c r="P66" s="272"/>
      <c r="Q66" s="273"/>
      <c r="R66" s="273"/>
      <c r="S66" s="273"/>
      <c r="T66" s="273"/>
      <c r="U66" s="273"/>
      <c r="V66" s="273"/>
      <c r="W66" s="273"/>
      <c r="X66" s="273"/>
      <c r="Y66" s="273"/>
      <c r="Z66" s="273"/>
    </row>
    <row r="67" spans="1:26" ht="11.85" customHeight="1">
      <c r="A67" s="189" t="s">
        <v>548</v>
      </c>
      <c r="B67" s="191" t="s">
        <v>455</v>
      </c>
      <c r="C67" s="186">
        <v>1945</v>
      </c>
      <c r="D67" s="186">
        <v>90</v>
      </c>
      <c r="E67" s="186">
        <v>119</v>
      </c>
      <c r="F67" s="186">
        <v>46</v>
      </c>
      <c r="G67" s="186">
        <v>194</v>
      </c>
      <c r="H67" s="186">
        <v>478</v>
      </c>
      <c r="I67" s="186">
        <v>263</v>
      </c>
      <c r="J67" s="186">
        <v>244</v>
      </c>
      <c r="K67" s="186">
        <v>511</v>
      </c>
      <c r="L67" s="186">
        <v>976</v>
      </c>
      <c r="O67" s="272"/>
      <c r="P67" s="272"/>
      <c r="Q67" s="273"/>
      <c r="R67" s="273"/>
      <c r="S67" s="273"/>
      <c r="T67" s="273"/>
      <c r="U67" s="273"/>
      <c r="V67" s="273"/>
      <c r="W67" s="273"/>
      <c r="X67" s="273"/>
      <c r="Y67" s="273"/>
      <c r="Z67" s="273"/>
    </row>
    <row r="68" spans="1:26" ht="11.85" customHeight="1">
      <c r="A68" s="189" t="s">
        <v>549</v>
      </c>
      <c r="B68" s="191" t="s">
        <v>455</v>
      </c>
      <c r="C68" s="186">
        <v>8945</v>
      </c>
      <c r="D68" s="186">
        <v>347</v>
      </c>
      <c r="E68" s="186">
        <v>605</v>
      </c>
      <c r="F68" s="186">
        <v>166</v>
      </c>
      <c r="G68" s="186">
        <v>833</v>
      </c>
      <c r="H68" s="186">
        <v>2725</v>
      </c>
      <c r="I68" s="186">
        <v>1130</v>
      </c>
      <c r="J68" s="186">
        <v>1497</v>
      </c>
      <c r="K68" s="186">
        <v>1642</v>
      </c>
      <c r="L68" s="186">
        <v>4634</v>
      </c>
      <c r="O68" s="272"/>
      <c r="P68" s="272"/>
      <c r="Q68" s="273"/>
      <c r="R68" s="273"/>
      <c r="S68" s="273"/>
      <c r="T68" s="273"/>
      <c r="U68" s="273"/>
      <c r="V68" s="273"/>
      <c r="W68" s="273"/>
      <c r="X68" s="273"/>
      <c r="Y68" s="273"/>
      <c r="Z68" s="273"/>
    </row>
    <row r="69" spans="1:26" ht="11.85" customHeight="1">
      <c r="A69" s="189" t="s">
        <v>550</v>
      </c>
      <c r="B69" s="191" t="s">
        <v>453</v>
      </c>
      <c r="C69" s="186">
        <v>435</v>
      </c>
      <c r="D69" s="186">
        <v>26</v>
      </c>
      <c r="E69" s="186">
        <v>39</v>
      </c>
      <c r="F69" s="186">
        <v>0</v>
      </c>
      <c r="G69" s="186">
        <v>51</v>
      </c>
      <c r="H69" s="186">
        <v>145</v>
      </c>
      <c r="I69" s="186">
        <v>52</v>
      </c>
      <c r="J69" s="186">
        <v>39</v>
      </c>
      <c r="K69" s="186">
        <v>83</v>
      </c>
      <c r="L69" s="186">
        <v>222</v>
      </c>
      <c r="O69" s="272"/>
      <c r="P69" s="272"/>
      <c r="Q69" s="273"/>
      <c r="R69" s="273"/>
      <c r="S69" s="273"/>
      <c r="T69" s="273"/>
      <c r="U69" s="273"/>
      <c r="V69" s="273"/>
      <c r="W69" s="273"/>
      <c r="X69" s="273"/>
      <c r="Y69" s="273"/>
      <c r="Z69" s="273"/>
    </row>
    <row r="70" spans="1:26" ht="11.85" customHeight="1">
      <c r="A70" s="189" t="s">
        <v>550</v>
      </c>
      <c r="B70" s="191" t="s">
        <v>455</v>
      </c>
      <c r="C70" s="186">
        <v>10917</v>
      </c>
      <c r="D70" s="186">
        <v>518</v>
      </c>
      <c r="E70" s="186">
        <v>865</v>
      </c>
      <c r="F70" s="186">
        <v>231</v>
      </c>
      <c r="G70" s="186">
        <v>1083</v>
      </c>
      <c r="H70" s="186">
        <v>3142</v>
      </c>
      <c r="I70" s="186">
        <v>1316</v>
      </c>
      <c r="J70" s="186">
        <v>1467</v>
      </c>
      <c r="K70" s="186">
        <v>2295</v>
      </c>
      <c r="L70" s="186">
        <v>5457</v>
      </c>
      <c r="O70" s="272"/>
      <c r="P70" s="272"/>
      <c r="Q70" s="273"/>
      <c r="R70" s="273"/>
      <c r="S70" s="273"/>
      <c r="T70" s="273"/>
      <c r="U70" s="273"/>
      <c r="V70" s="273"/>
      <c r="W70" s="273"/>
      <c r="X70" s="273"/>
      <c r="Y70" s="273"/>
      <c r="Z70" s="273"/>
    </row>
    <row r="71" spans="1:26" ht="11.85" customHeight="1">
      <c r="A71" s="189" t="s">
        <v>551</v>
      </c>
      <c r="B71" s="191" t="s">
        <v>455</v>
      </c>
      <c r="C71" s="186">
        <v>16053</v>
      </c>
      <c r="D71" s="186">
        <v>871</v>
      </c>
      <c r="E71" s="186">
        <v>1148</v>
      </c>
      <c r="F71" s="186">
        <v>391</v>
      </c>
      <c r="G71" s="186">
        <v>1875</v>
      </c>
      <c r="H71" s="186">
        <v>5444</v>
      </c>
      <c r="I71" s="186">
        <v>1931</v>
      </c>
      <c r="J71" s="186">
        <v>2036</v>
      </c>
      <c r="K71" s="186">
        <v>2357</v>
      </c>
      <c r="L71" s="186">
        <v>7884</v>
      </c>
      <c r="O71" s="272"/>
      <c r="P71" s="272"/>
      <c r="Q71" s="273"/>
      <c r="R71" s="273"/>
      <c r="S71" s="273"/>
      <c r="T71" s="273"/>
      <c r="U71" s="273"/>
      <c r="V71" s="273"/>
      <c r="W71" s="273"/>
      <c r="X71" s="273"/>
      <c r="Y71" s="273"/>
      <c r="Z71" s="273"/>
    </row>
    <row r="72" spans="1:26" ht="11.85" customHeight="1">
      <c r="A72" s="189" t="s">
        <v>552</v>
      </c>
      <c r="B72" s="191" t="s">
        <v>455</v>
      </c>
      <c r="C72" s="186">
        <v>17006</v>
      </c>
      <c r="D72" s="186">
        <v>936</v>
      </c>
      <c r="E72" s="186">
        <v>1224</v>
      </c>
      <c r="F72" s="186">
        <v>323</v>
      </c>
      <c r="G72" s="186">
        <v>1700</v>
      </c>
      <c r="H72" s="186">
        <v>6180</v>
      </c>
      <c r="I72" s="186">
        <v>2089</v>
      </c>
      <c r="J72" s="186">
        <v>2328</v>
      </c>
      <c r="K72" s="186">
        <v>2226</v>
      </c>
      <c r="L72" s="186">
        <v>8514</v>
      </c>
      <c r="O72" s="272"/>
      <c r="P72" s="272"/>
      <c r="Q72" s="273"/>
      <c r="R72" s="273"/>
      <c r="S72" s="273"/>
      <c r="T72" s="273"/>
      <c r="U72" s="273"/>
      <c r="V72" s="273"/>
      <c r="W72" s="273"/>
      <c r="X72" s="273"/>
      <c r="Y72" s="273"/>
      <c r="Z72" s="273"/>
    </row>
    <row r="73" spans="1:26" ht="11.85" customHeight="1">
      <c r="A73" s="189" t="s">
        <v>553</v>
      </c>
      <c r="B73" s="191" t="s">
        <v>695</v>
      </c>
      <c r="C73" s="186">
        <v>19380</v>
      </c>
      <c r="D73" s="186">
        <v>812</v>
      </c>
      <c r="E73" s="186">
        <v>1265</v>
      </c>
      <c r="F73" s="186">
        <v>414</v>
      </c>
      <c r="G73" s="186">
        <v>2172</v>
      </c>
      <c r="H73" s="186">
        <v>6959</v>
      </c>
      <c r="I73" s="186">
        <v>2680</v>
      </c>
      <c r="J73" s="186">
        <v>2600</v>
      </c>
      <c r="K73" s="186">
        <v>2478</v>
      </c>
      <c r="L73" s="186">
        <v>9473</v>
      </c>
      <c r="O73" s="272"/>
      <c r="P73" s="272"/>
      <c r="Q73" s="273"/>
      <c r="R73" s="273"/>
      <c r="S73" s="273"/>
      <c r="T73" s="273"/>
      <c r="U73" s="273"/>
      <c r="V73" s="273"/>
      <c r="W73" s="273"/>
      <c r="X73" s="273"/>
      <c r="Y73" s="273"/>
      <c r="Z73" s="273"/>
    </row>
    <row r="74" spans="1:26" ht="11.85" customHeight="1">
      <c r="A74" s="189" t="s">
        <v>554</v>
      </c>
      <c r="B74" s="191" t="s">
        <v>695</v>
      </c>
      <c r="C74" s="186">
        <v>15467</v>
      </c>
      <c r="D74" s="186">
        <v>812</v>
      </c>
      <c r="E74" s="186">
        <v>1250</v>
      </c>
      <c r="F74" s="186">
        <v>406</v>
      </c>
      <c r="G74" s="186">
        <v>1938</v>
      </c>
      <c r="H74" s="186">
        <v>5344</v>
      </c>
      <c r="I74" s="186">
        <v>1944</v>
      </c>
      <c r="J74" s="186">
        <v>1775</v>
      </c>
      <c r="K74" s="186">
        <v>1998</v>
      </c>
      <c r="L74" s="186">
        <v>7514</v>
      </c>
      <c r="O74" s="272"/>
      <c r="P74" s="272"/>
      <c r="Q74" s="273"/>
      <c r="R74" s="273"/>
      <c r="S74" s="273"/>
      <c r="T74" s="273"/>
      <c r="U74" s="273"/>
      <c r="V74" s="273"/>
      <c r="W74" s="273"/>
      <c r="X74" s="273"/>
      <c r="Y74" s="273"/>
      <c r="Z74" s="273"/>
    </row>
    <row r="75" spans="1:26" ht="11.85" customHeight="1">
      <c r="A75" s="189" t="s">
        <v>554</v>
      </c>
      <c r="B75" s="191" t="s">
        <v>97</v>
      </c>
      <c r="C75" s="186">
        <v>416</v>
      </c>
      <c r="D75" s="186">
        <v>27</v>
      </c>
      <c r="E75" s="186">
        <v>25</v>
      </c>
      <c r="F75" s="186">
        <v>7</v>
      </c>
      <c r="G75" s="186">
        <v>40</v>
      </c>
      <c r="H75" s="186">
        <v>184</v>
      </c>
      <c r="I75" s="186">
        <v>25</v>
      </c>
      <c r="J75" s="186">
        <v>43</v>
      </c>
      <c r="K75" s="186">
        <v>65</v>
      </c>
      <c r="L75" s="186">
        <v>215</v>
      </c>
      <c r="O75" s="272"/>
      <c r="P75" s="272"/>
      <c r="Q75" s="273"/>
      <c r="R75" s="273"/>
      <c r="S75" s="273"/>
      <c r="T75" s="273"/>
      <c r="U75" s="273"/>
      <c r="V75" s="273"/>
      <c r="W75" s="273"/>
      <c r="X75" s="273"/>
      <c r="Y75" s="273"/>
      <c r="Z75" s="273"/>
    </row>
    <row r="76" spans="1:26" ht="11.85" customHeight="1">
      <c r="A76" s="189" t="s">
        <v>555</v>
      </c>
      <c r="B76" s="191" t="s">
        <v>695</v>
      </c>
      <c r="C76" s="186">
        <v>18950</v>
      </c>
      <c r="D76" s="186">
        <v>864</v>
      </c>
      <c r="E76" s="186">
        <v>1353</v>
      </c>
      <c r="F76" s="186">
        <v>453</v>
      </c>
      <c r="G76" s="186">
        <v>1806</v>
      </c>
      <c r="H76" s="186">
        <v>6078</v>
      </c>
      <c r="I76" s="186">
        <v>2707</v>
      </c>
      <c r="J76" s="186">
        <v>2839</v>
      </c>
      <c r="K76" s="186">
        <v>2850</v>
      </c>
      <c r="L76" s="186">
        <v>9432</v>
      </c>
      <c r="O76" s="272"/>
      <c r="P76" s="272"/>
      <c r="Q76" s="273"/>
      <c r="R76" s="273"/>
      <c r="S76" s="273"/>
      <c r="T76" s="273"/>
      <c r="U76" s="273"/>
      <c r="V76" s="273"/>
      <c r="W76" s="273"/>
      <c r="X76" s="273"/>
      <c r="Y76" s="273"/>
      <c r="Z76" s="273"/>
    </row>
    <row r="77" spans="1:26" ht="11.85" customHeight="1">
      <c r="A77" s="189" t="s">
        <v>555</v>
      </c>
      <c r="B77" s="191" t="s">
        <v>101</v>
      </c>
      <c r="C77" s="186">
        <v>13</v>
      </c>
      <c r="D77" s="186">
        <v>0</v>
      </c>
      <c r="E77" s="186">
        <v>0</v>
      </c>
      <c r="F77" s="186">
        <v>0</v>
      </c>
      <c r="G77" s="186">
        <v>0</v>
      </c>
      <c r="H77" s="186">
        <v>10</v>
      </c>
      <c r="I77" s="186">
        <v>0</v>
      </c>
      <c r="J77" s="186">
        <v>0</v>
      </c>
      <c r="K77" s="186">
        <v>3</v>
      </c>
      <c r="L77" s="186">
        <v>3</v>
      </c>
      <c r="O77" s="272"/>
      <c r="P77" s="272"/>
      <c r="Q77" s="273"/>
      <c r="R77" s="273"/>
      <c r="S77" s="273"/>
      <c r="T77" s="273"/>
      <c r="U77" s="273"/>
      <c r="V77" s="273"/>
      <c r="W77" s="273"/>
      <c r="X77" s="273"/>
      <c r="Y77" s="273"/>
      <c r="Z77" s="273"/>
    </row>
    <row r="78" spans="1:26" ht="11.85" customHeight="1">
      <c r="A78" s="189" t="s">
        <v>555</v>
      </c>
      <c r="B78" s="191" t="s">
        <v>455</v>
      </c>
      <c r="C78" s="186">
        <v>2978</v>
      </c>
      <c r="D78" s="186">
        <v>145</v>
      </c>
      <c r="E78" s="186">
        <v>336</v>
      </c>
      <c r="F78" s="186">
        <v>137</v>
      </c>
      <c r="G78" s="186">
        <v>373</v>
      </c>
      <c r="H78" s="186">
        <v>721</v>
      </c>
      <c r="I78" s="186">
        <v>461</v>
      </c>
      <c r="J78" s="186">
        <v>427</v>
      </c>
      <c r="K78" s="186">
        <v>378</v>
      </c>
      <c r="L78" s="186">
        <v>1534</v>
      </c>
      <c r="O78" s="272"/>
      <c r="P78" s="272"/>
      <c r="Q78" s="273"/>
      <c r="R78" s="273"/>
      <c r="S78" s="273"/>
      <c r="T78" s="273"/>
      <c r="U78" s="273"/>
      <c r="V78" s="273"/>
      <c r="W78" s="273"/>
      <c r="X78" s="273"/>
      <c r="Y78" s="273"/>
      <c r="Z78" s="273"/>
    </row>
    <row r="79" spans="1:26" ht="11.85" customHeight="1">
      <c r="A79" s="189" t="s">
        <v>556</v>
      </c>
      <c r="B79" s="191" t="s">
        <v>695</v>
      </c>
      <c r="C79" s="186">
        <v>18090</v>
      </c>
      <c r="D79" s="186">
        <v>829</v>
      </c>
      <c r="E79" s="186">
        <v>1335</v>
      </c>
      <c r="F79" s="186">
        <v>469</v>
      </c>
      <c r="G79" s="186">
        <v>1655</v>
      </c>
      <c r="H79" s="186">
        <v>6331</v>
      </c>
      <c r="I79" s="186">
        <v>2650</v>
      </c>
      <c r="J79" s="186">
        <v>2442</v>
      </c>
      <c r="K79" s="186">
        <v>2379</v>
      </c>
      <c r="L79" s="186">
        <v>9058</v>
      </c>
      <c r="O79" s="272"/>
      <c r="P79" s="272"/>
      <c r="Q79" s="273"/>
      <c r="R79" s="273"/>
      <c r="S79" s="273"/>
      <c r="T79" s="273"/>
      <c r="U79" s="273"/>
      <c r="V79" s="273"/>
      <c r="W79" s="273"/>
      <c r="X79" s="273"/>
      <c r="Y79" s="273"/>
      <c r="Z79" s="273"/>
    </row>
    <row r="80" spans="1:26" ht="11.85" customHeight="1">
      <c r="A80" s="189" t="s">
        <v>556</v>
      </c>
      <c r="B80" s="191" t="s">
        <v>101</v>
      </c>
      <c r="C80" s="186">
        <v>2359</v>
      </c>
      <c r="D80" s="186">
        <v>116</v>
      </c>
      <c r="E80" s="186">
        <v>193</v>
      </c>
      <c r="F80" s="186">
        <v>31</v>
      </c>
      <c r="G80" s="186">
        <v>180</v>
      </c>
      <c r="H80" s="186">
        <v>1007</v>
      </c>
      <c r="I80" s="186">
        <v>316</v>
      </c>
      <c r="J80" s="186">
        <v>211</v>
      </c>
      <c r="K80" s="186">
        <v>305</v>
      </c>
      <c r="L80" s="186">
        <v>1144</v>
      </c>
      <c r="O80" s="272"/>
      <c r="P80" s="272"/>
      <c r="Q80" s="273"/>
      <c r="R80" s="273"/>
      <c r="S80" s="273"/>
      <c r="T80" s="273"/>
      <c r="U80" s="273"/>
      <c r="V80" s="273"/>
      <c r="W80" s="273"/>
      <c r="X80" s="273"/>
      <c r="Y80" s="273"/>
      <c r="Z80" s="273"/>
    </row>
    <row r="81" spans="1:26" ht="11.85" customHeight="1">
      <c r="A81" s="189" t="s">
        <v>557</v>
      </c>
      <c r="B81" s="191" t="s">
        <v>695</v>
      </c>
      <c r="C81" s="186">
        <v>28025</v>
      </c>
      <c r="D81" s="186">
        <v>1374</v>
      </c>
      <c r="E81" s="186">
        <v>2473</v>
      </c>
      <c r="F81" s="186">
        <v>978</v>
      </c>
      <c r="G81" s="186">
        <v>3536</v>
      </c>
      <c r="H81" s="186">
        <v>8652</v>
      </c>
      <c r="I81" s="186">
        <v>3648</v>
      </c>
      <c r="J81" s="186">
        <v>3515</v>
      </c>
      <c r="K81" s="186">
        <v>3849</v>
      </c>
      <c r="L81" s="186">
        <v>13861</v>
      </c>
      <c r="O81" s="272"/>
      <c r="P81" s="272"/>
      <c r="Q81" s="273"/>
      <c r="R81" s="273"/>
      <c r="S81" s="273"/>
      <c r="T81" s="273"/>
      <c r="U81" s="273"/>
      <c r="V81" s="273"/>
      <c r="W81" s="273"/>
      <c r="X81" s="273"/>
      <c r="Y81" s="273"/>
      <c r="Z81" s="273"/>
    </row>
    <row r="82" spans="1:26" ht="11.85" customHeight="1">
      <c r="A82" s="189" t="s">
        <v>558</v>
      </c>
      <c r="B82" s="191" t="s">
        <v>695</v>
      </c>
      <c r="C82" s="186">
        <v>24678</v>
      </c>
      <c r="D82" s="186">
        <v>1001</v>
      </c>
      <c r="E82" s="186">
        <v>1606</v>
      </c>
      <c r="F82" s="186">
        <v>599</v>
      </c>
      <c r="G82" s="186">
        <v>2622</v>
      </c>
      <c r="H82" s="186">
        <v>8524</v>
      </c>
      <c r="I82" s="186">
        <v>3952</v>
      </c>
      <c r="J82" s="186">
        <v>3290</v>
      </c>
      <c r="K82" s="186">
        <v>3084</v>
      </c>
      <c r="L82" s="186">
        <v>11778</v>
      </c>
      <c r="O82" s="272"/>
      <c r="P82" s="272"/>
      <c r="Q82" s="273"/>
      <c r="R82" s="273"/>
      <c r="S82" s="273"/>
      <c r="T82" s="273"/>
      <c r="U82" s="273"/>
      <c r="V82" s="273"/>
      <c r="W82" s="273"/>
      <c r="X82" s="273"/>
      <c r="Y82" s="273"/>
      <c r="Z82" s="273"/>
    </row>
    <row r="83" spans="1:26" ht="11.85" customHeight="1">
      <c r="A83" s="189" t="s">
        <v>559</v>
      </c>
      <c r="B83" s="191" t="s">
        <v>695</v>
      </c>
      <c r="C83" s="186">
        <v>24780</v>
      </c>
      <c r="D83" s="186">
        <v>992</v>
      </c>
      <c r="E83" s="186">
        <v>1709</v>
      </c>
      <c r="F83" s="186">
        <v>602</v>
      </c>
      <c r="G83" s="186">
        <v>2599</v>
      </c>
      <c r="H83" s="186">
        <v>8484</v>
      </c>
      <c r="I83" s="186">
        <v>3793</v>
      </c>
      <c r="J83" s="186">
        <v>3372</v>
      </c>
      <c r="K83" s="186">
        <v>3229</v>
      </c>
      <c r="L83" s="186">
        <v>11955</v>
      </c>
      <c r="O83" s="272"/>
      <c r="P83" s="272"/>
      <c r="Q83" s="273"/>
      <c r="R83" s="273"/>
      <c r="S83" s="273"/>
      <c r="T83" s="273"/>
      <c r="U83" s="273"/>
      <c r="V83" s="273"/>
      <c r="W83" s="273"/>
      <c r="X83" s="273"/>
      <c r="Y83" s="273"/>
      <c r="Z83" s="273"/>
    </row>
    <row r="84" spans="1:26" ht="11.85" customHeight="1">
      <c r="A84" s="189" t="s">
        <v>560</v>
      </c>
      <c r="B84" s="191" t="s">
        <v>101</v>
      </c>
      <c r="C84" s="186">
        <v>15053</v>
      </c>
      <c r="D84" s="186">
        <v>710</v>
      </c>
      <c r="E84" s="186">
        <v>1020</v>
      </c>
      <c r="F84" s="186">
        <v>329</v>
      </c>
      <c r="G84" s="186">
        <v>1495</v>
      </c>
      <c r="H84" s="186">
        <v>6448</v>
      </c>
      <c r="I84" s="186">
        <v>1990</v>
      </c>
      <c r="J84" s="186">
        <v>1482</v>
      </c>
      <c r="K84" s="186">
        <v>1579</v>
      </c>
      <c r="L84" s="186">
        <v>7200</v>
      </c>
      <c r="O84" s="272"/>
      <c r="P84" s="272"/>
      <c r="Q84" s="273"/>
      <c r="R84" s="273"/>
      <c r="S84" s="273"/>
      <c r="T84" s="273"/>
      <c r="U84" s="273"/>
      <c r="V84" s="273"/>
      <c r="W84" s="273"/>
      <c r="X84" s="273"/>
      <c r="Y84" s="273"/>
      <c r="Z84" s="273"/>
    </row>
    <row r="85" spans="1:26" ht="11.85" customHeight="1">
      <c r="A85" s="189" t="s">
        <v>561</v>
      </c>
      <c r="B85" s="191" t="s">
        <v>101</v>
      </c>
      <c r="C85" s="186">
        <v>15679</v>
      </c>
      <c r="D85" s="186">
        <v>707</v>
      </c>
      <c r="E85" s="186">
        <v>1056</v>
      </c>
      <c r="F85" s="186">
        <v>311</v>
      </c>
      <c r="G85" s="186">
        <v>1367</v>
      </c>
      <c r="H85" s="186">
        <v>6710</v>
      </c>
      <c r="I85" s="186">
        <v>2197</v>
      </c>
      <c r="J85" s="186">
        <v>1698</v>
      </c>
      <c r="K85" s="186">
        <v>1633</v>
      </c>
      <c r="L85" s="186">
        <v>7822</v>
      </c>
      <c r="O85" s="272"/>
      <c r="P85" s="272"/>
      <c r="Q85" s="273"/>
      <c r="R85" s="273"/>
      <c r="S85" s="273"/>
      <c r="T85" s="273"/>
      <c r="U85" s="273"/>
      <c r="V85" s="273"/>
      <c r="W85" s="273"/>
      <c r="X85" s="273"/>
      <c r="Y85" s="273"/>
      <c r="Z85" s="273"/>
    </row>
    <row r="86" spans="1:26" ht="11.85" customHeight="1">
      <c r="A86" s="189" t="s">
        <v>562</v>
      </c>
      <c r="B86" s="191" t="s">
        <v>101</v>
      </c>
      <c r="C86" s="186">
        <v>15188</v>
      </c>
      <c r="D86" s="186">
        <v>622</v>
      </c>
      <c r="E86" s="186">
        <v>894</v>
      </c>
      <c r="F86" s="186">
        <v>320</v>
      </c>
      <c r="G86" s="186">
        <v>1297</v>
      </c>
      <c r="H86" s="186">
        <v>6336</v>
      </c>
      <c r="I86" s="186">
        <v>2343</v>
      </c>
      <c r="J86" s="186">
        <v>1827</v>
      </c>
      <c r="K86" s="186">
        <v>1549</v>
      </c>
      <c r="L86" s="186">
        <v>7617</v>
      </c>
      <c r="O86" s="272"/>
      <c r="P86" s="272"/>
      <c r="Q86" s="273"/>
      <c r="R86" s="273"/>
      <c r="S86" s="273"/>
      <c r="T86" s="273"/>
      <c r="U86" s="273"/>
      <c r="V86" s="273"/>
      <c r="W86" s="273"/>
      <c r="X86" s="273"/>
      <c r="Y86" s="273"/>
      <c r="Z86" s="273"/>
    </row>
    <row r="87" spans="1:26" ht="11.85" customHeight="1">
      <c r="A87" s="189" t="s">
        <v>563</v>
      </c>
      <c r="B87" s="191" t="s">
        <v>101</v>
      </c>
      <c r="C87" s="186">
        <v>19852</v>
      </c>
      <c r="D87" s="186">
        <v>895</v>
      </c>
      <c r="E87" s="186">
        <v>1263</v>
      </c>
      <c r="F87" s="186">
        <v>394</v>
      </c>
      <c r="G87" s="186">
        <v>1852</v>
      </c>
      <c r="H87" s="186">
        <v>8647</v>
      </c>
      <c r="I87" s="186">
        <v>2666</v>
      </c>
      <c r="J87" s="186">
        <v>2139</v>
      </c>
      <c r="K87" s="186">
        <v>1996</v>
      </c>
      <c r="L87" s="186">
        <v>9608</v>
      </c>
      <c r="O87" s="272"/>
      <c r="P87" s="272"/>
      <c r="Q87" s="273"/>
      <c r="R87" s="273"/>
      <c r="S87" s="273"/>
      <c r="T87" s="273"/>
      <c r="U87" s="273"/>
      <c r="V87" s="273"/>
      <c r="W87" s="273"/>
      <c r="X87" s="273"/>
      <c r="Y87" s="273"/>
      <c r="Z87" s="273"/>
    </row>
    <row r="88" spans="1:26" ht="11.85" customHeight="1">
      <c r="A88" s="189" t="s">
        <v>564</v>
      </c>
      <c r="B88" s="191" t="s">
        <v>101</v>
      </c>
      <c r="C88" s="186">
        <v>27126</v>
      </c>
      <c r="D88" s="186">
        <v>1261</v>
      </c>
      <c r="E88" s="186">
        <v>1954</v>
      </c>
      <c r="F88" s="186">
        <v>677</v>
      </c>
      <c r="G88" s="186">
        <v>3323</v>
      </c>
      <c r="H88" s="186">
        <v>11198</v>
      </c>
      <c r="I88" s="186">
        <v>3089</v>
      </c>
      <c r="J88" s="186">
        <v>2742</v>
      </c>
      <c r="K88" s="186">
        <v>2882</v>
      </c>
      <c r="L88" s="186">
        <v>13017</v>
      </c>
      <c r="O88" s="272"/>
      <c r="P88" s="272"/>
      <c r="Q88" s="273"/>
      <c r="R88" s="273"/>
      <c r="S88" s="273"/>
      <c r="T88" s="273"/>
      <c r="U88" s="273"/>
      <c r="V88" s="273"/>
      <c r="W88" s="273"/>
      <c r="X88" s="273"/>
      <c r="Y88" s="273"/>
      <c r="Z88" s="273"/>
    </row>
    <row r="89" spans="1:26" ht="11.85" customHeight="1">
      <c r="A89" s="189" t="s">
        <v>565</v>
      </c>
      <c r="B89" s="191" t="s">
        <v>101</v>
      </c>
      <c r="C89" s="186">
        <v>18300</v>
      </c>
      <c r="D89" s="186">
        <v>894</v>
      </c>
      <c r="E89" s="186">
        <v>1343</v>
      </c>
      <c r="F89" s="186">
        <v>508</v>
      </c>
      <c r="G89" s="186">
        <v>1807</v>
      </c>
      <c r="H89" s="186">
        <v>6947</v>
      </c>
      <c r="I89" s="186">
        <v>2432</v>
      </c>
      <c r="J89" s="186">
        <v>1967</v>
      </c>
      <c r="K89" s="186">
        <v>2402</v>
      </c>
      <c r="L89" s="186">
        <v>9122</v>
      </c>
      <c r="O89" s="272"/>
      <c r="P89" s="272"/>
      <c r="Q89" s="273"/>
      <c r="R89" s="273"/>
      <c r="S89" s="273"/>
      <c r="T89" s="273"/>
      <c r="U89" s="273"/>
      <c r="V89" s="273"/>
      <c r="W89" s="273"/>
      <c r="X89" s="273"/>
      <c r="Y89" s="273"/>
      <c r="Z89" s="273"/>
    </row>
    <row r="90" spans="1:26" ht="11.85" customHeight="1">
      <c r="A90" s="189" t="s">
        <v>566</v>
      </c>
      <c r="B90" s="191" t="s">
        <v>101</v>
      </c>
      <c r="C90" s="186">
        <v>14808</v>
      </c>
      <c r="D90" s="186">
        <v>733</v>
      </c>
      <c r="E90" s="186">
        <v>939</v>
      </c>
      <c r="F90" s="186">
        <v>292</v>
      </c>
      <c r="G90" s="186">
        <v>1601</v>
      </c>
      <c r="H90" s="186">
        <v>6444</v>
      </c>
      <c r="I90" s="186">
        <v>1841</v>
      </c>
      <c r="J90" s="186">
        <v>1479</v>
      </c>
      <c r="K90" s="186">
        <v>1479</v>
      </c>
      <c r="L90" s="186">
        <v>6952</v>
      </c>
      <c r="O90" s="272"/>
      <c r="P90" s="272"/>
      <c r="Q90" s="273"/>
      <c r="R90" s="273"/>
      <c r="S90" s="273"/>
      <c r="T90" s="273"/>
      <c r="U90" s="273"/>
      <c r="V90" s="273"/>
      <c r="W90" s="273"/>
      <c r="X90" s="273"/>
      <c r="Y90" s="273"/>
      <c r="Z90" s="273"/>
    </row>
    <row r="91" spans="1:26" ht="11.85" customHeight="1">
      <c r="A91" s="189" t="s">
        <v>567</v>
      </c>
      <c r="B91" s="191" t="s">
        <v>101</v>
      </c>
      <c r="C91" s="186">
        <v>16282</v>
      </c>
      <c r="D91" s="186">
        <v>979</v>
      </c>
      <c r="E91" s="186">
        <v>1945</v>
      </c>
      <c r="F91" s="186">
        <v>669</v>
      </c>
      <c r="G91" s="186">
        <v>2145</v>
      </c>
      <c r="H91" s="186">
        <v>4447</v>
      </c>
      <c r="I91" s="186">
        <v>1931</v>
      </c>
      <c r="J91" s="186">
        <v>1873</v>
      </c>
      <c r="K91" s="186">
        <v>2293</v>
      </c>
      <c r="L91" s="186">
        <v>7701</v>
      </c>
      <c r="O91" s="272"/>
      <c r="P91" s="272"/>
      <c r="Q91" s="273"/>
      <c r="R91" s="273"/>
      <c r="S91" s="273"/>
      <c r="T91" s="273"/>
      <c r="U91" s="273"/>
      <c r="V91" s="273"/>
      <c r="W91" s="273"/>
      <c r="X91" s="273"/>
      <c r="Y91" s="273"/>
      <c r="Z91" s="273"/>
    </row>
    <row r="92" spans="1:26" ht="11.85" customHeight="1">
      <c r="A92" s="189" t="s">
        <v>568</v>
      </c>
      <c r="B92" s="191" t="s">
        <v>101</v>
      </c>
      <c r="C92" s="186">
        <v>18694</v>
      </c>
      <c r="D92" s="186">
        <v>1031</v>
      </c>
      <c r="E92" s="186">
        <v>1554</v>
      </c>
      <c r="F92" s="186">
        <v>465</v>
      </c>
      <c r="G92" s="186">
        <v>1844</v>
      </c>
      <c r="H92" s="186">
        <v>7170</v>
      </c>
      <c r="I92" s="186">
        <v>2491</v>
      </c>
      <c r="J92" s="186">
        <v>1969</v>
      </c>
      <c r="K92" s="186">
        <v>2170</v>
      </c>
      <c r="L92" s="186">
        <v>9219</v>
      </c>
      <c r="O92" s="272"/>
      <c r="P92" s="272"/>
      <c r="Q92" s="273"/>
      <c r="R92" s="273"/>
      <c r="S92" s="273"/>
      <c r="T92" s="273"/>
      <c r="U92" s="273"/>
      <c r="V92" s="273"/>
      <c r="W92" s="273"/>
      <c r="X92" s="273"/>
      <c r="Y92" s="273"/>
      <c r="Z92" s="273"/>
    </row>
    <row r="93" spans="1:26" ht="11.85" customHeight="1">
      <c r="A93" s="189" t="s">
        <v>569</v>
      </c>
      <c r="B93" s="191" t="s">
        <v>101</v>
      </c>
      <c r="C93" s="186">
        <v>845</v>
      </c>
      <c r="D93" s="186">
        <v>141</v>
      </c>
      <c r="E93" s="186">
        <v>49</v>
      </c>
      <c r="F93" s="186">
        <v>9</v>
      </c>
      <c r="G93" s="186">
        <v>21</v>
      </c>
      <c r="H93" s="186">
        <v>516</v>
      </c>
      <c r="I93" s="186">
        <v>55</v>
      </c>
      <c r="J93" s="186">
        <v>33</v>
      </c>
      <c r="K93" s="186">
        <v>21</v>
      </c>
      <c r="L93" s="186">
        <v>411</v>
      </c>
      <c r="O93" s="272"/>
      <c r="P93" s="272"/>
      <c r="Q93" s="273"/>
      <c r="R93" s="273"/>
      <c r="S93" s="273"/>
      <c r="T93" s="273"/>
      <c r="U93" s="273"/>
      <c r="V93" s="273"/>
      <c r="W93" s="273"/>
      <c r="X93" s="273"/>
      <c r="Y93" s="273"/>
      <c r="Z93" s="273"/>
    </row>
    <row r="94" spans="1:26" ht="11.85" customHeight="1">
      <c r="A94" s="189" t="s">
        <v>569</v>
      </c>
      <c r="B94" s="191" t="s">
        <v>455</v>
      </c>
      <c r="C94" s="186">
        <v>16514</v>
      </c>
      <c r="D94" s="186">
        <v>991</v>
      </c>
      <c r="E94" s="186">
        <v>1223</v>
      </c>
      <c r="F94" s="186">
        <v>390</v>
      </c>
      <c r="G94" s="186">
        <v>1934</v>
      </c>
      <c r="H94" s="186">
        <v>5636</v>
      </c>
      <c r="I94" s="186">
        <v>1811</v>
      </c>
      <c r="J94" s="186">
        <v>1920</v>
      </c>
      <c r="K94" s="186">
        <v>2609</v>
      </c>
      <c r="L94" s="186">
        <v>8168</v>
      </c>
      <c r="O94" s="272"/>
      <c r="P94" s="272"/>
      <c r="Q94" s="273"/>
      <c r="R94" s="273"/>
      <c r="S94" s="273"/>
      <c r="T94" s="273"/>
      <c r="U94" s="273"/>
      <c r="V94" s="273"/>
      <c r="W94" s="273"/>
      <c r="X94" s="273"/>
      <c r="Y94" s="273"/>
      <c r="Z94" s="273"/>
    </row>
    <row r="95" spans="1:26" ht="11.85" customHeight="1">
      <c r="A95" s="189" t="s">
        <v>570</v>
      </c>
      <c r="B95" s="191" t="s">
        <v>455</v>
      </c>
      <c r="C95" s="186">
        <v>17267</v>
      </c>
      <c r="D95" s="186">
        <v>732</v>
      </c>
      <c r="E95" s="186">
        <v>1430</v>
      </c>
      <c r="F95" s="186">
        <v>498</v>
      </c>
      <c r="G95" s="186">
        <v>2210</v>
      </c>
      <c r="H95" s="186">
        <v>4607</v>
      </c>
      <c r="I95" s="186">
        <v>2070</v>
      </c>
      <c r="J95" s="186">
        <v>2412</v>
      </c>
      <c r="K95" s="186">
        <v>3308</v>
      </c>
      <c r="L95" s="186">
        <v>8329</v>
      </c>
      <c r="O95" s="272"/>
      <c r="P95" s="272"/>
      <c r="Q95" s="273"/>
      <c r="R95" s="273"/>
      <c r="S95" s="273"/>
      <c r="T95" s="273"/>
      <c r="U95" s="273"/>
      <c r="V95" s="273"/>
      <c r="W95" s="273"/>
      <c r="X95" s="273"/>
      <c r="Y95" s="273"/>
      <c r="Z95" s="273"/>
    </row>
    <row r="96" spans="1:26" ht="11.85" customHeight="1">
      <c r="A96" s="189" t="s">
        <v>571</v>
      </c>
      <c r="B96" s="191" t="s">
        <v>455</v>
      </c>
      <c r="C96" s="186">
        <v>21933</v>
      </c>
      <c r="D96" s="186">
        <v>1210</v>
      </c>
      <c r="E96" s="186">
        <v>1629</v>
      </c>
      <c r="F96" s="186">
        <v>486</v>
      </c>
      <c r="G96" s="186">
        <v>2118</v>
      </c>
      <c r="H96" s="186">
        <v>7131</v>
      </c>
      <c r="I96" s="186">
        <v>2469</v>
      </c>
      <c r="J96" s="186">
        <v>2795</v>
      </c>
      <c r="K96" s="186">
        <v>4095</v>
      </c>
      <c r="L96" s="186">
        <v>11338</v>
      </c>
      <c r="O96" s="272"/>
      <c r="P96" s="272"/>
      <c r="Q96" s="273"/>
      <c r="R96" s="273"/>
      <c r="S96" s="273"/>
      <c r="T96" s="273"/>
      <c r="U96" s="273"/>
      <c r="V96" s="273"/>
      <c r="W96" s="273"/>
      <c r="X96" s="273"/>
      <c r="Y96" s="273"/>
      <c r="Z96" s="273"/>
    </row>
    <row r="97" spans="1:26" ht="11.85" customHeight="1">
      <c r="A97" s="189" t="s">
        <v>572</v>
      </c>
      <c r="B97" s="191" t="s">
        <v>455</v>
      </c>
      <c r="C97" s="186">
        <v>25135</v>
      </c>
      <c r="D97" s="186">
        <v>1265</v>
      </c>
      <c r="E97" s="186">
        <v>1891</v>
      </c>
      <c r="F97" s="186">
        <v>539</v>
      </c>
      <c r="G97" s="186">
        <v>2318</v>
      </c>
      <c r="H97" s="186">
        <v>7159</v>
      </c>
      <c r="I97" s="186">
        <v>2750</v>
      </c>
      <c r="J97" s="186">
        <v>3488</v>
      </c>
      <c r="K97" s="186">
        <v>5725</v>
      </c>
      <c r="L97" s="186">
        <v>13078</v>
      </c>
      <c r="O97" s="272"/>
      <c r="P97" s="272"/>
      <c r="Q97" s="273"/>
      <c r="R97" s="273"/>
      <c r="S97" s="273"/>
      <c r="T97" s="273"/>
      <c r="U97" s="273"/>
      <c r="V97" s="273"/>
      <c r="W97" s="273"/>
      <c r="X97" s="273"/>
      <c r="Y97" s="273"/>
      <c r="Z97" s="273"/>
    </row>
    <row r="98" spans="1:26" ht="11.85" customHeight="1">
      <c r="A98" s="189" t="s">
        <v>573</v>
      </c>
      <c r="B98" s="191" t="s">
        <v>101</v>
      </c>
      <c r="C98" s="186">
        <v>255</v>
      </c>
      <c r="D98" s="186">
        <v>9</v>
      </c>
      <c r="E98" s="186">
        <v>24</v>
      </c>
      <c r="F98" s="186">
        <v>9</v>
      </c>
      <c r="G98" s="186">
        <v>27</v>
      </c>
      <c r="H98" s="186">
        <v>86</v>
      </c>
      <c r="I98" s="186">
        <v>18</v>
      </c>
      <c r="J98" s="186">
        <v>39</v>
      </c>
      <c r="K98" s="186">
        <v>43</v>
      </c>
      <c r="L98" s="186">
        <v>120</v>
      </c>
      <c r="O98" s="272"/>
      <c r="P98" s="272"/>
      <c r="Q98" s="273"/>
      <c r="R98" s="273"/>
      <c r="S98" s="273"/>
      <c r="T98" s="273"/>
      <c r="U98" s="273"/>
      <c r="V98" s="273"/>
      <c r="W98" s="273"/>
      <c r="X98" s="273"/>
      <c r="Y98" s="273"/>
      <c r="Z98" s="273"/>
    </row>
    <row r="99" spans="1:26" ht="11.85" customHeight="1">
      <c r="A99" s="189" t="s">
        <v>573</v>
      </c>
      <c r="B99" s="191" t="s">
        <v>455</v>
      </c>
      <c r="C99" s="186">
        <v>21550</v>
      </c>
      <c r="D99" s="186">
        <v>1105</v>
      </c>
      <c r="E99" s="186">
        <v>1698</v>
      </c>
      <c r="F99" s="186">
        <v>546</v>
      </c>
      <c r="G99" s="186">
        <v>1963</v>
      </c>
      <c r="H99" s="186">
        <v>4990</v>
      </c>
      <c r="I99" s="186">
        <v>2234</v>
      </c>
      <c r="J99" s="186">
        <v>2951</v>
      </c>
      <c r="K99" s="186">
        <v>6063</v>
      </c>
      <c r="L99" s="186">
        <v>11161</v>
      </c>
      <c r="O99" s="272"/>
      <c r="P99" s="272"/>
      <c r="Q99" s="273"/>
      <c r="R99" s="273"/>
      <c r="S99" s="273"/>
      <c r="T99" s="273"/>
      <c r="U99" s="273"/>
      <c r="V99" s="273"/>
      <c r="W99" s="273"/>
      <c r="X99" s="273"/>
      <c r="Y99" s="273"/>
      <c r="Z99" s="273"/>
    </row>
    <row r="100" spans="1:26" ht="11.85" customHeight="1">
      <c r="A100" s="189" t="s">
        <v>574</v>
      </c>
      <c r="B100" s="191" t="s">
        <v>455</v>
      </c>
      <c r="C100" s="186">
        <v>16785</v>
      </c>
      <c r="D100" s="186">
        <v>983</v>
      </c>
      <c r="E100" s="186">
        <v>1219</v>
      </c>
      <c r="F100" s="186">
        <v>326</v>
      </c>
      <c r="G100" s="186">
        <v>1543</v>
      </c>
      <c r="H100" s="186">
        <v>4672</v>
      </c>
      <c r="I100" s="186">
        <v>1739</v>
      </c>
      <c r="J100" s="186">
        <v>2370</v>
      </c>
      <c r="K100" s="186">
        <v>3933</v>
      </c>
      <c r="L100" s="186">
        <v>8676</v>
      </c>
      <c r="O100" s="272"/>
      <c r="P100" s="272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</row>
    <row r="101" spans="1:26" ht="11.85" customHeight="1">
      <c r="A101" s="189" t="s">
        <v>575</v>
      </c>
      <c r="B101" s="191" t="s">
        <v>454</v>
      </c>
      <c r="C101" s="186">
        <v>7861</v>
      </c>
      <c r="D101" s="186">
        <v>378</v>
      </c>
      <c r="E101" s="186">
        <v>621</v>
      </c>
      <c r="F101" s="186">
        <v>178</v>
      </c>
      <c r="G101" s="186">
        <v>742</v>
      </c>
      <c r="H101" s="186">
        <v>2288</v>
      </c>
      <c r="I101" s="186">
        <v>974</v>
      </c>
      <c r="J101" s="186">
        <v>1062</v>
      </c>
      <c r="K101" s="186">
        <v>1618</v>
      </c>
      <c r="L101" s="186">
        <v>4222</v>
      </c>
      <c r="O101" s="272"/>
      <c r="P101" s="272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</row>
    <row r="102" spans="1:26" ht="11.85" customHeight="1">
      <c r="A102" s="189" t="s">
        <v>575</v>
      </c>
      <c r="B102" s="191" t="s">
        <v>455</v>
      </c>
      <c r="C102" s="186">
        <v>12164</v>
      </c>
      <c r="D102" s="186">
        <v>648</v>
      </c>
      <c r="E102" s="186">
        <v>986</v>
      </c>
      <c r="F102" s="186">
        <v>314</v>
      </c>
      <c r="G102" s="186">
        <v>1311</v>
      </c>
      <c r="H102" s="186">
        <v>3574</v>
      </c>
      <c r="I102" s="186">
        <v>1475</v>
      </c>
      <c r="J102" s="186">
        <v>1747</v>
      </c>
      <c r="K102" s="186">
        <v>2109</v>
      </c>
      <c r="L102" s="186">
        <v>6239</v>
      </c>
      <c r="O102" s="272"/>
      <c r="P102" s="272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</row>
    <row r="103" spans="1:26" ht="11.85" customHeight="1">
      <c r="A103" s="189" t="s">
        <v>576</v>
      </c>
      <c r="B103" s="191" t="s">
        <v>455</v>
      </c>
      <c r="C103" s="186">
        <v>17276</v>
      </c>
      <c r="D103" s="186">
        <v>952</v>
      </c>
      <c r="E103" s="186">
        <v>1333</v>
      </c>
      <c r="F103" s="186">
        <v>389</v>
      </c>
      <c r="G103" s="186">
        <v>1663</v>
      </c>
      <c r="H103" s="186">
        <v>4935</v>
      </c>
      <c r="I103" s="186">
        <v>1880</v>
      </c>
      <c r="J103" s="186">
        <v>2375</v>
      </c>
      <c r="K103" s="186">
        <v>3749</v>
      </c>
      <c r="L103" s="186">
        <v>9143</v>
      </c>
      <c r="O103" s="272"/>
      <c r="P103" s="272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</row>
    <row r="104" spans="1:26" ht="11.85" customHeight="1">
      <c r="A104" s="189" t="s">
        <v>577</v>
      </c>
      <c r="B104" s="191" t="s">
        <v>454</v>
      </c>
      <c r="C104" s="186">
        <v>1612</v>
      </c>
      <c r="D104" s="186">
        <v>80</v>
      </c>
      <c r="E104" s="186">
        <v>105</v>
      </c>
      <c r="F104" s="186">
        <v>55</v>
      </c>
      <c r="G104" s="186">
        <v>142</v>
      </c>
      <c r="H104" s="186">
        <v>468</v>
      </c>
      <c r="I104" s="186">
        <v>165</v>
      </c>
      <c r="J104" s="186">
        <v>280</v>
      </c>
      <c r="K104" s="186">
        <v>317</v>
      </c>
      <c r="L104" s="186">
        <v>869</v>
      </c>
      <c r="O104" s="272"/>
      <c r="P104" s="272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</row>
    <row r="105" spans="1:26" ht="11.85" customHeight="1">
      <c r="A105" s="189" t="s">
        <v>577</v>
      </c>
      <c r="B105" s="191" t="s">
        <v>455</v>
      </c>
      <c r="C105" s="186">
        <v>16299</v>
      </c>
      <c r="D105" s="186">
        <v>723</v>
      </c>
      <c r="E105" s="186">
        <v>1148</v>
      </c>
      <c r="F105" s="186">
        <v>440</v>
      </c>
      <c r="G105" s="186">
        <v>1687</v>
      </c>
      <c r="H105" s="186">
        <v>4247</v>
      </c>
      <c r="I105" s="186">
        <v>1996</v>
      </c>
      <c r="J105" s="186">
        <v>2565</v>
      </c>
      <c r="K105" s="186">
        <v>3493</v>
      </c>
      <c r="L105" s="186">
        <v>8717</v>
      </c>
      <c r="O105" s="272"/>
      <c r="P105" s="272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</row>
    <row r="106" spans="1:26" ht="11.85" customHeight="1">
      <c r="A106" s="189" t="s">
        <v>578</v>
      </c>
      <c r="B106" s="191" t="s">
        <v>454</v>
      </c>
      <c r="C106" s="186">
        <v>19736</v>
      </c>
      <c r="D106" s="186">
        <v>878</v>
      </c>
      <c r="E106" s="186">
        <v>1446</v>
      </c>
      <c r="F106" s="186">
        <v>479</v>
      </c>
      <c r="G106" s="186">
        <v>1808</v>
      </c>
      <c r="H106" s="186">
        <v>5279</v>
      </c>
      <c r="I106" s="186">
        <v>2453</v>
      </c>
      <c r="J106" s="186">
        <v>2804</v>
      </c>
      <c r="K106" s="186">
        <v>4589</v>
      </c>
      <c r="L106" s="186">
        <v>10527</v>
      </c>
      <c r="O106" s="272"/>
      <c r="P106" s="272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</row>
    <row r="107" spans="1:26" ht="11.85" customHeight="1">
      <c r="A107" s="189" t="s">
        <v>578</v>
      </c>
      <c r="B107" s="191" t="s">
        <v>455</v>
      </c>
      <c r="C107" s="186">
        <v>363</v>
      </c>
      <c r="D107" s="186">
        <v>24</v>
      </c>
      <c r="E107" s="186">
        <v>18</v>
      </c>
      <c r="F107" s="186">
        <v>6</v>
      </c>
      <c r="G107" s="186">
        <v>48</v>
      </c>
      <c r="H107" s="186">
        <v>100</v>
      </c>
      <c r="I107" s="186">
        <v>37</v>
      </c>
      <c r="J107" s="186">
        <v>73</v>
      </c>
      <c r="K107" s="186">
        <v>57</v>
      </c>
      <c r="L107" s="186">
        <v>189</v>
      </c>
      <c r="O107" s="272"/>
      <c r="P107" s="272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</row>
    <row r="108" spans="1:26" ht="11.85" customHeight="1">
      <c r="A108" s="189" t="s">
        <v>579</v>
      </c>
      <c r="B108" s="191" t="s">
        <v>454</v>
      </c>
      <c r="C108" s="186">
        <v>5241</v>
      </c>
      <c r="D108" s="186">
        <v>239</v>
      </c>
      <c r="E108" s="186">
        <v>352</v>
      </c>
      <c r="F108" s="186">
        <v>144</v>
      </c>
      <c r="G108" s="186">
        <v>645</v>
      </c>
      <c r="H108" s="186">
        <v>1400</v>
      </c>
      <c r="I108" s="186">
        <v>663</v>
      </c>
      <c r="J108" s="186">
        <v>738</v>
      </c>
      <c r="K108" s="186">
        <v>1060</v>
      </c>
      <c r="L108" s="186">
        <v>2687</v>
      </c>
      <c r="O108" s="272"/>
      <c r="P108" s="272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</row>
    <row r="109" spans="1:26" ht="11.85" customHeight="1">
      <c r="A109" s="189" t="s">
        <v>580</v>
      </c>
      <c r="B109" s="191" t="s">
        <v>454</v>
      </c>
      <c r="C109" s="186">
        <v>20585</v>
      </c>
      <c r="D109" s="186">
        <v>993</v>
      </c>
      <c r="E109" s="186">
        <v>1482</v>
      </c>
      <c r="F109" s="186">
        <v>447</v>
      </c>
      <c r="G109" s="186">
        <v>2094</v>
      </c>
      <c r="H109" s="186">
        <v>5692</v>
      </c>
      <c r="I109" s="186">
        <v>2359</v>
      </c>
      <c r="J109" s="186">
        <v>2841</v>
      </c>
      <c r="K109" s="186">
        <v>4677</v>
      </c>
      <c r="L109" s="186">
        <v>10920</v>
      </c>
      <c r="O109" s="272"/>
      <c r="P109" s="272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</row>
    <row r="110" spans="1:26" ht="11.85" customHeight="1">
      <c r="A110" s="189" t="s">
        <v>581</v>
      </c>
      <c r="B110" s="191" t="s">
        <v>454</v>
      </c>
      <c r="C110" s="186">
        <v>17967</v>
      </c>
      <c r="D110" s="186">
        <v>853</v>
      </c>
      <c r="E110" s="186">
        <v>1201</v>
      </c>
      <c r="F110" s="186">
        <v>388</v>
      </c>
      <c r="G110" s="186">
        <v>1733</v>
      </c>
      <c r="H110" s="186">
        <v>5055</v>
      </c>
      <c r="I110" s="186">
        <v>1999</v>
      </c>
      <c r="J110" s="186">
        <v>2673</v>
      </c>
      <c r="K110" s="186">
        <v>4065</v>
      </c>
      <c r="L110" s="186">
        <v>9322</v>
      </c>
      <c r="O110" s="272"/>
      <c r="P110" s="272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</row>
    <row r="111" spans="1:26" ht="11.85" customHeight="1">
      <c r="A111" s="189" t="s">
        <v>582</v>
      </c>
      <c r="B111" s="191" t="s">
        <v>454</v>
      </c>
      <c r="C111" s="186">
        <v>21514</v>
      </c>
      <c r="D111" s="186">
        <v>890</v>
      </c>
      <c r="E111" s="186">
        <v>1575</v>
      </c>
      <c r="F111" s="186">
        <v>595</v>
      </c>
      <c r="G111" s="186">
        <v>2119</v>
      </c>
      <c r="H111" s="186">
        <v>5142</v>
      </c>
      <c r="I111" s="186">
        <v>2497</v>
      </c>
      <c r="J111" s="186">
        <v>3383</v>
      </c>
      <c r="K111" s="186">
        <v>5313</v>
      </c>
      <c r="L111" s="186">
        <v>11272</v>
      </c>
      <c r="O111" s="272"/>
      <c r="P111" s="272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</row>
    <row r="112" spans="1:26" ht="11.85" customHeight="1">
      <c r="A112" s="189" t="s">
        <v>583</v>
      </c>
      <c r="B112" s="191" t="s">
        <v>454</v>
      </c>
      <c r="C112" s="186">
        <v>15820</v>
      </c>
      <c r="D112" s="186">
        <v>616</v>
      </c>
      <c r="E112" s="186">
        <v>1469</v>
      </c>
      <c r="F112" s="186">
        <v>558</v>
      </c>
      <c r="G112" s="186">
        <v>1462</v>
      </c>
      <c r="H112" s="186">
        <v>2817</v>
      </c>
      <c r="I112" s="186">
        <v>2006</v>
      </c>
      <c r="J112" s="186">
        <v>2606</v>
      </c>
      <c r="K112" s="186">
        <v>4286</v>
      </c>
      <c r="L112" s="186">
        <v>8398</v>
      </c>
      <c r="O112" s="272"/>
      <c r="P112" s="272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</row>
    <row r="113" spans="1:26" ht="11.85" customHeight="1">
      <c r="A113" s="189" t="s">
        <v>584</v>
      </c>
      <c r="B113" s="191" t="s">
        <v>454</v>
      </c>
      <c r="C113" s="186">
        <v>24486</v>
      </c>
      <c r="D113" s="186">
        <v>1187</v>
      </c>
      <c r="E113" s="186">
        <v>1930</v>
      </c>
      <c r="F113" s="186">
        <v>739</v>
      </c>
      <c r="G113" s="186">
        <v>2602</v>
      </c>
      <c r="H113" s="186">
        <v>5483</v>
      </c>
      <c r="I113" s="186">
        <v>2852</v>
      </c>
      <c r="J113" s="186">
        <v>3487</v>
      </c>
      <c r="K113" s="186">
        <v>6206</v>
      </c>
      <c r="L113" s="186">
        <v>12811</v>
      </c>
      <c r="O113" s="272"/>
      <c r="P113" s="272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</row>
    <row r="114" spans="1:26" ht="11.85" customHeight="1">
      <c r="A114" s="189" t="s">
        <v>585</v>
      </c>
      <c r="B114" s="191" t="s">
        <v>454</v>
      </c>
      <c r="C114" s="186">
        <v>15703</v>
      </c>
      <c r="D114" s="186">
        <v>676</v>
      </c>
      <c r="E114" s="186">
        <v>1408</v>
      </c>
      <c r="F114" s="186">
        <v>490</v>
      </c>
      <c r="G114" s="186">
        <v>1428</v>
      </c>
      <c r="H114" s="186">
        <v>2900</v>
      </c>
      <c r="I114" s="186">
        <v>1792</v>
      </c>
      <c r="J114" s="186">
        <v>2421</v>
      </c>
      <c r="K114" s="186">
        <v>4588</v>
      </c>
      <c r="L114" s="186">
        <v>8374</v>
      </c>
      <c r="O114" s="272"/>
      <c r="P114" s="272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</row>
    <row r="115" spans="1:26" ht="11.85" customHeight="1">
      <c r="A115" s="189" t="s">
        <v>586</v>
      </c>
      <c r="B115" s="191" t="s">
        <v>454</v>
      </c>
      <c r="C115" s="186">
        <v>21430</v>
      </c>
      <c r="D115" s="186">
        <v>980</v>
      </c>
      <c r="E115" s="186">
        <v>1662</v>
      </c>
      <c r="F115" s="186">
        <v>537</v>
      </c>
      <c r="G115" s="186">
        <v>2055</v>
      </c>
      <c r="H115" s="186">
        <v>5259</v>
      </c>
      <c r="I115" s="186">
        <v>2477</v>
      </c>
      <c r="J115" s="186">
        <v>2957</v>
      </c>
      <c r="K115" s="186">
        <v>5503</v>
      </c>
      <c r="L115" s="186">
        <v>11138</v>
      </c>
      <c r="O115" s="272"/>
      <c r="P115" s="272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</row>
    <row r="116" spans="1:26" ht="11.85" customHeight="1">
      <c r="A116" s="189" t="s">
        <v>587</v>
      </c>
      <c r="B116" s="191" t="s">
        <v>454</v>
      </c>
      <c r="C116" s="186">
        <v>25192</v>
      </c>
      <c r="D116" s="186">
        <v>1272</v>
      </c>
      <c r="E116" s="186">
        <v>2011</v>
      </c>
      <c r="F116" s="186">
        <v>600</v>
      </c>
      <c r="G116" s="186">
        <v>2591</v>
      </c>
      <c r="H116" s="186">
        <v>6046</v>
      </c>
      <c r="I116" s="186">
        <v>2916</v>
      </c>
      <c r="J116" s="186">
        <v>3665</v>
      </c>
      <c r="K116" s="186">
        <v>6091</v>
      </c>
      <c r="L116" s="186">
        <v>13243</v>
      </c>
      <c r="O116" s="272"/>
      <c r="P116" s="272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</row>
    <row r="117" spans="1:26" ht="11.85" customHeight="1">
      <c r="A117" s="189" t="s">
        <v>587</v>
      </c>
      <c r="B117" s="191" t="s">
        <v>455</v>
      </c>
      <c r="C117" s="186">
        <v>724</v>
      </c>
      <c r="D117" s="186">
        <v>38</v>
      </c>
      <c r="E117" s="186">
        <v>78</v>
      </c>
      <c r="F117" s="186">
        <v>37</v>
      </c>
      <c r="G117" s="186">
        <v>100</v>
      </c>
      <c r="H117" s="186">
        <v>170</v>
      </c>
      <c r="I117" s="186">
        <v>79</v>
      </c>
      <c r="J117" s="186">
        <v>84</v>
      </c>
      <c r="K117" s="186">
        <v>138</v>
      </c>
      <c r="L117" s="186">
        <v>393</v>
      </c>
      <c r="O117" s="272"/>
      <c r="P117" s="272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</row>
    <row r="118" spans="1:26" ht="11.85" customHeight="1">
      <c r="A118" s="189" t="s">
        <v>588</v>
      </c>
      <c r="B118" s="191" t="s">
        <v>454</v>
      </c>
      <c r="C118" s="186">
        <v>52</v>
      </c>
      <c r="D118" s="186">
        <v>3</v>
      </c>
      <c r="E118" s="186">
        <v>9</v>
      </c>
      <c r="F118" s="186">
        <v>0</v>
      </c>
      <c r="G118" s="186">
        <v>6</v>
      </c>
      <c r="H118" s="186">
        <v>12</v>
      </c>
      <c r="I118" s="186">
        <v>6</v>
      </c>
      <c r="J118" s="186">
        <v>3</v>
      </c>
      <c r="K118" s="186">
        <v>13</v>
      </c>
      <c r="L118" s="186">
        <v>37</v>
      </c>
      <c r="O118" s="272"/>
      <c r="P118" s="272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</row>
    <row r="119" spans="1:26" ht="11.85" customHeight="1">
      <c r="A119" s="189" t="s">
        <v>588</v>
      </c>
      <c r="B119" s="191" t="s">
        <v>455</v>
      </c>
      <c r="C119" s="186">
        <v>14525</v>
      </c>
      <c r="D119" s="186">
        <v>752</v>
      </c>
      <c r="E119" s="186">
        <v>1392</v>
      </c>
      <c r="F119" s="186">
        <v>454</v>
      </c>
      <c r="G119" s="186">
        <v>1519</v>
      </c>
      <c r="H119" s="186">
        <v>3251</v>
      </c>
      <c r="I119" s="186">
        <v>1671</v>
      </c>
      <c r="J119" s="186">
        <v>2021</v>
      </c>
      <c r="K119" s="186">
        <v>3465</v>
      </c>
      <c r="L119" s="186">
        <v>7165</v>
      </c>
      <c r="O119" s="272"/>
      <c r="P119" s="272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</row>
    <row r="120" spans="1:26" ht="11.85" customHeight="1">
      <c r="A120" s="189" t="s">
        <v>589</v>
      </c>
      <c r="B120" s="191" t="s">
        <v>454</v>
      </c>
      <c r="C120" s="186">
        <v>54</v>
      </c>
      <c r="D120" s="186">
        <v>6</v>
      </c>
      <c r="E120" s="186">
        <v>3</v>
      </c>
      <c r="F120" s="186">
        <v>3</v>
      </c>
      <c r="G120" s="186">
        <v>0</v>
      </c>
      <c r="H120" s="186">
        <v>15</v>
      </c>
      <c r="I120" s="186">
        <v>9</v>
      </c>
      <c r="J120" s="186">
        <v>9</v>
      </c>
      <c r="K120" s="186">
        <v>9</v>
      </c>
      <c r="L120" s="186">
        <v>18</v>
      </c>
      <c r="O120" s="272"/>
      <c r="P120" s="272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</row>
    <row r="121" spans="1:26" ht="11.85" customHeight="1">
      <c r="A121" s="189" t="s">
        <v>589</v>
      </c>
      <c r="B121" s="191" t="s">
        <v>455</v>
      </c>
      <c r="C121" s="186">
        <v>17559</v>
      </c>
      <c r="D121" s="186">
        <v>971</v>
      </c>
      <c r="E121" s="186">
        <v>1620</v>
      </c>
      <c r="F121" s="186">
        <v>507</v>
      </c>
      <c r="G121" s="186">
        <v>1585</v>
      </c>
      <c r="H121" s="186">
        <v>3983</v>
      </c>
      <c r="I121" s="186">
        <v>1983</v>
      </c>
      <c r="J121" s="186">
        <v>2229</v>
      </c>
      <c r="K121" s="186">
        <v>4681</v>
      </c>
      <c r="L121" s="186">
        <v>9289</v>
      </c>
      <c r="O121" s="272"/>
      <c r="P121" s="272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</row>
    <row r="122" spans="1:26" ht="11.85" customHeight="1">
      <c r="A122" s="189" t="s">
        <v>590</v>
      </c>
      <c r="B122" s="191" t="s">
        <v>101</v>
      </c>
      <c r="C122" s="186">
        <v>132</v>
      </c>
      <c r="D122" s="186">
        <v>12</v>
      </c>
      <c r="E122" s="186">
        <v>18</v>
      </c>
      <c r="F122" s="186">
        <v>3</v>
      </c>
      <c r="G122" s="186">
        <v>9</v>
      </c>
      <c r="H122" s="186">
        <v>24</v>
      </c>
      <c r="I122" s="186">
        <v>12</v>
      </c>
      <c r="J122" s="186">
        <v>30</v>
      </c>
      <c r="K122" s="186">
        <v>24</v>
      </c>
      <c r="L122" s="186">
        <v>72</v>
      </c>
      <c r="O122" s="272"/>
      <c r="P122" s="272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</row>
    <row r="123" spans="1:26" ht="11.85" customHeight="1">
      <c r="A123" s="189" t="s">
        <v>590</v>
      </c>
      <c r="B123" s="191" t="s">
        <v>455</v>
      </c>
      <c r="C123" s="186">
        <v>21384</v>
      </c>
      <c r="D123" s="186">
        <v>1003</v>
      </c>
      <c r="E123" s="186">
        <v>1928</v>
      </c>
      <c r="F123" s="186">
        <v>658</v>
      </c>
      <c r="G123" s="186">
        <v>1830</v>
      </c>
      <c r="H123" s="186">
        <v>4132</v>
      </c>
      <c r="I123" s="186">
        <v>2493</v>
      </c>
      <c r="J123" s="186">
        <v>3355</v>
      </c>
      <c r="K123" s="186">
        <v>5985</v>
      </c>
      <c r="L123" s="186">
        <v>11082</v>
      </c>
      <c r="O123" s="272"/>
      <c r="P123" s="272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</row>
    <row r="124" spans="1:26" ht="11.85" customHeight="1">
      <c r="A124" s="189" t="s">
        <v>591</v>
      </c>
      <c r="B124" s="191" t="s">
        <v>455</v>
      </c>
      <c r="C124" s="186">
        <v>13564</v>
      </c>
      <c r="D124" s="186">
        <v>748</v>
      </c>
      <c r="E124" s="186">
        <v>1338</v>
      </c>
      <c r="F124" s="186">
        <v>363</v>
      </c>
      <c r="G124" s="186">
        <v>1100</v>
      </c>
      <c r="H124" s="186">
        <v>2874</v>
      </c>
      <c r="I124" s="186">
        <v>1638</v>
      </c>
      <c r="J124" s="186">
        <v>2114</v>
      </c>
      <c r="K124" s="186">
        <v>3389</v>
      </c>
      <c r="L124" s="186">
        <v>6941</v>
      </c>
      <c r="O124" s="272"/>
      <c r="P124" s="272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</row>
    <row r="125" spans="1:26" ht="11.85" customHeight="1">
      <c r="A125" s="189" t="s">
        <v>592</v>
      </c>
      <c r="B125" s="191" t="s">
        <v>455</v>
      </c>
      <c r="C125" s="186">
        <v>17784</v>
      </c>
      <c r="D125" s="186">
        <v>993</v>
      </c>
      <c r="E125" s="186">
        <v>1839</v>
      </c>
      <c r="F125" s="186">
        <v>589</v>
      </c>
      <c r="G125" s="186">
        <v>1741</v>
      </c>
      <c r="H125" s="186">
        <v>3773</v>
      </c>
      <c r="I125" s="186">
        <v>2006</v>
      </c>
      <c r="J125" s="186">
        <v>2584</v>
      </c>
      <c r="K125" s="186">
        <v>4259</v>
      </c>
      <c r="L125" s="186">
        <v>9121</v>
      </c>
      <c r="O125" s="272"/>
      <c r="P125" s="272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</row>
    <row r="126" spans="1:26" ht="11.85" customHeight="1">
      <c r="A126" s="189" t="s">
        <v>593</v>
      </c>
      <c r="B126" s="191" t="s">
        <v>101</v>
      </c>
      <c r="C126" s="186">
        <v>21300</v>
      </c>
      <c r="D126" s="186">
        <v>1175</v>
      </c>
      <c r="E126" s="186">
        <v>1759</v>
      </c>
      <c r="F126" s="186">
        <v>591</v>
      </c>
      <c r="G126" s="186">
        <v>2348</v>
      </c>
      <c r="H126" s="186">
        <v>6335</v>
      </c>
      <c r="I126" s="186">
        <v>2468</v>
      </c>
      <c r="J126" s="186">
        <v>2835</v>
      </c>
      <c r="K126" s="186">
        <v>3789</v>
      </c>
      <c r="L126" s="186">
        <v>10529</v>
      </c>
      <c r="O126" s="272"/>
      <c r="P126" s="272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</row>
    <row r="127" spans="1:26" ht="11.85" customHeight="1">
      <c r="A127" s="189" t="s">
        <v>593</v>
      </c>
      <c r="B127" s="191" t="s">
        <v>455</v>
      </c>
      <c r="C127" s="186">
        <v>7</v>
      </c>
      <c r="D127" s="186">
        <v>0</v>
      </c>
      <c r="E127" s="186">
        <v>0</v>
      </c>
      <c r="F127" s="186">
        <v>0</v>
      </c>
      <c r="G127" s="186">
        <v>0</v>
      </c>
      <c r="H127" s="186">
        <v>7</v>
      </c>
      <c r="I127" s="186">
        <v>0</v>
      </c>
      <c r="J127" s="186">
        <v>0</v>
      </c>
      <c r="K127" s="186">
        <v>0</v>
      </c>
      <c r="L127" s="186">
        <v>0</v>
      </c>
      <c r="O127" s="272"/>
      <c r="P127" s="272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</row>
    <row r="128" spans="1:26" ht="11.85" customHeight="1">
      <c r="A128" s="189" t="s">
        <v>594</v>
      </c>
      <c r="B128" s="191" t="s">
        <v>101</v>
      </c>
      <c r="C128" s="186">
        <v>23669</v>
      </c>
      <c r="D128" s="186">
        <v>1337</v>
      </c>
      <c r="E128" s="186">
        <v>1961</v>
      </c>
      <c r="F128" s="186">
        <v>599</v>
      </c>
      <c r="G128" s="186">
        <v>2141</v>
      </c>
      <c r="H128" s="186">
        <v>5416</v>
      </c>
      <c r="I128" s="186">
        <v>2626</v>
      </c>
      <c r="J128" s="186">
        <v>3533</v>
      </c>
      <c r="K128" s="186">
        <v>6056</v>
      </c>
      <c r="L128" s="186">
        <v>12166</v>
      </c>
      <c r="O128" s="272"/>
      <c r="P128" s="272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</row>
    <row r="129" spans="1:26" ht="11.85" customHeight="1">
      <c r="A129" s="189" t="s">
        <v>595</v>
      </c>
      <c r="B129" s="191" t="s">
        <v>101</v>
      </c>
      <c r="C129" s="186">
        <v>21306</v>
      </c>
      <c r="D129" s="186">
        <v>1198</v>
      </c>
      <c r="E129" s="186">
        <v>1839</v>
      </c>
      <c r="F129" s="186">
        <v>603</v>
      </c>
      <c r="G129" s="186">
        <v>2129</v>
      </c>
      <c r="H129" s="186">
        <v>4868</v>
      </c>
      <c r="I129" s="186">
        <v>2230</v>
      </c>
      <c r="J129" s="186">
        <v>2882</v>
      </c>
      <c r="K129" s="186">
        <v>5557</v>
      </c>
      <c r="L129" s="186">
        <v>11042</v>
      </c>
      <c r="O129" s="272"/>
      <c r="P129" s="272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</row>
    <row r="130" spans="1:26" ht="11.85" customHeight="1">
      <c r="A130" s="189" t="s">
        <v>596</v>
      </c>
      <c r="B130" s="191" t="s">
        <v>101</v>
      </c>
      <c r="C130" s="186">
        <v>35914</v>
      </c>
      <c r="D130" s="186">
        <v>2181</v>
      </c>
      <c r="E130" s="186">
        <v>3349</v>
      </c>
      <c r="F130" s="186">
        <v>1002</v>
      </c>
      <c r="G130" s="186">
        <v>3806</v>
      </c>
      <c r="H130" s="186">
        <v>8966</v>
      </c>
      <c r="I130" s="186">
        <v>3939</v>
      </c>
      <c r="J130" s="186">
        <v>4566</v>
      </c>
      <c r="K130" s="186">
        <v>8105</v>
      </c>
      <c r="L130" s="186">
        <v>18482</v>
      </c>
      <c r="O130" s="272"/>
      <c r="P130" s="272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</row>
    <row r="131" spans="1:26" ht="11.85" customHeight="1">
      <c r="A131" s="189" t="s">
        <v>597</v>
      </c>
      <c r="B131" s="191" t="s">
        <v>101</v>
      </c>
      <c r="C131" s="186">
        <v>28511</v>
      </c>
      <c r="D131" s="186">
        <v>1569</v>
      </c>
      <c r="E131" s="186">
        <v>2876</v>
      </c>
      <c r="F131" s="186">
        <v>874</v>
      </c>
      <c r="G131" s="186">
        <v>2455</v>
      </c>
      <c r="H131" s="186">
        <v>5670</v>
      </c>
      <c r="I131" s="186">
        <v>3331</v>
      </c>
      <c r="J131" s="186">
        <v>4433</v>
      </c>
      <c r="K131" s="186">
        <v>7303</v>
      </c>
      <c r="L131" s="186">
        <v>14774</v>
      </c>
      <c r="O131" s="272"/>
      <c r="P131" s="272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</row>
    <row r="132" spans="1:26" ht="11.85" customHeight="1">
      <c r="A132" s="189" t="s">
        <v>598</v>
      </c>
      <c r="B132" s="191" t="s">
        <v>101</v>
      </c>
      <c r="C132" s="186">
        <v>15219</v>
      </c>
      <c r="D132" s="186">
        <v>789</v>
      </c>
      <c r="E132" s="186">
        <v>1325</v>
      </c>
      <c r="F132" s="186">
        <v>421</v>
      </c>
      <c r="G132" s="186">
        <v>1528</v>
      </c>
      <c r="H132" s="186">
        <v>3122</v>
      </c>
      <c r="I132" s="186">
        <v>1778</v>
      </c>
      <c r="J132" s="186">
        <v>2383</v>
      </c>
      <c r="K132" s="186">
        <v>3873</v>
      </c>
      <c r="L132" s="186">
        <v>7562</v>
      </c>
      <c r="O132" s="272"/>
      <c r="P132" s="272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</row>
    <row r="133" spans="1:26" ht="11.85" customHeight="1">
      <c r="A133" s="189" t="s">
        <v>599</v>
      </c>
      <c r="B133" s="191" t="s">
        <v>101</v>
      </c>
      <c r="C133" s="186">
        <v>21118</v>
      </c>
      <c r="D133" s="186">
        <v>1073</v>
      </c>
      <c r="E133" s="186">
        <v>1838</v>
      </c>
      <c r="F133" s="186">
        <v>558</v>
      </c>
      <c r="G133" s="186">
        <v>2028</v>
      </c>
      <c r="H133" s="186">
        <v>5296</v>
      </c>
      <c r="I133" s="186">
        <v>2391</v>
      </c>
      <c r="J133" s="186">
        <v>2992</v>
      </c>
      <c r="K133" s="186">
        <v>4942</v>
      </c>
      <c r="L133" s="186">
        <v>10840</v>
      </c>
      <c r="O133" s="272"/>
      <c r="P133" s="272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</row>
    <row r="134" spans="1:26" ht="11.85" customHeight="1">
      <c r="A134" s="189" t="s">
        <v>600</v>
      </c>
      <c r="B134" s="191" t="s">
        <v>450</v>
      </c>
      <c r="C134" s="186">
        <v>19861</v>
      </c>
      <c r="D134" s="186">
        <v>1036</v>
      </c>
      <c r="E134" s="186">
        <v>1752</v>
      </c>
      <c r="F134" s="186">
        <v>494</v>
      </c>
      <c r="G134" s="186">
        <v>1738</v>
      </c>
      <c r="H134" s="186">
        <v>6811</v>
      </c>
      <c r="I134" s="186">
        <v>3072</v>
      </c>
      <c r="J134" s="186">
        <v>2461</v>
      </c>
      <c r="K134" s="186">
        <v>2497</v>
      </c>
      <c r="L134" s="186">
        <v>10011</v>
      </c>
      <c r="O134" s="272"/>
      <c r="P134" s="272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</row>
    <row r="135" spans="1:26" ht="11.85" customHeight="1">
      <c r="A135" s="189" t="s">
        <v>601</v>
      </c>
      <c r="B135" s="191" t="s">
        <v>450</v>
      </c>
      <c r="C135" s="186">
        <v>25034</v>
      </c>
      <c r="D135" s="186">
        <v>1218</v>
      </c>
      <c r="E135" s="186">
        <v>1599</v>
      </c>
      <c r="F135" s="186">
        <v>449</v>
      </c>
      <c r="G135" s="186">
        <v>2445</v>
      </c>
      <c r="H135" s="186">
        <v>8496</v>
      </c>
      <c r="I135" s="186">
        <v>2672</v>
      </c>
      <c r="J135" s="186">
        <v>3128</v>
      </c>
      <c r="K135" s="186">
        <v>5027</v>
      </c>
      <c r="L135" s="186">
        <v>12649</v>
      </c>
      <c r="O135" s="272"/>
      <c r="P135" s="272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</row>
    <row r="136" spans="1:26" ht="11.85" customHeight="1">
      <c r="A136" s="189" t="s">
        <v>602</v>
      </c>
      <c r="B136" s="191" t="s">
        <v>450</v>
      </c>
      <c r="C136" s="186">
        <v>15192</v>
      </c>
      <c r="D136" s="186">
        <v>968</v>
      </c>
      <c r="E136" s="186">
        <v>1112</v>
      </c>
      <c r="F136" s="186">
        <v>342</v>
      </c>
      <c r="G136" s="186">
        <v>1831</v>
      </c>
      <c r="H136" s="186">
        <v>5630</v>
      </c>
      <c r="I136" s="186">
        <v>1567</v>
      </c>
      <c r="J136" s="186">
        <v>1504</v>
      </c>
      <c r="K136" s="186">
        <v>2238</v>
      </c>
      <c r="L136" s="186">
        <v>7289</v>
      </c>
      <c r="O136" s="272"/>
      <c r="P136" s="272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</row>
    <row r="137" spans="1:26" ht="11.85" customHeight="1">
      <c r="A137" s="189" t="s">
        <v>603</v>
      </c>
      <c r="B137" s="191" t="s">
        <v>450</v>
      </c>
      <c r="C137" s="186">
        <v>25855</v>
      </c>
      <c r="D137" s="186">
        <v>1379</v>
      </c>
      <c r="E137" s="186">
        <v>2108</v>
      </c>
      <c r="F137" s="186">
        <v>595</v>
      </c>
      <c r="G137" s="186">
        <v>3918</v>
      </c>
      <c r="H137" s="186">
        <v>9712</v>
      </c>
      <c r="I137" s="186">
        <v>2767</v>
      </c>
      <c r="J137" s="186">
        <v>2511</v>
      </c>
      <c r="K137" s="186">
        <v>2865</v>
      </c>
      <c r="L137" s="186">
        <v>12361</v>
      </c>
      <c r="O137" s="272"/>
      <c r="P137" s="272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</row>
    <row r="138" spans="1:26" ht="11.85" customHeight="1">
      <c r="A138" s="189" t="s">
        <v>604</v>
      </c>
      <c r="B138" s="191" t="s">
        <v>450</v>
      </c>
      <c r="C138" s="186">
        <v>23012</v>
      </c>
      <c r="D138" s="186">
        <v>1425</v>
      </c>
      <c r="E138" s="186">
        <v>1864</v>
      </c>
      <c r="F138" s="186">
        <v>576</v>
      </c>
      <c r="G138" s="186">
        <v>2353</v>
      </c>
      <c r="H138" s="186">
        <v>6399</v>
      </c>
      <c r="I138" s="186">
        <v>2567</v>
      </c>
      <c r="J138" s="186">
        <v>3090</v>
      </c>
      <c r="K138" s="186">
        <v>4738</v>
      </c>
      <c r="L138" s="186">
        <v>11730</v>
      </c>
      <c r="O138" s="272"/>
      <c r="P138" s="272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</row>
    <row r="139" spans="1:26" ht="11.85" customHeight="1">
      <c r="A139" s="189" t="s">
        <v>605</v>
      </c>
      <c r="B139" s="62" t="s">
        <v>450</v>
      </c>
      <c r="C139" s="186">
        <v>22942</v>
      </c>
      <c r="D139" s="186">
        <v>1332</v>
      </c>
      <c r="E139" s="186">
        <v>1724</v>
      </c>
      <c r="F139" s="186">
        <v>541</v>
      </c>
      <c r="G139" s="186">
        <v>3160</v>
      </c>
      <c r="H139" s="186">
        <v>7845</v>
      </c>
      <c r="I139" s="186">
        <v>2430</v>
      </c>
      <c r="J139" s="186">
        <v>2494</v>
      </c>
      <c r="K139" s="186">
        <v>3416</v>
      </c>
      <c r="L139" s="186">
        <v>11110</v>
      </c>
      <c r="O139" s="272"/>
      <c r="P139" s="272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</row>
    <row r="140" spans="1:26" ht="11.85" customHeight="1">
      <c r="A140" s="189" t="s">
        <v>606</v>
      </c>
      <c r="B140" s="62" t="s">
        <v>450</v>
      </c>
      <c r="C140" s="186">
        <v>32745</v>
      </c>
      <c r="D140" s="186">
        <v>2334</v>
      </c>
      <c r="E140" s="186">
        <v>3716</v>
      </c>
      <c r="F140" s="186">
        <v>1115</v>
      </c>
      <c r="G140" s="186">
        <v>2935</v>
      </c>
      <c r="H140" s="186">
        <v>7868</v>
      </c>
      <c r="I140" s="186">
        <v>3944</v>
      </c>
      <c r="J140" s="186">
        <v>4989</v>
      </c>
      <c r="K140" s="186">
        <v>5844</v>
      </c>
      <c r="L140" s="186">
        <v>16758</v>
      </c>
      <c r="O140" s="272"/>
      <c r="P140" s="272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</row>
    <row r="141" spans="1:26" ht="11.85" customHeight="1">
      <c r="A141" s="189" t="s">
        <v>607</v>
      </c>
      <c r="B141" s="62" t="s">
        <v>450</v>
      </c>
      <c r="C141" s="186">
        <v>14947</v>
      </c>
      <c r="D141" s="186">
        <v>910</v>
      </c>
      <c r="E141" s="186">
        <v>1387</v>
      </c>
      <c r="F141" s="186">
        <v>427</v>
      </c>
      <c r="G141" s="186">
        <v>1381</v>
      </c>
      <c r="H141" s="186">
        <v>3687</v>
      </c>
      <c r="I141" s="186">
        <v>1752</v>
      </c>
      <c r="J141" s="186">
        <v>2314</v>
      </c>
      <c r="K141" s="186">
        <v>3089</v>
      </c>
      <c r="L141" s="186">
        <v>7472</v>
      </c>
      <c r="O141" s="272"/>
      <c r="P141" s="272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</row>
    <row r="142" spans="1:26" ht="11.85" customHeight="1">
      <c r="A142" s="189" t="s">
        <v>608</v>
      </c>
      <c r="B142" s="62" t="s">
        <v>450</v>
      </c>
      <c r="C142" s="186">
        <v>13073</v>
      </c>
      <c r="D142" s="186">
        <v>745</v>
      </c>
      <c r="E142" s="186">
        <v>1092</v>
      </c>
      <c r="F142" s="186">
        <v>279</v>
      </c>
      <c r="G142" s="186">
        <v>842</v>
      </c>
      <c r="H142" s="186">
        <v>3348</v>
      </c>
      <c r="I142" s="186">
        <v>1584</v>
      </c>
      <c r="J142" s="186">
        <v>1918</v>
      </c>
      <c r="K142" s="186">
        <v>3265</v>
      </c>
      <c r="L142" s="186">
        <v>6657</v>
      </c>
      <c r="O142" s="272"/>
      <c r="P142" s="272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</row>
    <row r="143" spans="1:26" ht="11.85" customHeight="1">
      <c r="A143" s="189" t="s">
        <v>609</v>
      </c>
      <c r="B143" s="62" t="s">
        <v>456</v>
      </c>
      <c r="C143" s="186">
        <v>3</v>
      </c>
      <c r="D143" s="186">
        <v>0</v>
      </c>
      <c r="E143" s="186">
        <v>0</v>
      </c>
      <c r="F143" s="186">
        <v>0</v>
      </c>
      <c r="G143" s="186">
        <v>0</v>
      </c>
      <c r="H143" s="186">
        <v>0</v>
      </c>
      <c r="I143" s="186">
        <v>0</v>
      </c>
      <c r="J143" s="186">
        <v>0</v>
      </c>
      <c r="K143" s="186">
        <v>3</v>
      </c>
      <c r="L143" s="186">
        <v>0</v>
      </c>
      <c r="O143" s="272"/>
      <c r="P143" s="272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</row>
    <row r="144" spans="1:26" ht="11.85" customHeight="1">
      <c r="A144" s="189" t="s">
        <v>609</v>
      </c>
      <c r="B144" s="191" t="s">
        <v>450</v>
      </c>
      <c r="C144" s="186">
        <v>33610</v>
      </c>
      <c r="D144" s="186">
        <v>1759</v>
      </c>
      <c r="E144" s="186">
        <v>2556</v>
      </c>
      <c r="F144" s="186">
        <v>779</v>
      </c>
      <c r="G144" s="186">
        <v>3067</v>
      </c>
      <c r="H144" s="186">
        <v>10147</v>
      </c>
      <c r="I144" s="186">
        <v>3831</v>
      </c>
      <c r="J144" s="186">
        <v>4210</v>
      </c>
      <c r="K144" s="186">
        <v>7261</v>
      </c>
      <c r="L144" s="186">
        <v>17186</v>
      </c>
      <c r="O144" s="272"/>
      <c r="P144" s="272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</row>
    <row r="145" spans="1:26" ht="11.85" customHeight="1">
      <c r="A145" s="189" t="s">
        <v>610</v>
      </c>
      <c r="B145" s="191" t="s">
        <v>450</v>
      </c>
      <c r="C145" s="186">
        <v>27010</v>
      </c>
      <c r="D145" s="186">
        <v>1429</v>
      </c>
      <c r="E145" s="186">
        <v>2290</v>
      </c>
      <c r="F145" s="186">
        <v>721</v>
      </c>
      <c r="G145" s="186">
        <v>2471</v>
      </c>
      <c r="H145" s="186">
        <v>7214</v>
      </c>
      <c r="I145" s="186">
        <v>3066</v>
      </c>
      <c r="J145" s="186">
        <v>3742</v>
      </c>
      <c r="K145" s="186">
        <v>6077</v>
      </c>
      <c r="L145" s="186">
        <v>13691</v>
      </c>
      <c r="O145" s="272"/>
      <c r="P145" s="272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</row>
    <row r="146" spans="1:26" ht="11.85" customHeight="1">
      <c r="A146" s="189" t="s">
        <v>611</v>
      </c>
      <c r="B146" s="191" t="s">
        <v>450</v>
      </c>
      <c r="C146" s="186">
        <v>19042</v>
      </c>
      <c r="D146" s="186">
        <v>864</v>
      </c>
      <c r="E146" s="186">
        <v>1594</v>
      </c>
      <c r="F146" s="186">
        <v>513</v>
      </c>
      <c r="G146" s="186">
        <v>1384</v>
      </c>
      <c r="H146" s="186">
        <v>3782</v>
      </c>
      <c r="I146" s="186">
        <v>2059</v>
      </c>
      <c r="J146" s="186">
        <v>2788</v>
      </c>
      <c r="K146" s="186">
        <v>6058</v>
      </c>
      <c r="L146" s="186">
        <v>9953</v>
      </c>
      <c r="O146" s="272"/>
      <c r="P146" s="272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</row>
    <row r="147" spans="1:26" ht="11.85" customHeight="1">
      <c r="A147" s="189" t="s">
        <v>612</v>
      </c>
      <c r="B147" s="191" t="s">
        <v>450</v>
      </c>
      <c r="C147" s="186">
        <v>19130</v>
      </c>
      <c r="D147" s="186">
        <v>826</v>
      </c>
      <c r="E147" s="186">
        <v>1618</v>
      </c>
      <c r="F147" s="186">
        <v>510</v>
      </c>
      <c r="G147" s="186">
        <v>1344</v>
      </c>
      <c r="H147" s="186">
        <v>3924</v>
      </c>
      <c r="I147" s="186">
        <v>2426</v>
      </c>
      <c r="J147" s="186">
        <v>3104</v>
      </c>
      <c r="K147" s="186">
        <v>5378</v>
      </c>
      <c r="L147" s="186">
        <v>10232</v>
      </c>
      <c r="O147" s="272"/>
      <c r="P147" s="272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</row>
    <row r="148" spans="1:26" ht="11.85" customHeight="1">
      <c r="A148" s="189" t="s">
        <v>613</v>
      </c>
      <c r="B148" s="191" t="s">
        <v>450</v>
      </c>
      <c r="C148" s="186">
        <v>11227</v>
      </c>
      <c r="D148" s="186">
        <v>634</v>
      </c>
      <c r="E148" s="186">
        <v>973</v>
      </c>
      <c r="F148" s="186">
        <v>316</v>
      </c>
      <c r="G148" s="186">
        <v>803</v>
      </c>
      <c r="H148" s="186">
        <v>2354</v>
      </c>
      <c r="I148" s="186">
        <v>1340</v>
      </c>
      <c r="J148" s="186">
        <v>1873</v>
      </c>
      <c r="K148" s="186">
        <v>2934</v>
      </c>
      <c r="L148" s="186">
        <v>5627</v>
      </c>
      <c r="O148" s="272"/>
      <c r="P148" s="272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</row>
    <row r="149" spans="1:26" ht="11.85" customHeight="1">
      <c r="A149" s="189" t="s">
        <v>614</v>
      </c>
      <c r="B149" s="191" t="s">
        <v>456</v>
      </c>
      <c r="C149" s="186">
        <v>29706</v>
      </c>
      <c r="D149" s="186">
        <v>1708</v>
      </c>
      <c r="E149" s="186">
        <v>2825</v>
      </c>
      <c r="F149" s="186">
        <v>828</v>
      </c>
      <c r="G149" s="186">
        <v>2717</v>
      </c>
      <c r="H149" s="186">
        <v>8030</v>
      </c>
      <c r="I149" s="186">
        <v>2995</v>
      </c>
      <c r="J149" s="186">
        <v>3985</v>
      </c>
      <c r="K149" s="186">
        <v>6618</v>
      </c>
      <c r="L149" s="186">
        <v>15136</v>
      </c>
      <c r="O149" s="272"/>
      <c r="P149" s="272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</row>
    <row r="150" spans="1:26" ht="11.85" customHeight="1">
      <c r="A150" s="189" t="s">
        <v>615</v>
      </c>
      <c r="B150" s="191" t="s">
        <v>456</v>
      </c>
      <c r="C150" s="186">
        <v>17647</v>
      </c>
      <c r="D150" s="186">
        <v>674</v>
      </c>
      <c r="E150" s="186">
        <v>1615</v>
      </c>
      <c r="F150" s="186">
        <v>505</v>
      </c>
      <c r="G150" s="186">
        <v>1151</v>
      </c>
      <c r="H150" s="186">
        <v>3129</v>
      </c>
      <c r="I150" s="186">
        <v>2215</v>
      </c>
      <c r="J150" s="186">
        <v>3405</v>
      </c>
      <c r="K150" s="186">
        <v>4953</v>
      </c>
      <c r="L150" s="186">
        <v>8967</v>
      </c>
      <c r="O150" s="272"/>
      <c r="P150" s="272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</row>
    <row r="151" spans="1:26" ht="11.85" customHeight="1">
      <c r="A151" s="189" t="s">
        <v>616</v>
      </c>
      <c r="B151" s="191" t="s">
        <v>456</v>
      </c>
      <c r="C151" s="186">
        <v>31411</v>
      </c>
      <c r="D151" s="186">
        <v>1356</v>
      </c>
      <c r="E151" s="186">
        <v>3155</v>
      </c>
      <c r="F151" s="186">
        <v>944</v>
      </c>
      <c r="G151" s="186">
        <v>1799</v>
      </c>
      <c r="H151" s="186">
        <v>5691</v>
      </c>
      <c r="I151" s="186">
        <v>4119</v>
      </c>
      <c r="J151" s="186">
        <v>6003</v>
      </c>
      <c r="K151" s="186">
        <v>8344</v>
      </c>
      <c r="L151" s="186">
        <v>15917</v>
      </c>
      <c r="O151" s="272"/>
      <c r="P151" s="272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</row>
    <row r="152" spans="1:26" ht="11.85" customHeight="1">
      <c r="A152" s="189" t="s">
        <v>616</v>
      </c>
      <c r="B152" s="191" t="s">
        <v>450</v>
      </c>
      <c r="C152" s="186">
        <v>6</v>
      </c>
      <c r="D152" s="186">
        <v>0</v>
      </c>
      <c r="E152" s="186">
        <v>0</v>
      </c>
      <c r="F152" s="186">
        <v>0</v>
      </c>
      <c r="G152" s="186">
        <v>0</v>
      </c>
      <c r="H152" s="186">
        <v>0</v>
      </c>
      <c r="I152" s="186">
        <v>3</v>
      </c>
      <c r="J152" s="186">
        <v>0</v>
      </c>
      <c r="K152" s="186">
        <v>3</v>
      </c>
      <c r="L152" s="186">
        <v>3</v>
      </c>
      <c r="O152" s="272"/>
      <c r="P152" s="272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</row>
    <row r="153" spans="1:26" ht="11.85" customHeight="1">
      <c r="A153" s="189" t="s">
        <v>617</v>
      </c>
      <c r="B153" s="191" t="s">
        <v>456</v>
      </c>
      <c r="C153" s="186">
        <v>45979</v>
      </c>
      <c r="D153" s="186">
        <v>3243</v>
      </c>
      <c r="E153" s="186">
        <v>5124</v>
      </c>
      <c r="F153" s="186">
        <v>1627</v>
      </c>
      <c r="G153" s="186">
        <v>5051</v>
      </c>
      <c r="H153" s="186">
        <v>13679</v>
      </c>
      <c r="I153" s="186">
        <v>4823</v>
      </c>
      <c r="J153" s="186">
        <v>6052</v>
      </c>
      <c r="K153" s="186">
        <v>6380</v>
      </c>
      <c r="L153" s="186">
        <v>22809</v>
      </c>
      <c r="O153" s="272"/>
      <c r="P153" s="272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</row>
    <row r="154" spans="1:26" ht="11.85" customHeight="1">
      <c r="A154" s="189" t="s">
        <v>618</v>
      </c>
      <c r="B154" s="191" t="s">
        <v>456</v>
      </c>
      <c r="C154" s="186">
        <v>20466</v>
      </c>
      <c r="D154" s="186">
        <v>1518</v>
      </c>
      <c r="E154" s="186">
        <v>2347</v>
      </c>
      <c r="F154" s="186">
        <v>730</v>
      </c>
      <c r="G154" s="186">
        <v>2154</v>
      </c>
      <c r="H154" s="186">
        <v>6490</v>
      </c>
      <c r="I154" s="186">
        <v>2053</v>
      </c>
      <c r="J154" s="186">
        <v>2398</v>
      </c>
      <c r="K154" s="186">
        <v>2776</v>
      </c>
      <c r="L154" s="186">
        <v>10152</v>
      </c>
      <c r="O154" s="272"/>
      <c r="P154" s="272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</row>
    <row r="155" spans="1:26" ht="11.85" customHeight="1">
      <c r="A155" s="189" t="s">
        <v>619</v>
      </c>
      <c r="B155" s="191" t="s">
        <v>456</v>
      </c>
      <c r="C155" s="186">
        <v>29484</v>
      </c>
      <c r="D155" s="186">
        <v>1521</v>
      </c>
      <c r="E155" s="186">
        <v>2524</v>
      </c>
      <c r="F155" s="186">
        <v>819</v>
      </c>
      <c r="G155" s="186">
        <v>2947</v>
      </c>
      <c r="H155" s="186">
        <v>7544</v>
      </c>
      <c r="I155" s="186">
        <v>3157</v>
      </c>
      <c r="J155" s="186">
        <v>3157</v>
      </c>
      <c r="K155" s="186">
        <v>7815</v>
      </c>
      <c r="L155" s="186">
        <v>14781</v>
      </c>
      <c r="O155" s="272"/>
      <c r="P155" s="272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</row>
    <row r="156" spans="1:26" ht="11.85" customHeight="1">
      <c r="A156" s="189" t="s">
        <v>620</v>
      </c>
      <c r="B156" s="191" t="s">
        <v>145</v>
      </c>
      <c r="C156" s="186">
        <v>3</v>
      </c>
      <c r="D156" s="186">
        <v>0</v>
      </c>
      <c r="E156" s="186">
        <v>0</v>
      </c>
      <c r="F156" s="186">
        <v>0</v>
      </c>
      <c r="G156" s="186">
        <v>0</v>
      </c>
      <c r="H156" s="186">
        <v>0</v>
      </c>
      <c r="I156" s="186">
        <v>0</v>
      </c>
      <c r="J156" s="186">
        <v>3</v>
      </c>
      <c r="K156" s="186">
        <v>0</v>
      </c>
      <c r="L156" s="186">
        <v>0</v>
      </c>
      <c r="O156" s="272"/>
      <c r="P156" s="272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</row>
    <row r="157" spans="1:26" ht="11.85" customHeight="1">
      <c r="A157" s="189" t="s">
        <v>620</v>
      </c>
      <c r="B157" s="191" t="s">
        <v>456</v>
      </c>
      <c r="C157" s="186">
        <v>20782</v>
      </c>
      <c r="D157" s="186">
        <v>1078</v>
      </c>
      <c r="E157" s="186">
        <v>1567</v>
      </c>
      <c r="F157" s="186">
        <v>523</v>
      </c>
      <c r="G157" s="186">
        <v>2485</v>
      </c>
      <c r="H157" s="186">
        <v>5801</v>
      </c>
      <c r="I157" s="186">
        <v>2165</v>
      </c>
      <c r="J157" s="186">
        <v>2117</v>
      </c>
      <c r="K157" s="186">
        <v>5046</v>
      </c>
      <c r="L157" s="186">
        <v>10078</v>
      </c>
      <c r="O157" s="272"/>
      <c r="P157" s="272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</row>
    <row r="158" spans="1:26" ht="11.85" customHeight="1">
      <c r="A158" s="189" t="s">
        <v>621</v>
      </c>
      <c r="B158" s="191" t="s">
        <v>456</v>
      </c>
      <c r="C158" s="186">
        <v>31327</v>
      </c>
      <c r="D158" s="186">
        <v>1588</v>
      </c>
      <c r="E158" s="186">
        <v>2862</v>
      </c>
      <c r="F158" s="186">
        <v>826</v>
      </c>
      <c r="G158" s="186">
        <v>2594</v>
      </c>
      <c r="H158" s="186">
        <v>6914</v>
      </c>
      <c r="I158" s="186">
        <v>3730</v>
      </c>
      <c r="J158" s="186">
        <v>4735</v>
      </c>
      <c r="K158" s="186">
        <v>8078</v>
      </c>
      <c r="L158" s="186">
        <v>15862</v>
      </c>
      <c r="O158" s="272"/>
      <c r="P158" s="272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</row>
    <row r="159" spans="1:26" ht="11.85" customHeight="1">
      <c r="A159" s="189" t="s">
        <v>622</v>
      </c>
      <c r="B159" s="191" t="s">
        <v>456</v>
      </c>
      <c r="C159" s="186">
        <v>22690</v>
      </c>
      <c r="D159" s="186">
        <v>1342</v>
      </c>
      <c r="E159" s="186">
        <v>1971</v>
      </c>
      <c r="F159" s="186">
        <v>653</v>
      </c>
      <c r="G159" s="186">
        <v>2206</v>
      </c>
      <c r="H159" s="186">
        <v>5566</v>
      </c>
      <c r="I159" s="186">
        <v>2434</v>
      </c>
      <c r="J159" s="186">
        <v>2458</v>
      </c>
      <c r="K159" s="186">
        <v>6060</v>
      </c>
      <c r="L159" s="186">
        <v>11568</v>
      </c>
      <c r="O159" s="272"/>
      <c r="P159" s="272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</row>
    <row r="160" spans="1:26" ht="11.85" customHeight="1">
      <c r="A160" s="189" t="s">
        <v>623</v>
      </c>
      <c r="B160" s="191" t="s">
        <v>456</v>
      </c>
      <c r="C160" s="186">
        <v>21667</v>
      </c>
      <c r="D160" s="186">
        <v>1322</v>
      </c>
      <c r="E160" s="186">
        <v>2013</v>
      </c>
      <c r="F160" s="186">
        <v>635</v>
      </c>
      <c r="G160" s="186">
        <v>2356</v>
      </c>
      <c r="H160" s="186">
        <v>6099</v>
      </c>
      <c r="I160" s="186">
        <v>2259</v>
      </c>
      <c r="J160" s="186">
        <v>1913</v>
      </c>
      <c r="K160" s="186">
        <v>5070</v>
      </c>
      <c r="L160" s="186">
        <v>10918</v>
      </c>
      <c r="O160" s="272"/>
      <c r="P160" s="272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</row>
    <row r="161" spans="1:26" ht="11.85" customHeight="1">
      <c r="A161" s="189" t="s">
        <v>624</v>
      </c>
      <c r="B161" s="191" t="s">
        <v>456</v>
      </c>
      <c r="C161" s="186">
        <v>25525</v>
      </c>
      <c r="D161" s="186">
        <v>1557</v>
      </c>
      <c r="E161" s="186">
        <v>2598</v>
      </c>
      <c r="F161" s="186">
        <v>829</v>
      </c>
      <c r="G161" s="186">
        <v>2662</v>
      </c>
      <c r="H161" s="186">
        <v>6930</v>
      </c>
      <c r="I161" s="186">
        <v>2885</v>
      </c>
      <c r="J161" s="186">
        <v>3358</v>
      </c>
      <c r="K161" s="186">
        <v>4706</v>
      </c>
      <c r="L161" s="186">
        <v>12555</v>
      </c>
      <c r="O161" s="272"/>
      <c r="P161" s="272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</row>
    <row r="162" spans="1:26" ht="11.85" customHeight="1">
      <c r="A162" s="189" t="s">
        <v>625</v>
      </c>
      <c r="B162" s="191" t="s">
        <v>145</v>
      </c>
      <c r="C162" s="186">
        <v>23152</v>
      </c>
      <c r="D162" s="186">
        <v>1239</v>
      </c>
      <c r="E162" s="186">
        <v>2256</v>
      </c>
      <c r="F162" s="186">
        <v>768</v>
      </c>
      <c r="G162" s="186">
        <v>2053</v>
      </c>
      <c r="H162" s="186">
        <v>5563</v>
      </c>
      <c r="I162" s="186">
        <v>2502</v>
      </c>
      <c r="J162" s="186">
        <v>3165</v>
      </c>
      <c r="K162" s="186">
        <v>5606</v>
      </c>
      <c r="L162" s="186">
        <v>11505</v>
      </c>
      <c r="O162" s="272"/>
      <c r="P162" s="272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</row>
    <row r="163" spans="1:26" ht="11.85" customHeight="1">
      <c r="A163" s="189" t="s">
        <v>626</v>
      </c>
      <c r="B163" s="191" t="s">
        <v>145</v>
      </c>
      <c r="C163" s="186">
        <v>23659</v>
      </c>
      <c r="D163" s="186">
        <v>1444</v>
      </c>
      <c r="E163" s="186">
        <v>2391</v>
      </c>
      <c r="F163" s="186">
        <v>710</v>
      </c>
      <c r="G163" s="186">
        <v>2101</v>
      </c>
      <c r="H163" s="186">
        <v>6129</v>
      </c>
      <c r="I163" s="186">
        <v>2592</v>
      </c>
      <c r="J163" s="186">
        <v>2955</v>
      </c>
      <c r="K163" s="186">
        <v>5337</v>
      </c>
      <c r="L163" s="186">
        <v>11894</v>
      </c>
      <c r="O163" s="272"/>
      <c r="P163" s="272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</row>
    <row r="164" spans="1:26" ht="11.85" customHeight="1">
      <c r="A164" s="189" t="s">
        <v>627</v>
      </c>
      <c r="B164" s="191" t="s">
        <v>145</v>
      </c>
      <c r="C164" s="186">
        <v>36032</v>
      </c>
      <c r="D164" s="186">
        <v>2259</v>
      </c>
      <c r="E164" s="186">
        <v>3333</v>
      </c>
      <c r="F164" s="186">
        <v>1027</v>
      </c>
      <c r="G164" s="186">
        <v>3515</v>
      </c>
      <c r="H164" s="186">
        <v>10742</v>
      </c>
      <c r="I164" s="186">
        <v>4045</v>
      </c>
      <c r="J164" s="186">
        <v>3992</v>
      </c>
      <c r="K164" s="186">
        <v>7119</v>
      </c>
      <c r="L164" s="186">
        <v>18384</v>
      </c>
      <c r="O164" s="272"/>
      <c r="P164" s="272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</row>
    <row r="165" spans="1:26" ht="11.85" customHeight="1">
      <c r="A165" s="189" t="s">
        <v>628</v>
      </c>
      <c r="B165" s="191" t="s">
        <v>145</v>
      </c>
      <c r="C165" s="186">
        <v>20152</v>
      </c>
      <c r="D165" s="186">
        <v>1429</v>
      </c>
      <c r="E165" s="186">
        <v>2236</v>
      </c>
      <c r="F165" s="186">
        <v>745</v>
      </c>
      <c r="G165" s="186">
        <v>2065</v>
      </c>
      <c r="H165" s="186">
        <v>5562</v>
      </c>
      <c r="I165" s="186">
        <v>2144</v>
      </c>
      <c r="J165" s="186">
        <v>2701</v>
      </c>
      <c r="K165" s="186">
        <v>3270</v>
      </c>
      <c r="L165" s="186">
        <v>10151</v>
      </c>
      <c r="O165" s="272"/>
      <c r="P165" s="272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</row>
    <row r="166" spans="1:26" ht="11.85" customHeight="1">
      <c r="A166" s="189" t="s">
        <v>629</v>
      </c>
      <c r="B166" s="191" t="s">
        <v>145</v>
      </c>
      <c r="C166" s="186">
        <v>17162</v>
      </c>
      <c r="D166" s="186">
        <v>1036</v>
      </c>
      <c r="E166" s="186">
        <v>1880</v>
      </c>
      <c r="F166" s="186">
        <v>588</v>
      </c>
      <c r="G166" s="186">
        <v>1539</v>
      </c>
      <c r="H166" s="186">
        <v>4533</v>
      </c>
      <c r="I166" s="186">
        <v>1826</v>
      </c>
      <c r="J166" s="186">
        <v>2356</v>
      </c>
      <c r="K166" s="186">
        <v>3404</v>
      </c>
      <c r="L166" s="186">
        <v>8713</v>
      </c>
      <c r="O166" s="272"/>
      <c r="P166" s="272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</row>
    <row r="167" spans="1:26" ht="11.85" customHeight="1">
      <c r="A167" s="189" t="s">
        <v>630</v>
      </c>
      <c r="B167" s="191" t="s">
        <v>98</v>
      </c>
      <c r="C167" s="186">
        <v>31690</v>
      </c>
      <c r="D167" s="186">
        <v>1689</v>
      </c>
      <c r="E167" s="186">
        <v>2811</v>
      </c>
      <c r="F167" s="186">
        <v>865</v>
      </c>
      <c r="G167" s="186">
        <v>3076</v>
      </c>
      <c r="H167" s="186">
        <v>10631</v>
      </c>
      <c r="I167" s="186">
        <v>4500</v>
      </c>
      <c r="J167" s="186">
        <v>3866</v>
      </c>
      <c r="K167" s="186">
        <v>4252</v>
      </c>
      <c r="L167" s="186">
        <v>15899</v>
      </c>
      <c r="O167" s="272"/>
      <c r="P167" s="272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</row>
    <row r="168" spans="1:26" ht="11.85" customHeight="1">
      <c r="A168" s="189" t="s">
        <v>631</v>
      </c>
      <c r="B168" s="191" t="s">
        <v>98</v>
      </c>
      <c r="C168" s="186">
        <v>27672</v>
      </c>
      <c r="D168" s="186">
        <v>1325</v>
      </c>
      <c r="E168" s="186">
        <v>2390</v>
      </c>
      <c r="F168" s="186">
        <v>807</v>
      </c>
      <c r="G168" s="186">
        <v>2703</v>
      </c>
      <c r="H168" s="186">
        <v>7750</v>
      </c>
      <c r="I168" s="186">
        <v>3567</v>
      </c>
      <c r="J168" s="186">
        <v>3922</v>
      </c>
      <c r="K168" s="186">
        <v>5208</v>
      </c>
      <c r="L168" s="186">
        <v>14284</v>
      </c>
      <c r="O168" s="272"/>
      <c r="P168" s="272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</row>
    <row r="169" spans="1:26" ht="11.85" customHeight="1">
      <c r="A169" s="189" t="s">
        <v>632</v>
      </c>
      <c r="B169" s="191" t="s">
        <v>98</v>
      </c>
      <c r="C169" s="186">
        <v>10250</v>
      </c>
      <c r="D169" s="186">
        <v>728</v>
      </c>
      <c r="E169" s="186">
        <v>974</v>
      </c>
      <c r="F169" s="186">
        <v>259</v>
      </c>
      <c r="G169" s="186">
        <v>1026</v>
      </c>
      <c r="H169" s="186">
        <v>2792</v>
      </c>
      <c r="I169" s="186">
        <v>1132</v>
      </c>
      <c r="J169" s="186">
        <v>1438</v>
      </c>
      <c r="K169" s="186">
        <v>1901</v>
      </c>
      <c r="L169" s="186">
        <v>5013</v>
      </c>
      <c r="O169" s="272"/>
      <c r="P169" s="272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</row>
    <row r="170" spans="1:26" ht="11.85" customHeight="1">
      <c r="A170" s="189" t="s">
        <v>633</v>
      </c>
      <c r="B170" s="191" t="s">
        <v>98</v>
      </c>
      <c r="C170" s="186">
        <v>37884</v>
      </c>
      <c r="D170" s="186">
        <v>2224</v>
      </c>
      <c r="E170" s="186">
        <v>4029</v>
      </c>
      <c r="F170" s="186">
        <v>1193</v>
      </c>
      <c r="G170" s="186">
        <v>3383</v>
      </c>
      <c r="H170" s="186">
        <v>9072</v>
      </c>
      <c r="I170" s="186">
        <v>4699</v>
      </c>
      <c r="J170" s="186">
        <v>5191</v>
      </c>
      <c r="K170" s="186">
        <v>8093</v>
      </c>
      <c r="L170" s="186">
        <v>19137</v>
      </c>
      <c r="O170" s="272"/>
      <c r="P170" s="272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</row>
    <row r="171" spans="1:26" ht="11.85" customHeight="1">
      <c r="A171" s="189" t="s">
        <v>634</v>
      </c>
      <c r="B171" s="191" t="s">
        <v>98</v>
      </c>
      <c r="C171" s="186">
        <v>21604</v>
      </c>
      <c r="D171" s="186">
        <v>1080</v>
      </c>
      <c r="E171" s="186">
        <v>2261</v>
      </c>
      <c r="F171" s="186">
        <v>725</v>
      </c>
      <c r="G171" s="186">
        <v>1662</v>
      </c>
      <c r="H171" s="186">
        <v>4812</v>
      </c>
      <c r="I171" s="186">
        <v>2957</v>
      </c>
      <c r="J171" s="186">
        <v>3751</v>
      </c>
      <c r="K171" s="186">
        <v>4356</v>
      </c>
      <c r="L171" s="186">
        <v>10965</v>
      </c>
      <c r="O171" s="272"/>
      <c r="P171" s="272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</row>
    <row r="172" spans="1:26" ht="11.85" customHeight="1">
      <c r="A172" s="189" t="s">
        <v>635</v>
      </c>
      <c r="B172" s="191" t="s">
        <v>98</v>
      </c>
      <c r="C172" s="186">
        <v>6865</v>
      </c>
      <c r="D172" s="186">
        <v>238</v>
      </c>
      <c r="E172" s="186">
        <v>682</v>
      </c>
      <c r="F172" s="186">
        <v>243</v>
      </c>
      <c r="G172" s="186">
        <v>462</v>
      </c>
      <c r="H172" s="186">
        <v>1133</v>
      </c>
      <c r="I172" s="186">
        <v>936</v>
      </c>
      <c r="J172" s="186">
        <v>1343</v>
      </c>
      <c r="K172" s="186">
        <v>1828</v>
      </c>
      <c r="L172" s="186">
        <v>3467</v>
      </c>
      <c r="O172" s="272"/>
      <c r="P172" s="272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</row>
    <row r="173" spans="1:26" ht="11.85" customHeight="1">
      <c r="A173" s="189" t="s">
        <v>636</v>
      </c>
      <c r="B173" s="191" t="s">
        <v>98</v>
      </c>
      <c r="C173" s="186">
        <v>32262</v>
      </c>
      <c r="D173" s="186">
        <v>1560</v>
      </c>
      <c r="E173" s="186">
        <v>3152</v>
      </c>
      <c r="F173" s="186">
        <v>1071</v>
      </c>
      <c r="G173" s="186">
        <v>3180</v>
      </c>
      <c r="H173" s="186">
        <v>7592</v>
      </c>
      <c r="I173" s="186">
        <v>4473</v>
      </c>
      <c r="J173" s="186">
        <v>5004</v>
      </c>
      <c r="K173" s="186">
        <v>6230</v>
      </c>
      <c r="L173" s="186">
        <v>16974</v>
      </c>
      <c r="O173" s="272"/>
      <c r="P173" s="272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</row>
    <row r="174" spans="1:26" ht="11.85" customHeight="1">
      <c r="A174" s="189" t="s">
        <v>636</v>
      </c>
      <c r="B174" s="191" t="s">
        <v>146</v>
      </c>
      <c r="C174" s="186">
        <v>3</v>
      </c>
      <c r="D174" s="186">
        <v>0</v>
      </c>
      <c r="E174" s="186">
        <v>0</v>
      </c>
      <c r="F174" s="186">
        <v>0</v>
      </c>
      <c r="G174" s="186">
        <v>0</v>
      </c>
      <c r="H174" s="186">
        <v>0</v>
      </c>
      <c r="I174" s="186">
        <v>3</v>
      </c>
      <c r="J174" s="186">
        <v>0</v>
      </c>
      <c r="K174" s="186">
        <v>0</v>
      </c>
      <c r="L174" s="186">
        <v>3</v>
      </c>
      <c r="O174" s="272"/>
      <c r="P174" s="272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</row>
    <row r="175" spans="1:26" ht="11.85" customHeight="1">
      <c r="A175" s="189" t="s">
        <v>637</v>
      </c>
      <c r="B175" s="191" t="s">
        <v>98</v>
      </c>
      <c r="C175" s="186">
        <v>19890</v>
      </c>
      <c r="D175" s="186">
        <v>1001</v>
      </c>
      <c r="E175" s="186">
        <v>1824</v>
      </c>
      <c r="F175" s="186">
        <v>616</v>
      </c>
      <c r="G175" s="186">
        <v>1772</v>
      </c>
      <c r="H175" s="186">
        <v>4419</v>
      </c>
      <c r="I175" s="186">
        <v>2539</v>
      </c>
      <c r="J175" s="186">
        <v>3423</v>
      </c>
      <c r="K175" s="186">
        <v>4296</v>
      </c>
      <c r="L175" s="186">
        <v>10206</v>
      </c>
      <c r="O175" s="272"/>
      <c r="P175" s="272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</row>
    <row r="176" spans="1:26" ht="11.85" customHeight="1">
      <c r="A176" s="189" t="s">
        <v>638</v>
      </c>
      <c r="B176" s="191" t="s">
        <v>98</v>
      </c>
      <c r="C176" s="186">
        <v>2091</v>
      </c>
      <c r="D176" s="186">
        <v>79</v>
      </c>
      <c r="E176" s="186">
        <v>183</v>
      </c>
      <c r="F176" s="186">
        <v>68</v>
      </c>
      <c r="G176" s="186">
        <v>137</v>
      </c>
      <c r="H176" s="186">
        <v>337</v>
      </c>
      <c r="I176" s="186">
        <v>286</v>
      </c>
      <c r="J176" s="186">
        <v>413</v>
      </c>
      <c r="K176" s="186">
        <v>588</v>
      </c>
      <c r="L176" s="186">
        <v>1020</v>
      </c>
      <c r="O176" s="272"/>
      <c r="P176" s="272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</row>
    <row r="177" spans="1:26" ht="11.85" customHeight="1">
      <c r="A177" s="189" t="s">
        <v>639</v>
      </c>
      <c r="B177" s="191" t="s">
        <v>98</v>
      </c>
      <c r="C177" s="186">
        <v>38186</v>
      </c>
      <c r="D177" s="186">
        <v>2142</v>
      </c>
      <c r="E177" s="186">
        <v>3841</v>
      </c>
      <c r="F177" s="186">
        <v>1291</v>
      </c>
      <c r="G177" s="186">
        <v>3543</v>
      </c>
      <c r="H177" s="186">
        <v>11298</v>
      </c>
      <c r="I177" s="186">
        <v>5656</v>
      </c>
      <c r="J177" s="186">
        <v>4804</v>
      </c>
      <c r="K177" s="186">
        <v>5611</v>
      </c>
      <c r="L177" s="186">
        <v>19953</v>
      </c>
      <c r="O177" s="272"/>
      <c r="P177" s="272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</row>
    <row r="178" spans="1:26" ht="11.85" customHeight="1">
      <c r="A178" s="189" t="s">
        <v>640</v>
      </c>
      <c r="B178" s="191" t="s">
        <v>98</v>
      </c>
      <c r="C178" s="186">
        <v>30227</v>
      </c>
      <c r="D178" s="186">
        <v>1433</v>
      </c>
      <c r="E178" s="186">
        <v>2430</v>
      </c>
      <c r="F178" s="186">
        <v>781</v>
      </c>
      <c r="G178" s="186">
        <v>2944</v>
      </c>
      <c r="H178" s="186">
        <v>9373</v>
      </c>
      <c r="I178" s="186">
        <v>4391</v>
      </c>
      <c r="J178" s="186">
        <v>3960</v>
      </c>
      <c r="K178" s="186">
        <v>4915</v>
      </c>
      <c r="L178" s="186">
        <v>15615</v>
      </c>
      <c r="O178" s="272"/>
      <c r="P178" s="272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</row>
    <row r="179" spans="1:26" ht="11.85" customHeight="1">
      <c r="A179" s="189" t="s">
        <v>641</v>
      </c>
      <c r="B179" s="191" t="s">
        <v>97</v>
      </c>
      <c r="C179" s="186">
        <v>31258</v>
      </c>
      <c r="D179" s="186">
        <v>1473</v>
      </c>
      <c r="E179" s="186">
        <v>2190</v>
      </c>
      <c r="F179" s="186">
        <v>861</v>
      </c>
      <c r="G179" s="186">
        <v>4443</v>
      </c>
      <c r="H179" s="186">
        <v>11228</v>
      </c>
      <c r="I179" s="186">
        <v>3566</v>
      </c>
      <c r="J179" s="186">
        <v>3400</v>
      </c>
      <c r="K179" s="186">
        <v>4097</v>
      </c>
      <c r="L179" s="186">
        <v>14979</v>
      </c>
      <c r="O179" s="272"/>
      <c r="P179" s="272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</row>
    <row r="180" spans="1:26" ht="11.85" customHeight="1">
      <c r="A180" s="189" t="s">
        <v>642</v>
      </c>
      <c r="B180" s="191" t="s">
        <v>97</v>
      </c>
      <c r="C180" s="186">
        <v>15049</v>
      </c>
      <c r="D180" s="186">
        <v>729</v>
      </c>
      <c r="E180" s="186">
        <v>1038</v>
      </c>
      <c r="F180" s="186">
        <v>298</v>
      </c>
      <c r="G180" s="186">
        <v>1716</v>
      </c>
      <c r="H180" s="186">
        <v>4901</v>
      </c>
      <c r="I180" s="186">
        <v>1636</v>
      </c>
      <c r="J180" s="186">
        <v>1863</v>
      </c>
      <c r="K180" s="186">
        <v>2868</v>
      </c>
      <c r="L180" s="186">
        <v>7416</v>
      </c>
      <c r="O180" s="272"/>
      <c r="P180" s="272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</row>
    <row r="181" spans="1:26" ht="11.85" customHeight="1">
      <c r="A181" s="189" t="s">
        <v>643</v>
      </c>
      <c r="B181" s="191" t="s">
        <v>97</v>
      </c>
      <c r="C181" s="186">
        <v>16622</v>
      </c>
      <c r="D181" s="186">
        <v>737</v>
      </c>
      <c r="E181" s="186">
        <v>1084</v>
      </c>
      <c r="F181" s="186">
        <v>346</v>
      </c>
      <c r="G181" s="186">
        <v>2059</v>
      </c>
      <c r="H181" s="186">
        <v>5953</v>
      </c>
      <c r="I181" s="186">
        <v>1861</v>
      </c>
      <c r="J181" s="186">
        <v>1960</v>
      </c>
      <c r="K181" s="186">
        <v>2622</v>
      </c>
      <c r="L181" s="186">
        <v>8056</v>
      </c>
      <c r="O181" s="272"/>
      <c r="P181" s="272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</row>
    <row r="182" spans="1:26" ht="11.85" customHeight="1">
      <c r="A182" s="189" t="s">
        <v>644</v>
      </c>
      <c r="B182" s="191" t="s">
        <v>97</v>
      </c>
      <c r="C182" s="186">
        <v>29070</v>
      </c>
      <c r="D182" s="186">
        <v>1320</v>
      </c>
      <c r="E182" s="186">
        <v>1815</v>
      </c>
      <c r="F182" s="186">
        <v>639</v>
      </c>
      <c r="G182" s="186">
        <v>4351</v>
      </c>
      <c r="H182" s="186">
        <v>11920</v>
      </c>
      <c r="I182" s="186">
        <v>3233</v>
      </c>
      <c r="J182" s="186">
        <v>2976</v>
      </c>
      <c r="K182" s="186">
        <v>2816</v>
      </c>
      <c r="L182" s="186">
        <v>13734</v>
      </c>
      <c r="O182" s="272"/>
      <c r="P182" s="272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</row>
    <row r="183" spans="1:26" ht="11.85" customHeight="1">
      <c r="A183" s="189" t="s">
        <v>645</v>
      </c>
      <c r="B183" s="191" t="s">
        <v>97</v>
      </c>
      <c r="C183" s="186">
        <v>25458</v>
      </c>
      <c r="D183" s="186">
        <v>1327</v>
      </c>
      <c r="E183" s="186">
        <v>2568</v>
      </c>
      <c r="F183" s="186">
        <v>848</v>
      </c>
      <c r="G183" s="186">
        <v>3514</v>
      </c>
      <c r="H183" s="186">
        <v>7422</v>
      </c>
      <c r="I183" s="186">
        <v>3202</v>
      </c>
      <c r="J183" s="186">
        <v>2885</v>
      </c>
      <c r="K183" s="186">
        <v>3692</v>
      </c>
      <c r="L183" s="186">
        <v>12741</v>
      </c>
      <c r="O183" s="272"/>
      <c r="P183" s="272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</row>
    <row r="184" spans="1:26" ht="11.85" customHeight="1">
      <c r="A184" s="189" t="s">
        <v>646</v>
      </c>
      <c r="B184" s="191" t="s">
        <v>97</v>
      </c>
      <c r="C184" s="186">
        <v>30434</v>
      </c>
      <c r="D184" s="186">
        <v>1537</v>
      </c>
      <c r="E184" s="186">
        <v>2665</v>
      </c>
      <c r="F184" s="186">
        <v>886</v>
      </c>
      <c r="G184" s="186">
        <v>3993</v>
      </c>
      <c r="H184" s="186">
        <v>11220</v>
      </c>
      <c r="I184" s="186">
        <v>3871</v>
      </c>
      <c r="J184" s="186">
        <v>3185</v>
      </c>
      <c r="K184" s="186">
        <v>3077</v>
      </c>
      <c r="L184" s="186">
        <v>14386</v>
      </c>
      <c r="O184" s="272"/>
      <c r="P184" s="272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</row>
    <row r="185" spans="1:26" ht="11.85" customHeight="1">
      <c r="A185" s="189" t="s">
        <v>647</v>
      </c>
      <c r="B185" s="191" t="s">
        <v>97</v>
      </c>
      <c r="C185" s="186">
        <v>26985</v>
      </c>
      <c r="D185" s="186">
        <v>1508</v>
      </c>
      <c r="E185" s="186">
        <v>2390</v>
      </c>
      <c r="F185" s="186">
        <v>802</v>
      </c>
      <c r="G185" s="186">
        <v>3696</v>
      </c>
      <c r="H185" s="186">
        <v>9569</v>
      </c>
      <c r="I185" s="186">
        <v>3190</v>
      </c>
      <c r="J185" s="186">
        <v>2759</v>
      </c>
      <c r="K185" s="186">
        <v>3071</v>
      </c>
      <c r="L185" s="186">
        <v>12821</v>
      </c>
      <c r="O185" s="272"/>
      <c r="P185" s="272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</row>
    <row r="186" spans="1:26" ht="11.85" customHeight="1">
      <c r="A186" s="189" t="s">
        <v>648</v>
      </c>
      <c r="B186" s="191" t="s">
        <v>146</v>
      </c>
      <c r="C186" s="186">
        <v>32202</v>
      </c>
      <c r="D186" s="186">
        <v>1676</v>
      </c>
      <c r="E186" s="186">
        <v>2420</v>
      </c>
      <c r="F186" s="186">
        <v>799</v>
      </c>
      <c r="G186" s="186">
        <v>3744</v>
      </c>
      <c r="H186" s="186">
        <v>9358</v>
      </c>
      <c r="I186" s="186">
        <v>3492</v>
      </c>
      <c r="J186" s="186">
        <v>4297</v>
      </c>
      <c r="K186" s="186">
        <v>6416</v>
      </c>
      <c r="L186" s="186">
        <v>15794</v>
      </c>
      <c r="O186" s="272"/>
      <c r="P186" s="272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</row>
    <row r="187" spans="1:26" ht="11.85" customHeight="1">
      <c r="A187" s="189" t="s">
        <v>649</v>
      </c>
      <c r="B187" s="191" t="s">
        <v>97</v>
      </c>
      <c r="C187" s="186">
        <v>474</v>
      </c>
      <c r="D187" s="186">
        <v>28</v>
      </c>
      <c r="E187" s="186">
        <v>43</v>
      </c>
      <c r="F187" s="186">
        <v>19</v>
      </c>
      <c r="G187" s="186">
        <v>51</v>
      </c>
      <c r="H187" s="186">
        <v>97</v>
      </c>
      <c r="I187" s="186">
        <v>64</v>
      </c>
      <c r="J187" s="186">
        <v>94</v>
      </c>
      <c r="K187" s="186">
        <v>78</v>
      </c>
      <c r="L187" s="186">
        <v>231</v>
      </c>
      <c r="O187" s="272"/>
      <c r="P187" s="272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</row>
    <row r="188" spans="1:26" ht="11.85" customHeight="1">
      <c r="A188" s="189" t="s">
        <v>649</v>
      </c>
      <c r="B188" s="191" t="s">
        <v>146</v>
      </c>
      <c r="C188" s="186">
        <v>7101</v>
      </c>
      <c r="D188" s="186">
        <v>389</v>
      </c>
      <c r="E188" s="186">
        <v>796</v>
      </c>
      <c r="F188" s="186">
        <v>239</v>
      </c>
      <c r="G188" s="186">
        <v>1167</v>
      </c>
      <c r="H188" s="186">
        <v>2052</v>
      </c>
      <c r="I188" s="186">
        <v>837</v>
      </c>
      <c r="J188" s="186">
        <v>806</v>
      </c>
      <c r="K188" s="186">
        <v>815</v>
      </c>
      <c r="L188" s="186">
        <v>3228</v>
      </c>
      <c r="O188" s="272"/>
      <c r="P188" s="272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</row>
    <row r="189" spans="1:26" ht="11.85" customHeight="1">
      <c r="A189" s="189" t="s">
        <v>650</v>
      </c>
      <c r="B189" s="191" t="s">
        <v>97</v>
      </c>
      <c r="C189" s="186">
        <v>3983</v>
      </c>
      <c r="D189" s="186">
        <v>290</v>
      </c>
      <c r="E189" s="186">
        <v>342</v>
      </c>
      <c r="F189" s="186">
        <v>87</v>
      </c>
      <c r="G189" s="186">
        <v>391</v>
      </c>
      <c r="H189" s="186">
        <v>1153</v>
      </c>
      <c r="I189" s="186">
        <v>372</v>
      </c>
      <c r="J189" s="186">
        <v>481</v>
      </c>
      <c r="K189" s="186">
        <v>867</v>
      </c>
      <c r="L189" s="186">
        <v>2146</v>
      </c>
      <c r="O189" s="272"/>
      <c r="P189" s="272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</row>
    <row r="190" spans="1:26" ht="11.85" customHeight="1">
      <c r="A190" s="189" t="s">
        <v>650</v>
      </c>
      <c r="B190" s="191" t="s">
        <v>146</v>
      </c>
      <c r="C190" s="186">
        <v>24295</v>
      </c>
      <c r="D190" s="186">
        <v>1390</v>
      </c>
      <c r="E190" s="186">
        <v>1843</v>
      </c>
      <c r="F190" s="186">
        <v>535</v>
      </c>
      <c r="G190" s="186">
        <v>2489</v>
      </c>
      <c r="H190" s="186">
        <v>7524</v>
      </c>
      <c r="I190" s="186">
        <v>2641</v>
      </c>
      <c r="J190" s="186">
        <v>3229</v>
      </c>
      <c r="K190" s="186">
        <v>4644</v>
      </c>
      <c r="L190" s="186">
        <v>12182</v>
      </c>
      <c r="O190" s="272"/>
      <c r="P190" s="272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</row>
    <row r="191" spans="1:26" ht="11.85" customHeight="1">
      <c r="A191" s="189" t="s">
        <v>651</v>
      </c>
      <c r="B191" s="191" t="s">
        <v>97</v>
      </c>
      <c r="C191" s="186">
        <v>2557</v>
      </c>
      <c r="D191" s="186">
        <v>163</v>
      </c>
      <c r="E191" s="186">
        <v>239</v>
      </c>
      <c r="F191" s="186">
        <v>113</v>
      </c>
      <c r="G191" s="186">
        <v>374</v>
      </c>
      <c r="H191" s="186">
        <v>784</v>
      </c>
      <c r="I191" s="186">
        <v>324</v>
      </c>
      <c r="J191" s="186">
        <v>271</v>
      </c>
      <c r="K191" s="186">
        <v>289</v>
      </c>
      <c r="L191" s="186">
        <v>1211</v>
      </c>
      <c r="O191" s="272"/>
      <c r="P191" s="272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</row>
    <row r="192" spans="1:26" ht="11.85" customHeight="1">
      <c r="A192" s="189" t="s">
        <v>651</v>
      </c>
      <c r="B192" s="191" t="s">
        <v>146</v>
      </c>
      <c r="C192" s="186">
        <v>29492</v>
      </c>
      <c r="D192" s="186">
        <v>1632</v>
      </c>
      <c r="E192" s="186">
        <v>2387</v>
      </c>
      <c r="F192" s="186">
        <v>713</v>
      </c>
      <c r="G192" s="186">
        <v>3595</v>
      </c>
      <c r="H192" s="186">
        <v>9306</v>
      </c>
      <c r="I192" s="186">
        <v>3385</v>
      </c>
      <c r="J192" s="186">
        <v>3774</v>
      </c>
      <c r="K192" s="186">
        <v>4700</v>
      </c>
      <c r="L192" s="186">
        <v>14512</v>
      </c>
      <c r="O192" s="272"/>
      <c r="P192" s="272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</row>
    <row r="193" spans="1:26" ht="11.85" customHeight="1">
      <c r="A193" s="189" t="s">
        <v>652</v>
      </c>
      <c r="B193" s="191" t="s">
        <v>146</v>
      </c>
      <c r="C193" s="186">
        <v>20870</v>
      </c>
      <c r="D193" s="186">
        <v>1303</v>
      </c>
      <c r="E193" s="186">
        <v>2173</v>
      </c>
      <c r="F193" s="186">
        <v>681</v>
      </c>
      <c r="G193" s="186">
        <v>2260</v>
      </c>
      <c r="H193" s="186">
        <v>4846</v>
      </c>
      <c r="I193" s="186">
        <v>2303</v>
      </c>
      <c r="J193" s="186">
        <v>2649</v>
      </c>
      <c r="K193" s="186">
        <v>4655</v>
      </c>
      <c r="L193" s="186">
        <v>10679</v>
      </c>
      <c r="O193" s="272"/>
      <c r="P193" s="272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</row>
    <row r="194" spans="1:26" ht="11.85" customHeight="1">
      <c r="A194" s="189" t="s">
        <v>653</v>
      </c>
      <c r="B194" s="191" t="s">
        <v>146</v>
      </c>
      <c r="C194" s="186">
        <v>16032</v>
      </c>
      <c r="D194" s="186">
        <v>756</v>
      </c>
      <c r="E194" s="186">
        <v>1171</v>
      </c>
      <c r="F194" s="186">
        <v>347</v>
      </c>
      <c r="G194" s="186">
        <v>1423</v>
      </c>
      <c r="H194" s="186">
        <v>3718</v>
      </c>
      <c r="I194" s="186">
        <v>1705</v>
      </c>
      <c r="J194" s="186">
        <v>2484</v>
      </c>
      <c r="K194" s="186">
        <v>4428</v>
      </c>
      <c r="L194" s="186">
        <v>8159</v>
      </c>
      <c r="O194" s="272"/>
      <c r="P194" s="272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</row>
    <row r="195" spans="1:26" ht="11.85" customHeight="1">
      <c r="A195" s="189" t="s">
        <v>654</v>
      </c>
      <c r="B195" s="191" t="s">
        <v>146</v>
      </c>
      <c r="C195" s="186">
        <v>22855</v>
      </c>
      <c r="D195" s="186">
        <v>1463</v>
      </c>
      <c r="E195" s="186">
        <v>2734</v>
      </c>
      <c r="F195" s="186">
        <v>1005</v>
      </c>
      <c r="G195" s="186">
        <v>2716</v>
      </c>
      <c r="H195" s="186">
        <v>5415</v>
      </c>
      <c r="I195" s="186">
        <v>2590</v>
      </c>
      <c r="J195" s="186">
        <v>2689</v>
      </c>
      <c r="K195" s="186">
        <v>4243</v>
      </c>
      <c r="L195" s="186">
        <v>11664</v>
      </c>
      <c r="O195" s="272"/>
      <c r="P195" s="272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</row>
    <row r="196" spans="1:26" ht="11.85" customHeight="1">
      <c r="A196" s="189" t="s">
        <v>655</v>
      </c>
      <c r="B196" s="191" t="s">
        <v>146</v>
      </c>
      <c r="C196" s="186">
        <v>16984</v>
      </c>
      <c r="D196" s="186">
        <v>666</v>
      </c>
      <c r="E196" s="186">
        <v>1617</v>
      </c>
      <c r="F196" s="186">
        <v>561</v>
      </c>
      <c r="G196" s="186">
        <v>1239</v>
      </c>
      <c r="H196" s="186">
        <v>2463</v>
      </c>
      <c r="I196" s="186">
        <v>2082</v>
      </c>
      <c r="J196" s="186">
        <v>2884</v>
      </c>
      <c r="K196" s="186">
        <v>5472</v>
      </c>
      <c r="L196" s="186">
        <v>8855</v>
      </c>
      <c r="O196" s="272"/>
      <c r="P196" s="272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</row>
    <row r="197" spans="1:26" ht="11.85" customHeight="1">
      <c r="A197" s="189" t="s">
        <v>656</v>
      </c>
      <c r="B197" s="191" t="s">
        <v>146</v>
      </c>
      <c r="C197" s="186">
        <v>15755</v>
      </c>
      <c r="D197" s="186">
        <v>675</v>
      </c>
      <c r="E197" s="186">
        <v>1392</v>
      </c>
      <c r="F197" s="186">
        <v>459</v>
      </c>
      <c r="G197" s="186">
        <v>1169</v>
      </c>
      <c r="H197" s="186">
        <v>2663</v>
      </c>
      <c r="I197" s="186">
        <v>1843</v>
      </c>
      <c r="J197" s="186">
        <v>2692</v>
      </c>
      <c r="K197" s="186">
        <v>4862</v>
      </c>
      <c r="L197" s="186">
        <v>8204</v>
      </c>
      <c r="O197" s="272"/>
      <c r="P197" s="272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</row>
    <row r="198" spans="1:26" ht="11.85" customHeight="1">
      <c r="A198" s="189" t="s">
        <v>657</v>
      </c>
      <c r="B198" s="191" t="s">
        <v>146</v>
      </c>
      <c r="C198" s="186">
        <v>19347</v>
      </c>
      <c r="D198" s="186">
        <v>1107</v>
      </c>
      <c r="E198" s="186">
        <v>2072</v>
      </c>
      <c r="F198" s="186">
        <v>686</v>
      </c>
      <c r="G198" s="186">
        <v>1876</v>
      </c>
      <c r="H198" s="186">
        <v>4231</v>
      </c>
      <c r="I198" s="186">
        <v>2228</v>
      </c>
      <c r="J198" s="186">
        <v>2776</v>
      </c>
      <c r="K198" s="186">
        <v>4371</v>
      </c>
      <c r="L198" s="186">
        <v>9860</v>
      </c>
      <c r="O198" s="272"/>
      <c r="P198" s="272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</row>
    <row r="199" spans="1:26" ht="11.85" customHeight="1">
      <c r="A199" s="189" t="s">
        <v>658</v>
      </c>
      <c r="B199" s="191" t="s">
        <v>146</v>
      </c>
      <c r="C199" s="186">
        <v>17547</v>
      </c>
      <c r="D199" s="186">
        <v>777</v>
      </c>
      <c r="E199" s="186">
        <v>1673</v>
      </c>
      <c r="F199" s="186">
        <v>534</v>
      </c>
      <c r="G199" s="186">
        <v>1221</v>
      </c>
      <c r="H199" s="186">
        <v>2910</v>
      </c>
      <c r="I199" s="186">
        <v>1986</v>
      </c>
      <c r="J199" s="186">
        <v>3084</v>
      </c>
      <c r="K199" s="186">
        <v>5362</v>
      </c>
      <c r="L199" s="186">
        <v>8902</v>
      </c>
      <c r="O199" s="272"/>
      <c r="P199" s="272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</row>
    <row r="200" spans="1:26" ht="11.85" customHeight="1">
      <c r="A200" s="189" t="s">
        <v>659</v>
      </c>
      <c r="B200" s="191" t="s">
        <v>146</v>
      </c>
      <c r="C200" s="186">
        <v>6594</v>
      </c>
      <c r="D200" s="186">
        <v>291</v>
      </c>
      <c r="E200" s="186">
        <v>606</v>
      </c>
      <c r="F200" s="186">
        <v>208</v>
      </c>
      <c r="G200" s="186">
        <v>500</v>
      </c>
      <c r="H200" s="186">
        <v>1027</v>
      </c>
      <c r="I200" s="186">
        <v>753</v>
      </c>
      <c r="J200" s="186">
        <v>1177</v>
      </c>
      <c r="K200" s="186">
        <v>2032</v>
      </c>
      <c r="L200" s="186">
        <v>3421</v>
      </c>
      <c r="O200" s="272"/>
      <c r="P200" s="272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</row>
    <row r="201" spans="1:26" ht="11.85" customHeight="1">
      <c r="A201" s="189" t="s">
        <v>660</v>
      </c>
      <c r="B201" s="191" t="s">
        <v>146</v>
      </c>
      <c r="C201" s="186">
        <v>24320</v>
      </c>
      <c r="D201" s="186">
        <v>1159</v>
      </c>
      <c r="E201" s="186">
        <v>1706</v>
      </c>
      <c r="F201" s="186">
        <v>506</v>
      </c>
      <c r="G201" s="186">
        <v>2064</v>
      </c>
      <c r="H201" s="186">
        <v>6348</v>
      </c>
      <c r="I201" s="186">
        <v>2843</v>
      </c>
      <c r="J201" s="186">
        <v>3491</v>
      </c>
      <c r="K201" s="186">
        <v>6203</v>
      </c>
      <c r="L201" s="186">
        <v>12272</v>
      </c>
      <c r="O201" s="272"/>
      <c r="P201" s="272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</row>
    <row r="202" spans="1:26" ht="11.85" customHeight="1">
      <c r="A202" s="189" t="s">
        <v>661</v>
      </c>
      <c r="B202" s="191" t="s">
        <v>146</v>
      </c>
      <c r="C202" s="186">
        <v>17422</v>
      </c>
      <c r="D202" s="186">
        <v>860</v>
      </c>
      <c r="E202" s="186">
        <v>1220</v>
      </c>
      <c r="F202" s="186">
        <v>392</v>
      </c>
      <c r="G202" s="186">
        <v>1578</v>
      </c>
      <c r="H202" s="186">
        <v>4442</v>
      </c>
      <c r="I202" s="186">
        <v>1905</v>
      </c>
      <c r="J202" s="186">
        <v>2779</v>
      </c>
      <c r="K202" s="186">
        <v>4246</v>
      </c>
      <c r="L202" s="186">
        <v>8978</v>
      </c>
      <c r="O202" s="272"/>
      <c r="P202" s="272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</row>
    <row r="203" spans="1:26" ht="11.85" customHeight="1">
      <c r="A203" s="189" t="s">
        <v>662</v>
      </c>
      <c r="B203" s="191" t="s">
        <v>99</v>
      </c>
      <c r="C203" s="186">
        <v>16229</v>
      </c>
      <c r="D203" s="186">
        <v>927</v>
      </c>
      <c r="E203" s="186">
        <v>1421</v>
      </c>
      <c r="F203" s="186">
        <v>388</v>
      </c>
      <c r="G203" s="186">
        <v>1643</v>
      </c>
      <c r="H203" s="186">
        <v>4306</v>
      </c>
      <c r="I203" s="186">
        <v>1776</v>
      </c>
      <c r="J203" s="186">
        <v>2078</v>
      </c>
      <c r="K203" s="186">
        <v>3690</v>
      </c>
      <c r="L203" s="186">
        <v>8190</v>
      </c>
      <c r="O203" s="272"/>
      <c r="P203" s="272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</row>
    <row r="204" spans="1:26" ht="11.85" customHeight="1">
      <c r="A204" s="189" t="s">
        <v>663</v>
      </c>
      <c r="B204" s="191" t="s">
        <v>99</v>
      </c>
      <c r="C204" s="186">
        <v>24071</v>
      </c>
      <c r="D204" s="186">
        <v>1283</v>
      </c>
      <c r="E204" s="186">
        <v>2034</v>
      </c>
      <c r="F204" s="186">
        <v>776</v>
      </c>
      <c r="G204" s="186">
        <v>2570</v>
      </c>
      <c r="H204" s="186">
        <v>6520</v>
      </c>
      <c r="I204" s="186">
        <v>2853</v>
      </c>
      <c r="J204" s="186">
        <v>3293</v>
      </c>
      <c r="K204" s="186">
        <v>4742</v>
      </c>
      <c r="L204" s="186">
        <v>12261</v>
      </c>
      <c r="O204" s="272"/>
      <c r="P204" s="272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</row>
    <row r="205" spans="1:26" ht="11.85" customHeight="1">
      <c r="A205" s="189" t="s">
        <v>664</v>
      </c>
      <c r="B205" s="191" t="s">
        <v>99</v>
      </c>
      <c r="C205" s="186">
        <v>26883</v>
      </c>
      <c r="D205" s="186">
        <v>1576</v>
      </c>
      <c r="E205" s="186">
        <v>2454</v>
      </c>
      <c r="F205" s="186">
        <v>762</v>
      </c>
      <c r="G205" s="186">
        <v>3244</v>
      </c>
      <c r="H205" s="186">
        <v>8254</v>
      </c>
      <c r="I205" s="186">
        <v>3076</v>
      </c>
      <c r="J205" s="186">
        <v>3298</v>
      </c>
      <c r="K205" s="186">
        <v>4219</v>
      </c>
      <c r="L205" s="186">
        <v>13140</v>
      </c>
      <c r="O205" s="272"/>
      <c r="P205" s="272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</row>
    <row r="206" spans="1:26" ht="11.85" customHeight="1">
      <c r="A206" s="189" t="s">
        <v>665</v>
      </c>
      <c r="B206" s="191" t="s">
        <v>99</v>
      </c>
      <c r="C206" s="186">
        <v>28471</v>
      </c>
      <c r="D206" s="186">
        <v>1901</v>
      </c>
      <c r="E206" s="186">
        <v>2592</v>
      </c>
      <c r="F206" s="186">
        <v>845</v>
      </c>
      <c r="G206" s="186">
        <v>2858</v>
      </c>
      <c r="H206" s="186">
        <v>7826</v>
      </c>
      <c r="I206" s="186">
        <v>2959</v>
      </c>
      <c r="J206" s="186">
        <v>3393</v>
      </c>
      <c r="K206" s="186">
        <v>6097</v>
      </c>
      <c r="L206" s="186">
        <v>14758</v>
      </c>
      <c r="O206" s="272"/>
      <c r="P206" s="272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</row>
    <row r="207" spans="1:26" ht="11.85" customHeight="1">
      <c r="A207" s="189" t="s">
        <v>666</v>
      </c>
      <c r="B207" s="191" t="s">
        <v>99</v>
      </c>
      <c r="C207" s="186">
        <v>23972</v>
      </c>
      <c r="D207" s="186">
        <v>1422</v>
      </c>
      <c r="E207" s="186">
        <v>2558</v>
      </c>
      <c r="F207" s="186">
        <v>806</v>
      </c>
      <c r="G207" s="186">
        <v>2369</v>
      </c>
      <c r="H207" s="186">
        <v>5600</v>
      </c>
      <c r="I207" s="186">
        <v>2680</v>
      </c>
      <c r="J207" s="186">
        <v>3108</v>
      </c>
      <c r="K207" s="186">
        <v>5429</v>
      </c>
      <c r="L207" s="186">
        <v>12342</v>
      </c>
      <c r="O207" s="272"/>
      <c r="P207" s="272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</row>
    <row r="208" spans="1:26" ht="11.85" customHeight="1">
      <c r="A208" s="189" t="s">
        <v>667</v>
      </c>
      <c r="B208" s="191" t="s">
        <v>99</v>
      </c>
      <c r="C208" s="186">
        <v>29820</v>
      </c>
      <c r="D208" s="186">
        <v>1567</v>
      </c>
      <c r="E208" s="186">
        <v>2748</v>
      </c>
      <c r="F208" s="186">
        <v>942</v>
      </c>
      <c r="G208" s="186">
        <v>2815</v>
      </c>
      <c r="H208" s="186">
        <v>6444</v>
      </c>
      <c r="I208" s="186">
        <v>3495</v>
      </c>
      <c r="J208" s="186">
        <v>4995</v>
      </c>
      <c r="K208" s="186">
        <v>6814</v>
      </c>
      <c r="L208" s="186">
        <v>15320</v>
      </c>
      <c r="O208" s="272"/>
      <c r="P208" s="272"/>
      <c r="Q208" s="273"/>
      <c r="R208" s="273"/>
      <c r="S208" s="273"/>
      <c r="T208" s="273"/>
      <c r="U208" s="273"/>
      <c r="V208" s="273"/>
      <c r="W208" s="273"/>
      <c r="X208" s="273"/>
      <c r="Y208" s="273"/>
      <c r="Z208" s="273"/>
    </row>
    <row r="209" spans="1:26" ht="11.85" customHeight="1">
      <c r="A209" s="189" t="s">
        <v>668</v>
      </c>
      <c r="B209" s="191" t="s">
        <v>99</v>
      </c>
      <c r="C209" s="186">
        <v>23793</v>
      </c>
      <c r="D209" s="186">
        <v>1448</v>
      </c>
      <c r="E209" s="186">
        <v>2884</v>
      </c>
      <c r="F209" s="186">
        <v>949</v>
      </c>
      <c r="G209" s="186">
        <v>2464</v>
      </c>
      <c r="H209" s="186">
        <v>5686</v>
      </c>
      <c r="I209" s="186">
        <v>2629</v>
      </c>
      <c r="J209" s="186">
        <v>2888</v>
      </c>
      <c r="K209" s="186">
        <v>4845</v>
      </c>
      <c r="L209" s="186">
        <v>12204</v>
      </c>
      <c r="O209" s="272"/>
      <c r="P209" s="272"/>
      <c r="Q209" s="273"/>
      <c r="R209" s="273"/>
      <c r="S209" s="273"/>
      <c r="T209" s="273"/>
      <c r="U209" s="273"/>
      <c r="V209" s="273"/>
      <c r="W209" s="273"/>
      <c r="X209" s="273"/>
      <c r="Y209" s="273"/>
      <c r="Z209" s="273"/>
    </row>
    <row r="210" spans="1:26" ht="11.85" customHeight="1">
      <c r="A210" s="189" t="s">
        <v>669</v>
      </c>
      <c r="B210" s="191" t="s">
        <v>99</v>
      </c>
      <c r="C210" s="186">
        <v>22839</v>
      </c>
      <c r="D210" s="186">
        <v>1124</v>
      </c>
      <c r="E210" s="186">
        <v>1682</v>
      </c>
      <c r="F210" s="186">
        <v>557</v>
      </c>
      <c r="G210" s="186">
        <v>2395</v>
      </c>
      <c r="H210" s="186">
        <v>6080</v>
      </c>
      <c r="I210" s="186">
        <v>2566</v>
      </c>
      <c r="J210" s="186">
        <v>3309</v>
      </c>
      <c r="K210" s="186">
        <v>5126</v>
      </c>
      <c r="L210" s="186">
        <v>11560</v>
      </c>
      <c r="O210" s="272"/>
      <c r="P210" s="272"/>
      <c r="Q210" s="273"/>
      <c r="R210" s="273"/>
      <c r="S210" s="273"/>
      <c r="T210" s="273"/>
      <c r="U210" s="273"/>
      <c r="V210" s="273"/>
      <c r="W210" s="273"/>
      <c r="X210" s="273"/>
      <c r="Y210" s="273"/>
      <c r="Z210" s="273"/>
    </row>
    <row r="211" spans="1:26" ht="11.85" customHeight="1">
      <c r="A211" s="189" t="s">
        <v>670</v>
      </c>
      <c r="B211" s="191" t="s">
        <v>453</v>
      </c>
      <c r="C211" s="186">
        <v>3</v>
      </c>
      <c r="D211" s="186">
        <v>0</v>
      </c>
      <c r="E211" s="186">
        <v>0</v>
      </c>
      <c r="F211" s="186">
        <v>0</v>
      </c>
      <c r="G211" s="186">
        <v>0</v>
      </c>
      <c r="H211" s="186">
        <v>0</v>
      </c>
      <c r="I211" s="186">
        <v>0</v>
      </c>
      <c r="J211" s="186">
        <v>0</v>
      </c>
      <c r="K211" s="186">
        <v>3</v>
      </c>
      <c r="L211" s="186">
        <v>0</v>
      </c>
      <c r="O211" s="272"/>
      <c r="P211" s="272"/>
      <c r="Q211" s="273"/>
      <c r="R211" s="273"/>
      <c r="S211" s="273"/>
      <c r="T211" s="273"/>
      <c r="U211" s="273"/>
      <c r="V211" s="273"/>
      <c r="W211" s="273"/>
      <c r="X211" s="273"/>
      <c r="Y211" s="273"/>
      <c r="Z211" s="273"/>
    </row>
    <row r="212" spans="1:26" ht="11.85" customHeight="1">
      <c r="A212" s="189" t="s">
        <v>670</v>
      </c>
      <c r="B212" s="191" t="s">
        <v>99</v>
      </c>
      <c r="C212" s="186">
        <v>11311</v>
      </c>
      <c r="D212" s="186">
        <v>701</v>
      </c>
      <c r="E212" s="186">
        <v>1136</v>
      </c>
      <c r="F212" s="186">
        <v>355</v>
      </c>
      <c r="G212" s="186">
        <v>1438</v>
      </c>
      <c r="H212" s="186">
        <v>3040</v>
      </c>
      <c r="I212" s="186">
        <v>1319</v>
      </c>
      <c r="J212" s="186">
        <v>1465</v>
      </c>
      <c r="K212" s="186">
        <v>1857</v>
      </c>
      <c r="L212" s="186">
        <v>5601</v>
      </c>
      <c r="O212" s="272"/>
      <c r="P212" s="272"/>
      <c r="Q212" s="273"/>
      <c r="R212" s="273"/>
      <c r="S212" s="273"/>
      <c r="T212" s="273"/>
      <c r="U212" s="273"/>
      <c r="V212" s="273"/>
      <c r="W212" s="273"/>
      <c r="X212" s="273"/>
      <c r="Y212" s="273"/>
      <c r="Z212" s="273"/>
    </row>
    <row r="213" spans="1:26" ht="11.85" customHeight="1">
      <c r="A213" s="189" t="s">
        <v>671</v>
      </c>
      <c r="B213" s="191" t="s">
        <v>146</v>
      </c>
      <c r="C213" s="186">
        <v>86</v>
      </c>
      <c r="D213" s="186">
        <v>0</v>
      </c>
      <c r="E213" s="186">
        <v>6</v>
      </c>
      <c r="F213" s="186">
        <v>6</v>
      </c>
      <c r="G213" s="186">
        <v>0</v>
      </c>
      <c r="H213" s="186">
        <v>19</v>
      </c>
      <c r="I213" s="186">
        <v>9</v>
      </c>
      <c r="J213" s="186">
        <v>27</v>
      </c>
      <c r="K213" s="186">
        <v>19</v>
      </c>
      <c r="L213" s="186">
        <v>30</v>
      </c>
      <c r="O213" s="272"/>
      <c r="P213" s="272"/>
      <c r="Q213" s="273"/>
      <c r="R213" s="273"/>
      <c r="S213" s="273"/>
      <c r="T213" s="273"/>
      <c r="U213" s="273"/>
      <c r="V213" s="273"/>
      <c r="W213" s="273"/>
      <c r="X213" s="273"/>
      <c r="Y213" s="273"/>
      <c r="Z213" s="273"/>
    </row>
    <row r="214" spans="1:26" ht="11.85" customHeight="1">
      <c r="A214" s="189" t="s">
        <v>671</v>
      </c>
      <c r="B214" s="191" t="s">
        <v>99</v>
      </c>
      <c r="C214" s="186">
        <v>20476</v>
      </c>
      <c r="D214" s="186">
        <v>1459</v>
      </c>
      <c r="E214" s="186">
        <v>2041</v>
      </c>
      <c r="F214" s="186">
        <v>598</v>
      </c>
      <c r="G214" s="186">
        <v>2137</v>
      </c>
      <c r="H214" s="186">
        <v>5881</v>
      </c>
      <c r="I214" s="186">
        <v>2437</v>
      </c>
      <c r="J214" s="186">
        <v>2479</v>
      </c>
      <c r="K214" s="186">
        <v>3444</v>
      </c>
      <c r="L214" s="186">
        <v>10526</v>
      </c>
      <c r="O214" s="272"/>
      <c r="P214" s="272"/>
      <c r="Q214" s="273"/>
      <c r="R214" s="273"/>
      <c r="S214" s="273"/>
      <c r="T214" s="273"/>
      <c r="U214" s="273"/>
      <c r="V214" s="273"/>
      <c r="W214" s="273"/>
      <c r="X214" s="273"/>
      <c r="Y214" s="273"/>
      <c r="Z214" s="273"/>
    </row>
    <row r="215" spans="1:26" ht="11.85" customHeight="1">
      <c r="A215" s="189" t="s">
        <v>672</v>
      </c>
      <c r="B215" s="191" t="s">
        <v>453</v>
      </c>
      <c r="C215" s="186">
        <v>19531</v>
      </c>
      <c r="D215" s="186">
        <v>1003</v>
      </c>
      <c r="E215" s="186">
        <v>1642</v>
      </c>
      <c r="F215" s="186">
        <v>575</v>
      </c>
      <c r="G215" s="186">
        <v>2097</v>
      </c>
      <c r="H215" s="186">
        <v>5184</v>
      </c>
      <c r="I215" s="186">
        <v>2405</v>
      </c>
      <c r="J215" s="186">
        <v>2588</v>
      </c>
      <c r="K215" s="186">
        <v>4037</v>
      </c>
      <c r="L215" s="186">
        <v>9918</v>
      </c>
      <c r="O215" s="272"/>
      <c r="P215" s="272"/>
      <c r="Q215" s="273"/>
      <c r="R215" s="273"/>
      <c r="S215" s="273"/>
      <c r="T215" s="273"/>
      <c r="U215" s="273"/>
      <c r="V215" s="273"/>
      <c r="W215" s="273"/>
      <c r="X215" s="273"/>
      <c r="Y215" s="273"/>
      <c r="Z215" s="273"/>
    </row>
    <row r="216" spans="1:26" ht="11.85" customHeight="1">
      <c r="A216" s="189" t="s">
        <v>672</v>
      </c>
      <c r="B216" s="191" t="s">
        <v>97</v>
      </c>
      <c r="C216" s="186">
        <v>6</v>
      </c>
      <c r="D216" s="186">
        <v>0</v>
      </c>
      <c r="E216" s="186">
        <v>0</v>
      </c>
      <c r="F216" s="186">
        <v>0</v>
      </c>
      <c r="G216" s="186">
        <v>0</v>
      </c>
      <c r="H216" s="186">
        <v>0</v>
      </c>
      <c r="I216" s="186">
        <v>0</v>
      </c>
      <c r="J216" s="186">
        <v>6</v>
      </c>
      <c r="K216" s="186">
        <v>0</v>
      </c>
      <c r="L216" s="186">
        <v>3</v>
      </c>
      <c r="O216" s="272"/>
      <c r="P216" s="272"/>
      <c r="Q216" s="273"/>
      <c r="R216" s="273"/>
      <c r="S216" s="273"/>
      <c r="T216" s="273"/>
      <c r="U216" s="273"/>
      <c r="V216" s="273"/>
      <c r="W216" s="273"/>
      <c r="X216" s="273"/>
      <c r="Y216" s="273"/>
      <c r="Z216" s="273"/>
    </row>
    <row r="217" spans="1:26" ht="11.85" customHeight="1">
      <c r="A217" s="189" t="s">
        <v>672</v>
      </c>
      <c r="B217" s="191" t="s">
        <v>99</v>
      </c>
      <c r="C217" s="186">
        <v>15</v>
      </c>
      <c r="D217" s="186">
        <v>0</v>
      </c>
      <c r="E217" s="186">
        <v>0</v>
      </c>
      <c r="F217" s="186">
        <v>0</v>
      </c>
      <c r="G217" s="186">
        <v>9</v>
      </c>
      <c r="H217" s="186">
        <v>6</v>
      </c>
      <c r="I217" s="186">
        <v>0</v>
      </c>
      <c r="J217" s="186">
        <v>0</v>
      </c>
      <c r="K217" s="186">
        <v>0</v>
      </c>
      <c r="L217" s="186">
        <v>0</v>
      </c>
      <c r="O217" s="272"/>
      <c r="P217" s="272"/>
      <c r="Q217" s="273"/>
      <c r="R217" s="273"/>
      <c r="S217" s="273"/>
      <c r="T217" s="273"/>
      <c r="U217" s="273"/>
      <c r="V217" s="273"/>
      <c r="W217" s="273"/>
      <c r="X217" s="273"/>
      <c r="Y217" s="273"/>
      <c r="Z217" s="273"/>
    </row>
    <row r="218" spans="1:26" ht="11.85" customHeight="1">
      <c r="A218" s="189" t="s">
        <v>673</v>
      </c>
      <c r="B218" s="191" t="s">
        <v>453</v>
      </c>
      <c r="C218" s="186">
        <v>105</v>
      </c>
      <c r="D218" s="186">
        <v>7</v>
      </c>
      <c r="E218" s="186">
        <v>13</v>
      </c>
      <c r="F218" s="186">
        <v>0</v>
      </c>
      <c r="G218" s="186">
        <v>6</v>
      </c>
      <c r="H218" s="186">
        <v>33</v>
      </c>
      <c r="I218" s="186">
        <v>12</v>
      </c>
      <c r="J218" s="186">
        <v>18</v>
      </c>
      <c r="K218" s="186">
        <v>16</v>
      </c>
      <c r="L218" s="186">
        <v>56</v>
      </c>
      <c r="O218" s="272"/>
      <c r="P218" s="272"/>
      <c r="Q218" s="273"/>
      <c r="R218" s="273"/>
      <c r="S218" s="273"/>
      <c r="T218" s="273"/>
      <c r="U218" s="273"/>
      <c r="V218" s="273"/>
      <c r="W218" s="273"/>
      <c r="X218" s="273"/>
      <c r="Y218" s="273"/>
      <c r="Z218" s="273"/>
    </row>
    <row r="219" spans="1:26" ht="11.85" customHeight="1">
      <c r="A219" s="189" t="s">
        <v>673</v>
      </c>
      <c r="B219" s="191" t="s">
        <v>146</v>
      </c>
      <c r="C219" s="186">
        <v>850</v>
      </c>
      <c r="D219" s="186">
        <v>35</v>
      </c>
      <c r="E219" s="186">
        <v>67</v>
      </c>
      <c r="F219" s="186">
        <v>15</v>
      </c>
      <c r="G219" s="186">
        <v>49</v>
      </c>
      <c r="H219" s="186">
        <v>129</v>
      </c>
      <c r="I219" s="186">
        <v>103</v>
      </c>
      <c r="J219" s="186">
        <v>155</v>
      </c>
      <c r="K219" s="186">
        <v>297</v>
      </c>
      <c r="L219" s="186">
        <v>412</v>
      </c>
      <c r="O219" s="272"/>
      <c r="P219" s="272"/>
      <c r="Q219" s="273"/>
      <c r="R219" s="273"/>
      <c r="S219" s="273"/>
      <c r="T219" s="273"/>
      <c r="U219" s="273"/>
      <c r="V219" s="273"/>
      <c r="W219" s="273"/>
      <c r="X219" s="273"/>
      <c r="Y219" s="273"/>
      <c r="Z219" s="273"/>
    </row>
    <row r="220" spans="1:26" ht="11.85" customHeight="1">
      <c r="A220" s="189" t="s">
        <v>673</v>
      </c>
      <c r="B220" s="191" t="s">
        <v>99</v>
      </c>
      <c r="C220" s="186">
        <v>13349</v>
      </c>
      <c r="D220" s="186">
        <v>758</v>
      </c>
      <c r="E220" s="186">
        <v>1139</v>
      </c>
      <c r="F220" s="186">
        <v>368</v>
      </c>
      <c r="G220" s="186">
        <v>1601</v>
      </c>
      <c r="H220" s="186">
        <v>4084</v>
      </c>
      <c r="I220" s="186">
        <v>1534</v>
      </c>
      <c r="J220" s="186">
        <v>1721</v>
      </c>
      <c r="K220" s="186">
        <v>2144</v>
      </c>
      <c r="L220" s="186">
        <v>6531</v>
      </c>
      <c r="O220" s="272"/>
      <c r="P220" s="272"/>
      <c r="Q220" s="273"/>
      <c r="R220" s="273"/>
      <c r="S220" s="273"/>
      <c r="T220" s="273"/>
      <c r="U220" s="273"/>
      <c r="V220" s="273"/>
      <c r="W220" s="273"/>
      <c r="X220" s="273"/>
      <c r="Y220" s="273"/>
      <c r="Z220" s="273"/>
    </row>
    <row r="221" spans="1:26" ht="11.85" customHeight="1">
      <c r="A221" s="189" t="s">
        <v>674</v>
      </c>
      <c r="B221" s="191" t="s">
        <v>453</v>
      </c>
      <c r="C221" s="186">
        <v>11264</v>
      </c>
      <c r="D221" s="186">
        <v>509</v>
      </c>
      <c r="E221" s="186">
        <v>685</v>
      </c>
      <c r="F221" s="186">
        <v>282</v>
      </c>
      <c r="G221" s="186">
        <v>1138</v>
      </c>
      <c r="H221" s="186">
        <v>2635</v>
      </c>
      <c r="I221" s="186">
        <v>1138</v>
      </c>
      <c r="J221" s="186">
        <v>1645</v>
      </c>
      <c r="K221" s="186">
        <v>3232</v>
      </c>
      <c r="L221" s="186">
        <v>5985</v>
      </c>
      <c r="O221" s="272"/>
      <c r="P221" s="272"/>
      <c r="Q221" s="273"/>
      <c r="R221" s="273"/>
      <c r="S221" s="273"/>
      <c r="T221" s="273"/>
      <c r="U221" s="273"/>
      <c r="V221" s="273"/>
      <c r="W221" s="273"/>
      <c r="X221" s="273"/>
      <c r="Y221" s="273"/>
      <c r="Z221" s="273"/>
    </row>
    <row r="222" spans="1:26" ht="11.85" customHeight="1">
      <c r="A222" s="189" t="s">
        <v>675</v>
      </c>
      <c r="B222" s="191" t="s">
        <v>453</v>
      </c>
      <c r="C222" s="186">
        <v>12970</v>
      </c>
      <c r="D222" s="186">
        <v>562</v>
      </c>
      <c r="E222" s="186">
        <v>936</v>
      </c>
      <c r="F222" s="186">
        <v>260</v>
      </c>
      <c r="G222" s="186">
        <v>1303</v>
      </c>
      <c r="H222" s="186">
        <v>3062</v>
      </c>
      <c r="I222" s="186">
        <v>1370</v>
      </c>
      <c r="J222" s="186">
        <v>1858</v>
      </c>
      <c r="K222" s="186">
        <v>3619</v>
      </c>
      <c r="L222" s="186">
        <v>6837</v>
      </c>
      <c r="O222" s="272"/>
      <c r="P222" s="272"/>
      <c r="Q222" s="273"/>
      <c r="R222" s="273"/>
      <c r="S222" s="273"/>
      <c r="T222" s="273"/>
      <c r="U222" s="273"/>
      <c r="V222" s="273"/>
      <c r="W222" s="273"/>
      <c r="X222" s="273"/>
      <c r="Y222" s="273"/>
      <c r="Z222" s="273"/>
    </row>
    <row r="223" spans="1:26" ht="11.85" customHeight="1">
      <c r="A223" s="189" t="s">
        <v>676</v>
      </c>
      <c r="B223" s="191" t="s">
        <v>453</v>
      </c>
      <c r="C223" s="186">
        <v>190</v>
      </c>
      <c r="D223" s="186">
        <v>3</v>
      </c>
      <c r="E223" s="186">
        <v>35</v>
      </c>
      <c r="F223" s="186">
        <v>6</v>
      </c>
      <c r="G223" s="186">
        <v>28</v>
      </c>
      <c r="H223" s="186">
        <v>18</v>
      </c>
      <c r="I223" s="186">
        <v>29</v>
      </c>
      <c r="J223" s="186">
        <v>26</v>
      </c>
      <c r="K223" s="186">
        <v>45</v>
      </c>
      <c r="L223" s="186">
        <v>118</v>
      </c>
      <c r="O223" s="272"/>
      <c r="P223" s="272"/>
      <c r="Q223" s="273"/>
      <c r="R223" s="273"/>
      <c r="S223" s="273"/>
      <c r="T223" s="273"/>
      <c r="U223" s="273"/>
      <c r="V223" s="273"/>
      <c r="W223" s="273"/>
      <c r="X223" s="273"/>
      <c r="Y223" s="273"/>
      <c r="Z223" s="273"/>
    </row>
    <row r="224" spans="1:26" ht="11.85" customHeight="1">
      <c r="A224" s="189" t="s">
        <v>677</v>
      </c>
      <c r="B224" s="191" t="s">
        <v>453</v>
      </c>
      <c r="C224" s="186">
        <v>11954</v>
      </c>
      <c r="D224" s="186">
        <v>480</v>
      </c>
      <c r="E224" s="186">
        <v>931</v>
      </c>
      <c r="F224" s="186">
        <v>351</v>
      </c>
      <c r="G224" s="186">
        <v>1608</v>
      </c>
      <c r="H224" s="186">
        <v>2382</v>
      </c>
      <c r="I224" s="186">
        <v>1246</v>
      </c>
      <c r="J224" s="186">
        <v>1693</v>
      </c>
      <c r="K224" s="186">
        <v>3263</v>
      </c>
      <c r="L224" s="186">
        <v>6159</v>
      </c>
      <c r="O224" s="272"/>
      <c r="P224" s="272"/>
      <c r="Q224" s="273"/>
      <c r="R224" s="273"/>
      <c r="S224" s="273"/>
      <c r="T224" s="273"/>
      <c r="U224" s="273"/>
      <c r="V224" s="273"/>
      <c r="W224" s="273"/>
      <c r="X224" s="273"/>
      <c r="Y224" s="273"/>
      <c r="Z224" s="273"/>
    </row>
    <row r="225" spans="1:26" ht="11.85" customHeight="1">
      <c r="A225" s="189" t="s">
        <v>678</v>
      </c>
      <c r="B225" s="191" t="s">
        <v>453</v>
      </c>
      <c r="C225" s="186">
        <v>14804</v>
      </c>
      <c r="D225" s="186">
        <v>632</v>
      </c>
      <c r="E225" s="186">
        <v>835</v>
      </c>
      <c r="F225" s="186">
        <v>303</v>
      </c>
      <c r="G225" s="186">
        <v>1476</v>
      </c>
      <c r="H225" s="186">
        <v>4039</v>
      </c>
      <c r="I225" s="186">
        <v>1597</v>
      </c>
      <c r="J225" s="186">
        <v>2171</v>
      </c>
      <c r="K225" s="186">
        <v>3751</v>
      </c>
      <c r="L225" s="186">
        <v>7872</v>
      </c>
      <c r="O225" s="272"/>
      <c r="P225" s="272"/>
      <c r="Q225" s="273"/>
      <c r="R225" s="273"/>
      <c r="S225" s="273"/>
      <c r="T225" s="273"/>
      <c r="U225" s="273"/>
      <c r="V225" s="273"/>
      <c r="W225" s="273"/>
      <c r="X225" s="273"/>
      <c r="Y225" s="273"/>
      <c r="Z225" s="273"/>
    </row>
    <row r="226" spans="1:26" ht="11.85" customHeight="1">
      <c r="A226" s="189" t="s">
        <v>679</v>
      </c>
      <c r="B226" s="191" t="s">
        <v>453</v>
      </c>
      <c r="C226" s="186">
        <v>23534</v>
      </c>
      <c r="D226" s="186">
        <v>1169</v>
      </c>
      <c r="E226" s="186">
        <v>1703</v>
      </c>
      <c r="F226" s="186">
        <v>568</v>
      </c>
      <c r="G226" s="186">
        <v>2673</v>
      </c>
      <c r="H226" s="186">
        <v>7117</v>
      </c>
      <c r="I226" s="186">
        <v>2596</v>
      </c>
      <c r="J226" s="186">
        <v>3010</v>
      </c>
      <c r="K226" s="186">
        <v>4698</v>
      </c>
      <c r="L226" s="186">
        <v>12229</v>
      </c>
      <c r="O226" s="272"/>
      <c r="P226" s="272"/>
      <c r="Q226" s="273"/>
      <c r="R226" s="273"/>
      <c r="S226" s="273"/>
      <c r="T226" s="273"/>
      <c r="U226" s="273"/>
      <c r="V226" s="273"/>
      <c r="W226" s="273"/>
      <c r="X226" s="273"/>
      <c r="Y226" s="273"/>
      <c r="Z226" s="273"/>
    </row>
    <row r="227" spans="1:26" ht="11.85" customHeight="1">
      <c r="A227" s="189" t="s">
        <v>680</v>
      </c>
      <c r="B227" s="191" t="s">
        <v>99</v>
      </c>
      <c r="C227" s="186">
        <v>20037</v>
      </c>
      <c r="D227" s="186">
        <v>872</v>
      </c>
      <c r="E227" s="186">
        <v>2154</v>
      </c>
      <c r="F227" s="186">
        <v>733</v>
      </c>
      <c r="G227" s="186">
        <v>1546</v>
      </c>
      <c r="H227" s="186">
        <v>3126</v>
      </c>
      <c r="I227" s="186">
        <v>2569</v>
      </c>
      <c r="J227" s="186">
        <v>3320</v>
      </c>
      <c r="K227" s="186">
        <v>5717</v>
      </c>
      <c r="L227" s="186">
        <v>10206</v>
      </c>
      <c r="O227" s="272"/>
      <c r="P227" s="272"/>
      <c r="Q227" s="273"/>
      <c r="R227" s="273"/>
      <c r="S227" s="273"/>
      <c r="T227" s="273"/>
      <c r="U227" s="273"/>
      <c r="V227" s="273"/>
      <c r="W227" s="273"/>
      <c r="X227" s="273"/>
      <c r="Y227" s="273"/>
      <c r="Z227" s="273"/>
    </row>
    <row r="228" spans="1:26" ht="11.85" customHeight="1">
      <c r="A228" s="189" t="s">
        <v>681</v>
      </c>
      <c r="B228" s="191" t="s">
        <v>454</v>
      </c>
      <c r="C228" s="186">
        <v>11095</v>
      </c>
      <c r="D228" s="186">
        <v>422</v>
      </c>
      <c r="E228" s="186">
        <v>1120</v>
      </c>
      <c r="F228" s="186">
        <v>382</v>
      </c>
      <c r="G228" s="186">
        <v>842</v>
      </c>
      <c r="H228" s="186">
        <v>1769</v>
      </c>
      <c r="I228" s="186">
        <v>1376</v>
      </c>
      <c r="J228" s="186">
        <v>1849</v>
      </c>
      <c r="K228" s="186">
        <v>3335</v>
      </c>
      <c r="L228" s="186">
        <v>5708</v>
      </c>
      <c r="O228" s="272"/>
      <c r="P228" s="272"/>
      <c r="Q228" s="273"/>
      <c r="R228" s="273"/>
      <c r="S228" s="273"/>
      <c r="T228" s="273"/>
      <c r="U228" s="273"/>
      <c r="V228" s="273"/>
      <c r="W228" s="273"/>
      <c r="X228" s="273"/>
      <c r="Y228" s="273"/>
      <c r="Z228" s="273"/>
    </row>
    <row r="229" spans="1:26" ht="11.85" customHeight="1">
      <c r="A229" s="189" t="s">
        <v>682</v>
      </c>
      <c r="B229" s="191" t="s">
        <v>454</v>
      </c>
      <c r="C229" s="186">
        <v>14949</v>
      </c>
      <c r="D229" s="186">
        <v>595</v>
      </c>
      <c r="E229" s="186">
        <v>1274</v>
      </c>
      <c r="F229" s="186">
        <v>424</v>
      </c>
      <c r="G229" s="186">
        <v>1816</v>
      </c>
      <c r="H229" s="186">
        <v>2536</v>
      </c>
      <c r="I229" s="186">
        <v>1698</v>
      </c>
      <c r="J229" s="186">
        <v>2299</v>
      </c>
      <c r="K229" s="186">
        <v>4307</v>
      </c>
      <c r="L229" s="186">
        <v>7818</v>
      </c>
      <c r="O229" s="272"/>
      <c r="P229" s="272"/>
      <c r="Q229" s="273"/>
      <c r="R229" s="273"/>
      <c r="S229" s="273"/>
      <c r="T229" s="273"/>
      <c r="U229" s="273"/>
      <c r="V229" s="273"/>
      <c r="W229" s="273"/>
      <c r="X229" s="273"/>
      <c r="Y229" s="273"/>
      <c r="Z229" s="273"/>
    </row>
    <row r="230" spans="1:26" ht="11.85" customHeight="1">
      <c r="A230" s="189" t="s">
        <v>683</v>
      </c>
      <c r="B230" s="191" t="s">
        <v>454</v>
      </c>
      <c r="C230" s="186">
        <v>17134</v>
      </c>
      <c r="D230" s="186">
        <v>703</v>
      </c>
      <c r="E230" s="186">
        <v>1594</v>
      </c>
      <c r="F230" s="186">
        <v>547</v>
      </c>
      <c r="G230" s="186">
        <v>1489</v>
      </c>
      <c r="H230" s="186">
        <v>2928</v>
      </c>
      <c r="I230" s="186">
        <v>1997</v>
      </c>
      <c r="J230" s="186">
        <v>2791</v>
      </c>
      <c r="K230" s="186">
        <v>5085</v>
      </c>
      <c r="L230" s="186">
        <v>9115</v>
      </c>
      <c r="O230" s="272"/>
      <c r="P230" s="272"/>
      <c r="Q230" s="273"/>
      <c r="R230" s="273"/>
      <c r="S230" s="273"/>
      <c r="T230" s="273"/>
      <c r="U230" s="273"/>
      <c r="V230" s="273"/>
      <c r="W230" s="273"/>
      <c r="X230" s="273"/>
      <c r="Y230" s="273"/>
      <c r="Z230" s="273"/>
    </row>
    <row r="231" spans="1:26" ht="11.85" customHeight="1">
      <c r="A231" s="189" t="s">
        <v>684</v>
      </c>
      <c r="B231" s="191" t="s">
        <v>454</v>
      </c>
      <c r="C231" s="186">
        <v>15637</v>
      </c>
      <c r="D231" s="186">
        <v>667</v>
      </c>
      <c r="E231" s="186">
        <v>1268</v>
      </c>
      <c r="F231" s="186">
        <v>457</v>
      </c>
      <c r="G231" s="186">
        <v>1370</v>
      </c>
      <c r="H231" s="186">
        <v>3069</v>
      </c>
      <c r="I231" s="186">
        <v>1837</v>
      </c>
      <c r="J231" s="186">
        <v>2408</v>
      </c>
      <c r="K231" s="186">
        <v>4561</v>
      </c>
      <c r="L231" s="186">
        <v>8378</v>
      </c>
      <c r="O231" s="272"/>
      <c r="P231" s="272"/>
      <c r="Q231" s="273"/>
      <c r="R231" s="273"/>
      <c r="S231" s="273"/>
      <c r="T231" s="273"/>
      <c r="U231" s="273"/>
      <c r="V231" s="273"/>
      <c r="W231" s="273"/>
      <c r="X231" s="273"/>
      <c r="Y231" s="273"/>
      <c r="Z231" s="273"/>
    </row>
    <row r="232" spans="1:26" ht="11.85" customHeight="1">
      <c r="A232" s="189" t="s">
        <v>685</v>
      </c>
      <c r="B232" s="191" t="s">
        <v>454</v>
      </c>
      <c r="C232" s="186">
        <v>18725</v>
      </c>
      <c r="D232" s="186">
        <v>852</v>
      </c>
      <c r="E232" s="186">
        <v>1668</v>
      </c>
      <c r="F232" s="186">
        <v>591</v>
      </c>
      <c r="G232" s="186">
        <v>1648</v>
      </c>
      <c r="H232" s="186">
        <v>3770</v>
      </c>
      <c r="I232" s="186">
        <v>2243</v>
      </c>
      <c r="J232" s="186">
        <v>2986</v>
      </c>
      <c r="K232" s="186">
        <v>4967</v>
      </c>
      <c r="L232" s="186">
        <v>9769</v>
      </c>
      <c r="O232" s="272"/>
      <c r="P232" s="272"/>
      <c r="Q232" s="273"/>
      <c r="R232" s="273"/>
      <c r="S232" s="273"/>
      <c r="T232" s="273"/>
      <c r="U232" s="273"/>
      <c r="V232" s="273"/>
      <c r="W232" s="273"/>
      <c r="X232" s="273"/>
      <c r="Y232" s="273"/>
      <c r="Z232" s="273"/>
    </row>
    <row r="233" spans="1:26" ht="11.85" customHeight="1">
      <c r="A233" s="189" t="s">
        <v>686</v>
      </c>
      <c r="B233" s="191" t="s">
        <v>454</v>
      </c>
      <c r="C233" s="186">
        <v>18537</v>
      </c>
      <c r="D233" s="186">
        <v>730</v>
      </c>
      <c r="E233" s="186">
        <v>1506</v>
      </c>
      <c r="F233" s="186">
        <v>529</v>
      </c>
      <c r="G233" s="186">
        <v>1816</v>
      </c>
      <c r="H233" s="186">
        <v>3682</v>
      </c>
      <c r="I233" s="186">
        <v>2003</v>
      </c>
      <c r="J233" s="186">
        <v>2939</v>
      </c>
      <c r="K233" s="186">
        <v>5332</v>
      </c>
      <c r="L233" s="186">
        <v>10028</v>
      </c>
      <c r="O233" s="272"/>
      <c r="P233" s="272"/>
      <c r="Q233" s="273"/>
      <c r="R233" s="273"/>
      <c r="S233" s="273"/>
      <c r="T233" s="273"/>
      <c r="U233" s="273"/>
      <c r="V233" s="273"/>
      <c r="W233" s="273"/>
      <c r="X233" s="273"/>
      <c r="Y233" s="273"/>
      <c r="Z233" s="273"/>
    </row>
    <row r="234" spans="1:26" ht="11.85" customHeight="1">
      <c r="A234" s="189" t="s">
        <v>687</v>
      </c>
      <c r="B234" s="191" t="s">
        <v>453</v>
      </c>
      <c r="C234" s="186">
        <v>18042</v>
      </c>
      <c r="D234" s="186">
        <v>868</v>
      </c>
      <c r="E234" s="186">
        <v>1389</v>
      </c>
      <c r="F234" s="186">
        <v>447</v>
      </c>
      <c r="G234" s="186">
        <v>1665</v>
      </c>
      <c r="H234" s="186">
        <v>3895</v>
      </c>
      <c r="I234" s="186">
        <v>2164</v>
      </c>
      <c r="J234" s="186">
        <v>2578</v>
      </c>
      <c r="K234" s="186">
        <v>5036</v>
      </c>
      <c r="L234" s="186">
        <v>9508</v>
      </c>
      <c r="O234" s="272"/>
      <c r="P234" s="272"/>
      <c r="Q234" s="273"/>
      <c r="R234" s="273"/>
      <c r="S234" s="273"/>
      <c r="T234" s="273"/>
      <c r="U234" s="273"/>
      <c r="V234" s="273"/>
      <c r="W234" s="273"/>
      <c r="X234" s="273"/>
      <c r="Y234" s="273"/>
      <c r="Z234" s="273"/>
    </row>
    <row r="235" spans="1:26" ht="11.85" customHeight="1">
      <c r="A235" s="189" t="s">
        <v>687</v>
      </c>
      <c r="B235" s="191" t="s">
        <v>454</v>
      </c>
      <c r="C235" s="186">
        <v>9</v>
      </c>
      <c r="D235" s="186">
        <v>3</v>
      </c>
      <c r="E235" s="186">
        <v>3</v>
      </c>
      <c r="F235" s="186">
        <v>0</v>
      </c>
      <c r="G235" s="186">
        <v>0</v>
      </c>
      <c r="H235" s="186">
        <v>3</v>
      </c>
      <c r="I235" s="186">
        <v>0</v>
      </c>
      <c r="J235" s="186">
        <v>0</v>
      </c>
      <c r="K235" s="186">
        <v>0</v>
      </c>
      <c r="L235" s="186">
        <v>9</v>
      </c>
      <c r="O235" s="272"/>
      <c r="P235" s="272"/>
      <c r="Q235" s="273"/>
      <c r="R235" s="273"/>
      <c r="S235" s="273"/>
      <c r="T235" s="273"/>
      <c r="U235" s="273"/>
      <c r="V235" s="273"/>
      <c r="W235" s="273"/>
      <c r="X235" s="273"/>
      <c r="Y235" s="273"/>
      <c r="Z235" s="273"/>
    </row>
    <row r="236" spans="1:26" ht="11.85" customHeight="1">
      <c r="A236" s="189" t="s">
        <v>688</v>
      </c>
      <c r="B236" s="191" t="s">
        <v>453</v>
      </c>
      <c r="C236" s="186">
        <v>1311</v>
      </c>
      <c r="D236" s="186">
        <v>59</v>
      </c>
      <c r="E236" s="186">
        <v>92</v>
      </c>
      <c r="F236" s="186">
        <v>18</v>
      </c>
      <c r="G236" s="186">
        <v>128</v>
      </c>
      <c r="H236" s="186">
        <v>247</v>
      </c>
      <c r="I236" s="186">
        <v>148</v>
      </c>
      <c r="J236" s="186">
        <v>266</v>
      </c>
      <c r="K236" s="186">
        <v>353</v>
      </c>
      <c r="L236" s="186">
        <v>690</v>
      </c>
      <c r="O236" s="272"/>
      <c r="P236" s="272"/>
      <c r="Q236" s="273"/>
      <c r="R236" s="273"/>
      <c r="S236" s="273"/>
      <c r="T236" s="273"/>
      <c r="U236" s="273"/>
      <c r="V236" s="273"/>
      <c r="W236" s="273"/>
      <c r="X236" s="273"/>
      <c r="Y236" s="273"/>
      <c r="Z236" s="273"/>
    </row>
    <row r="237" spans="1:26" ht="11.85" customHeight="1">
      <c r="A237" s="189" t="s">
        <v>688</v>
      </c>
      <c r="B237" s="191" t="s">
        <v>454</v>
      </c>
      <c r="C237" s="186">
        <v>15589</v>
      </c>
      <c r="D237" s="186">
        <v>666</v>
      </c>
      <c r="E237" s="186">
        <v>1487</v>
      </c>
      <c r="F237" s="186">
        <v>599</v>
      </c>
      <c r="G237" s="186">
        <v>1607</v>
      </c>
      <c r="H237" s="186">
        <v>2835</v>
      </c>
      <c r="I237" s="186">
        <v>1936</v>
      </c>
      <c r="J237" s="186">
        <v>2417</v>
      </c>
      <c r="K237" s="186">
        <v>4042</v>
      </c>
      <c r="L237" s="186">
        <v>8195</v>
      </c>
      <c r="O237" s="272"/>
      <c r="P237" s="272"/>
      <c r="Q237" s="273"/>
      <c r="R237" s="273"/>
      <c r="S237" s="273"/>
      <c r="T237" s="273"/>
      <c r="U237" s="273"/>
      <c r="V237" s="273"/>
      <c r="W237" s="273"/>
      <c r="X237" s="273"/>
      <c r="Y237" s="273"/>
      <c r="Z237" s="273"/>
    </row>
    <row r="238" spans="1:26" ht="11.85" customHeight="1">
      <c r="A238" s="189" t="s">
        <v>689</v>
      </c>
      <c r="B238" s="191" t="s">
        <v>453</v>
      </c>
      <c r="C238" s="186">
        <v>16938</v>
      </c>
      <c r="D238" s="186">
        <v>680</v>
      </c>
      <c r="E238" s="186">
        <v>1143</v>
      </c>
      <c r="F238" s="186">
        <v>391</v>
      </c>
      <c r="G238" s="186">
        <v>1403</v>
      </c>
      <c r="H238" s="186">
        <v>3790</v>
      </c>
      <c r="I238" s="186">
        <v>1833</v>
      </c>
      <c r="J238" s="186">
        <v>2723</v>
      </c>
      <c r="K238" s="186">
        <v>4975</v>
      </c>
      <c r="L238" s="186">
        <v>9123</v>
      </c>
      <c r="O238" s="272"/>
      <c r="P238" s="272"/>
      <c r="Q238" s="273"/>
      <c r="R238" s="273"/>
      <c r="S238" s="273"/>
      <c r="T238" s="273"/>
      <c r="U238" s="273"/>
      <c r="V238" s="273"/>
      <c r="W238" s="273"/>
      <c r="X238" s="273"/>
      <c r="Y238" s="273"/>
      <c r="Z238" s="273"/>
    </row>
    <row r="239" spans="1:26" ht="11.85" customHeight="1">
      <c r="A239" s="189" t="s">
        <v>689</v>
      </c>
      <c r="B239" s="191" t="s">
        <v>454</v>
      </c>
      <c r="C239" s="186">
        <v>379</v>
      </c>
      <c r="D239" s="186">
        <v>27</v>
      </c>
      <c r="E239" s="186">
        <v>15</v>
      </c>
      <c r="F239" s="186">
        <v>12</v>
      </c>
      <c r="G239" s="186">
        <v>24</v>
      </c>
      <c r="H239" s="186">
        <v>113</v>
      </c>
      <c r="I239" s="186">
        <v>38</v>
      </c>
      <c r="J239" s="186">
        <v>60</v>
      </c>
      <c r="K239" s="186">
        <v>90</v>
      </c>
      <c r="L239" s="186">
        <v>217</v>
      </c>
      <c r="O239" s="272"/>
      <c r="P239" s="272"/>
      <c r="Q239" s="273"/>
      <c r="R239" s="273"/>
      <c r="S239" s="273"/>
      <c r="T239" s="273"/>
      <c r="U239" s="273"/>
      <c r="V239" s="273"/>
      <c r="W239" s="273"/>
      <c r="X239" s="273"/>
      <c r="Y239" s="273"/>
      <c r="Z239" s="273"/>
    </row>
    <row r="240" spans="1:26" ht="11.85" customHeight="1">
      <c r="A240" s="189" t="s">
        <v>689</v>
      </c>
      <c r="B240" s="191" t="s">
        <v>455</v>
      </c>
      <c r="C240" s="186">
        <v>1399</v>
      </c>
      <c r="D240" s="186">
        <v>64</v>
      </c>
      <c r="E240" s="186">
        <v>109</v>
      </c>
      <c r="F240" s="186">
        <v>25</v>
      </c>
      <c r="G240" s="186">
        <v>177</v>
      </c>
      <c r="H240" s="186">
        <v>415</v>
      </c>
      <c r="I240" s="186">
        <v>155</v>
      </c>
      <c r="J240" s="186">
        <v>201</v>
      </c>
      <c r="K240" s="186">
        <v>253</v>
      </c>
      <c r="L240" s="186">
        <v>711</v>
      </c>
      <c r="O240" s="272"/>
      <c r="P240" s="272"/>
      <c r="Q240" s="273"/>
      <c r="R240" s="273"/>
      <c r="S240" s="273"/>
      <c r="T240" s="273"/>
      <c r="U240" s="273"/>
      <c r="V240" s="273"/>
      <c r="W240" s="273"/>
      <c r="X240" s="273"/>
      <c r="Y240" s="273"/>
      <c r="Z240" s="273"/>
    </row>
    <row r="241" spans="1:26" ht="11.85" customHeight="1">
      <c r="A241" s="189" t="s">
        <v>690</v>
      </c>
      <c r="B241" s="191" t="s">
        <v>453</v>
      </c>
      <c r="C241" s="186">
        <v>17460</v>
      </c>
      <c r="D241" s="186">
        <v>790</v>
      </c>
      <c r="E241" s="186">
        <v>1441</v>
      </c>
      <c r="F241" s="186">
        <v>480</v>
      </c>
      <c r="G241" s="186">
        <v>1494</v>
      </c>
      <c r="H241" s="186">
        <v>4179</v>
      </c>
      <c r="I241" s="186">
        <v>1985</v>
      </c>
      <c r="J241" s="186">
        <v>2373</v>
      </c>
      <c r="K241" s="186">
        <v>4718</v>
      </c>
      <c r="L241" s="186">
        <v>9440</v>
      </c>
      <c r="O241" s="272"/>
      <c r="P241" s="272"/>
      <c r="Q241" s="273"/>
      <c r="R241" s="273"/>
      <c r="S241" s="273"/>
      <c r="T241" s="273"/>
      <c r="U241" s="273"/>
      <c r="V241" s="273"/>
      <c r="W241" s="273"/>
      <c r="X241" s="273"/>
      <c r="Y241" s="273"/>
      <c r="Z241" s="273"/>
    </row>
    <row r="242" spans="1:26" ht="12.2" customHeight="1">
      <c r="A242" s="189" t="s">
        <v>690</v>
      </c>
      <c r="B242" s="191" t="s">
        <v>454</v>
      </c>
      <c r="C242" s="186">
        <v>31</v>
      </c>
      <c r="D242" s="186">
        <v>0</v>
      </c>
      <c r="E242" s="186">
        <v>0</v>
      </c>
      <c r="F242" s="186">
        <v>0</v>
      </c>
      <c r="G242" s="186">
        <v>3</v>
      </c>
      <c r="H242" s="186">
        <v>9</v>
      </c>
      <c r="I242" s="186">
        <v>3</v>
      </c>
      <c r="J242" s="186">
        <v>3</v>
      </c>
      <c r="K242" s="186">
        <v>13</v>
      </c>
      <c r="L242" s="186">
        <v>16</v>
      </c>
      <c r="O242" s="272"/>
      <c r="P242" s="272"/>
      <c r="Q242" s="273"/>
      <c r="R242" s="273"/>
      <c r="S242" s="273"/>
      <c r="T242" s="273"/>
      <c r="U242" s="273"/>
      <c r="V242" s="273"/>
      <c r="W242" s="273"/>
      <c r="X242" s="273"/>
      <c r="Y242" s="273"/>
      <c r="Z242" s="273"/>
    </row>
    <row r="243" spans="1:26" ht="13.5">
      <c r="B243" s="205" t="s">
        <v>90</v>
      </c>
      <c r="C243" s="185">
        <v>3913644</v>
      </c>
      <c r="D243" s="185">
        <v>201482</v>
      </c>
      <c r="E243" s="185">
        <v>322695</v>
      </c>
      <c r="F243" s="185">
        <v>103621</v>
      </c>
      <c r="G243" s="185">
        <v>401380</v>
      </c>
      <c r="H243" s="185">
        <v>1153435</v>
      </c>
      <c r="I243" s="185">
        <v>472010</v>
      </c>
      <c r="J243" s="185">
        <v>511354</v>
      </c>
      <c r="K243" s="185">
        <v>747667</v>
      </c>
      <c r="L243" s="185">
        <v>1972969</v>
      </c>
    </row>
  </sheetData>
  <mergeCells count="6">
    <mergeCell ref="A1:L1"/>
    <mergeCell ref="C3:C4"/>
    <mergeCell ref="D3:K3"/>
    <mergeCell ref="A3:A4"/>
    <mergeCell ref="B3:B4"/>
    <mergeCell ref="L3:L4"/>
  </mergeCells>
  <phoneticPr fontId="5" type="noConversion"/>
  <hyperlinks>
    <hyperlink ref="A1:K1" location="Inhaltsverzeichnis!E32" display="Inhaltsverzeichnis!E32" xr:uid="{00000000-0004-0000-0F00-000000000000}"/>
    <hyperlink ref="A1:L1" location="Inhaltsverzeichnis!E47" display="Inhaltsverzeichnis!E47" xr:uid="{00000000-0004-0000-0F00-000001000000}"/>
  </hyperlinks>
  <pageMargins left="0.59055118110236227" right="0" top="0.78740157480314965" bottom="0.19685039370078741" header="0.31496062992125984" footer="0.23622047244094491"/>
  <pageSetup paperSize="9" firstPageNumber="33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rowBreaks count="3" manualBreakCount="3">
    <brk id="65" max="11" man="1"/>
    <brk id="125" max="11" man="1"/>
    <brk id="185" max="11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4"/>
  <dimension ref="A1:M27"/>
  <sheetViews>
    <sheetView zoomScaleNormal="100" workbookViewId="0">
      <selection sqref="A1:M1"/>
    </sheetView>
  </sheetViews>
  <sheetFormatPr baseColWidth="10" defaultColWidth="11.5703125" defaultRowHeight="9" customHeight="1"/>
  <cols>
    <col min="1" max="1" width="16.42578125" style="21" customWidth="1"/>
    <col min="2" max="13" width="6.5703125" style="21" customWidth="1"/>
    <col min="14" max="16384" width="11.5703125" style="21"/>
  </cols>
  <sheetData>
    <row r="1" spans="1:13" s="63" customFormat="1" ht="24" customHeight="1">
      <c r="A1" s="304" t="s">
        <v>774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s="63" customFormat="1" ht="11.1" customHeight="1">
      <c r="A2" s="68"/>
      <c r="B2" s="130"/>
      <c r="C2" s="130"/>
      <c r="D2" s="130"/>
      <c r="E2" s="130"/>
      <c r="F2" s="130"/>
      <c r="G2" s="130"/>
      <c r="H2" s="130"/>
      <c r="I2" s="130"/>
      <c r="J2" s="130"/>
    </row>
    <row r="3" spans="1:13" customFormat="1" ht="11.1" customHeight="1">
      <c r="A3" s="297" t="s">
        <v>135</v>
      </c>
      <c r="B3" s="337" t="s">
        <v>60</v>
      </c>
      <c r="C3" s="337"/>
      <c r="D3" s="337"/>
      <c r="E3" s="337" t="s">
        <v>462</v>
      </c>
      <c r="F3" s="337"/>
      <c r="G3" s="337"/>
      <c r="H3" s="337"/>
      <c r="I3" s="337"/>
      <c r="J3" s="337"/>
      <c r="K3" s="337"/>
      <c r="L3" s="337"/>
      <c r="M3" s="295"/>
    </row>
    <row r="4" spans="1:13" customFormat="1" ht="11.1" customHeight="1">
      <c r="A4" s="297"/>
      <c r="B4" s="336" t="s">
        <v>215</v>
      </c>
      <c r="C4" s="337" t="s">
        <v>106</v>
      </c>
      <c r="D4" s="336" t="s">
        <v>23</v>
      </c>
      <c r="E4" s="337" t="s">
        <v>463</v>
      </c>
      <c r="F4" s="337"/>
      <c r="G4" s="337"/>
      <c r="H4" s="337" t="s">
        <v>464</v>
      </c>
      <c r="I4" s="337"/>
      <c r="J4" s="337"/>
      <c r="K4" s="337" t="s">
        <v>465</v>
      </c>
      <c r="L4" s="337"/>
      <c r="M4" s="295"/>
    </row>
    <row r="5" spans="1:13" customFormat="1" ht="24" customHeight="1">
      <c r="A5" s="297"/>
      <c r="B5" s="395"/>
      <c r="C5" s="396"/>
      <c r="D5" s="395"/>
      <c r="E5" s="126" t="s">
        <v>216</v>
      </c>
      <c r="F5" s="127" t="s">
        <v>106</v>
      </c>
      <c r="G5" s="126" t="s">
        <v>23</v>
      </c>
      <c r="H5" s="126" t="s">
        <v>216</v>
      </c>
      <c r="I5" s="127" t="s">
        <v>106</v>
      </c>
      <c r="J5" s="126" t="s">
        <v>23</v>
      </c>
      <c r="K5" s="126" t="s">
        <v>216</v>
      </c>
      <c r="L5" s="127" t="s">
        <v>106</v>
      </c>
      <c r="M5" s="65" t="s">
        <v>23</v>
      </c>
    </row>
    <row r="6" spans="1:13" s="34" customFormat="1" ht="12.2" customHeight="1">
      <c r="A6" s="81"/>
      <c r="B6" s="131"/>
      <c r="C6" s="132"/>
      <c r="D6" s="132"/>
      <c r="E6" s="131"/>
      <c r="F6" s="132"/>
      <c r="G6" s="132"/>
      <c r="H6" s="131"/>
      <c r="I6" s="132"/>
      <c r="J6" s="132"/>
      <c r="K6" s="131"/>
      <c r="L6" s="132"/>
      <c r="M6" s="132"/>
    </row>
    <row r="7" spans="1:13" s="23" customFormat="1" ht="12.2" customHeight="1">
      <c r="A7" s="61" t="s">
        <v>97</v>
      </c>
      <c r="B7" s="133">
        <v>397879</v>
      </c>
      <c r="C7" s="133">
        <v>251225</v>
      </c>
      <c r="D7" s="133">
        <v>146654</v>
      </c>
      <c r="E7" s="133">
        <v>33823</v>
      </c>
      <c r="F7" s="133">
        <v>32438</v>
      </c>
      <c r="G7" s="133">
        <v>1385</v>
      </c>
      <c r="H7" s="133">
        <v>27083</v>
      </c>
      <c r="I7" s="133">
        <v>18535</v>
      </c>
      <c r="J7" s="133">
        <v>8548</v>
      </c>
      <c r="K7" s="133">
        <v>336973</v>
      </c>
      <c r="L7" s="133">
        <v>200252</v>
      </c>
      <c r="M7" s="133">
        <v>136721</v>
      </c>
    </row>
    <row r="8" spans="1:13" s="23" customFormat="1" ht="12.2" customHeight="1">
      <c r="A8" s="61" t="s">
        <v>446</v>
      </c>
      <c r="B8" s="133">
        <v>292789</v>
      </c>
      <c r="C8" s="133">
        <v>203249</v>
      </c>
      <c r="D8" s="133">
        <v>89540</v>
      </c>
      <c r="E8" s="133">
        <v>23205</v>
      </c>
      <c r="F8" s="133">
        <v>22472</v>
      </c>
      <c r="G8" s="133">
        <v>733</v>
      </c>
      <c r="H8" s="133">
        <v>16489</v>
      </c>
      <c r="I8" s="133">
        <v>12411</v>
      </c>
      <c r="J8" s="133">
        <v>4078</v>
      </c>
      <c r="K8" s="133">
        <v>253095</v>
      </c>
      <c r="L8" s="133">
        <v>168366</v>
      </c>
      <c r="M8" s="133">
        <v>84729</v>
      </c>
    </row>
    <row r="9" spans="1:13" s="23" customFormat="1" ht="12.2" customHeight="1">
      <c r="A9" s="61" t="s">
        <v>98</v>
      </c>
      <c r="B9" s="133">
        <v>428900</v>
      </c>
      <c r="C9" s="133">
        <v>344549</v>
      </c>
      <c r="D9" s="133">
        <v>84351</v>
      </c>
      <c r="E9" s="133">
        <v>40244</v>
      </c>
      <c r="F9" s="133">
        <v>39174</v>
      </c>
      <c r="G9" s="133">
        <v>1070</v>
      </c>
      <c r="H9" s="133">
        <v>22976</v>
      </c>
      <c r="I9" s="133">
        <v>18711</v>
      </c>
      <c r="J9" s="133">
        <v>4265</v>
      </c>
      <c r="K9" s="133">
        <v>365680</v>
      </c>
      <c r="L9" s="133">
        <v>286664</v>
      </c>
      <c r="M9" s="133">
        <v>79016</v>
      </c>
    </row>
    <row r="10" spans="1:13" s="23" customFormat="1" ht="12.2" customHeight="1">
      <c r="A10" s="61" t="s">
        <v>447</v>
      </c>
      <c r="B10" s="133">
        <v>343625</v>
      </c>
      <c r="C10" s="133">
        <v>251140</v>
      </c>
      <c r="D10" s="133">
        <v>92485</v>
      </c>
      <c r="E10" s="133">
        <v>46487</v>
      </c>
      <c r="F10" s="133">
        <v>45371</v>
      </c>
      <c r="G10" s="133">
        <v>1116</v>
      </c>
      <c r="H10" s="133">
        <v>30958</v>
      </c>
      <c r="I10" s="133">
        <v>23797</v>
      </c>
      <c r="J10" s="133">
        <v>7161</v>
      </c>
      <c r="K10" s="133">
        <v>266180</v>
      </c>
      <c r="L10" s="133">
        <v>181972</v>
      </c>
      <c r="M10" s="133">
        <v>84208</v>
      </c>
    </row>
    <row r="11" spans="1:13" s="23" customFormat="1" ht="12.2" customHeight="1">
      <c r="A11" s="61" t="s">
        <v>99</v>
      </c>
      <c r="B11" s="133">
        <v>261266</v>
      </c>
      <c r="C11" s="133">
        <v>190805</v>
      </c>
      <c r="D11" s="133">
        <v>70461</v>
      </c>
      <c r="E11" s="133">
        <v>38489</v>
      </c>
      <c r="F11" s="133">
        <v>37727</v>
      </c>
      <c r="G11" s="133">
        <v>762</v>
      </c>
      <c r="H11" s="133">
        <v>20303</v>
      </c>
      <c r="I11" s="133">
        <v>14427</v>
      </c>
      <c r="J11" s="133">
        <v>5876</v>
      </c>
      <c r="K11" s="133">
        <v>202474</v>
      </c>
      <c r="L11" s="133">
        <v>138651</v>
      </c>
      <c r="M11" s="133">
        <v>63823</v>
      </c>
    </row>
    <row r="12" spans="1:13" s="23" customFormat="1" ht="12.2" customHeight="1">
      <c r="A12" s="61" t="s">
        <v>448</v>
      </c>
      <c r="B12" s="133">
        <v>309338</v>
      </c>
      <c r="C12" s="133">
        <v>254709</v>
      </c>
      <c r="D12" s="133">
        <v>54629</v>
      </c>
      <c r="E12" s="186">
        <v>59713</v>
      </c>
      <c r="F12" s="133">
        <v>58817</v>
      </c>
      <c r="G12" s="133">
        <v>896</v>
      </c>
      <c r="H12" s="133">
        <v>28914</v>
      </c>
      <c r="I12" s="133">
        <v>23785</v>
      </c>
      <c r="J12" s="133">
        <v>5129</v>
      </c>
      <c r="K12" s="133">
        <v>220711</v>
      </c>
      <c r="L12" s="133">
        <v>172107</v>
      </c>
      <c r="M12" s="133">
        <v>48604</v>
      </c>
    </row>
    <row r="13" spans="1:13" s="23" customFormat="1" ht="12.2" customHeight="1">
      <c r="A13" s="61" t="s">
        <v>449</v>
      </c>
      <c r="B13" s="133">
        <v>358835</v>
      </c>
      <c r="C13" s="133">
        <v>274702</v>
      </c>
      <c r="D13" s="133">
        <v>84133</v>
      </c>
      <c r="E13" s="133">
        <v>51267</v>
      </c>
      <c r="F13" s="133">
        <v>50349</v>
      </c>
      <c r="G13" s="133">
        <v>918</v>
      </c>
      <c r="H13" s="133">
        <v>30865</v>
      </c>
      <c r="I13" s="133">
        <v>24031</v>
      </c>
      <c r="J13" s="133">
        <v>6834</v>
      </c>
      <c r="K13" s="133">
        <v>276703</v>
      </c>
      <c r="L13" s="133">
        <v>200322</v>
      </c>
      <c r="M13" s="133">
        <v>76381</v>
      </c>
    </row>
    <row r="14" spans="1:13" s="23" customFormat="1" ht="12.2" customHeight="1">
      <c r="A14" s="61" t="s">
        <v>101</v>
      </c>
      <c r="B14" s="133">
        <v>331623</v>
      </c>
      <c r="C14" s="133">
        <v>236178</v>
      </c>
      <c r="D14" s="133">
        <v>95445</v>
      </c>
      <c r="E14" s="133">
        <v>37072</v>
      </c>
      <c r="F14" s="133">
        <v>36364</v>
      </c>
      <c r="G14" s="133">
        <v>708</v>
      </c>
      <c r="H14" s="133">
        <v>23110</v>
      </c>
      <c r="I14" s="133">
        <v>17244</v>
      </c>
      <c r="J14" s="133">
        <v>5866</v>
      </c>
      <c r="K14" s="133">
        <v>271441</v>
      </c>
      <c r="L14" s="133">
        <v>182570</v>
      </c>
      <c r="M14" s="133">
        <v>88871</v>
      </c>
    </row>
    <row r="15" spans="1:13" s="23" customFormat="1" ht="12.2" customHeight="1">
      <c r="A15" s="61" t="s">
        <v>450</v>
      </c>
      <c r="B15" s="133">
        <v>302686</v>
      </c>
      <c r="C15" s="133">
        <v>248677</v>
      </c>
      <c r="D15" s="133">
        <v>54009</v>
      </c>
      <c r="E15" s="133">
        <v>22397</v>
      </c>
      <c r="F15" s="133">
        <v>21949</v>
      </c>
      <c r="G15" s="133">
        <v>448</v>
      </c>
      <c r="H15" s="133">
        <v>11591</v>
      </c>
      <c r="I15" s="133">
        <v>9024</v>
      </c>
      <c r="J15" s="133">
        <v>2567</v>
      </c>
      <c r="K15" s="133">
        <v>268698</v>
      </c>
      <c r="L15" s="133">
        <v>217704</v>
      </c>
      <c r="M15" s="133">
        <v>50994</v>
      </c>
    </row>
    <row r="16" spans="1:13" s="23" customFormat="1" ht="12.2" customHeight="1">
      <c r="A16" s="61" t="s">
        <v>451</v>
      </c>
      <c r="B16" s="133">
        <v>296687</v>
      </c>
      <c r="C16" s="133">
        <v>236759</v>
      </c>
      <c r="D16" s="133">
        <v>59928</v>
      </c>
      <c r="E16" s="133">
        <v>16066</v>
      </c>
      <c r="F16" s="133">
        <v>15486</v>
      </c>
      <c r="G16" s="133">
        <v>580</v>
      </c>
      <c r="H16" s="133">
        <v>10051</v>
      </c>
      <c r="I16" s="133">
        <v>6972</v>
      </c>
      <c r="J16" s="133">
        <v>3079</v>
      </c>
      <c r="K16" s="133">
        <v>270570</v>
      </c>
      <c r="L16" s="133">
        <v>214301</v>
      </c>
      <c r="M16" s="133">
        <v>56269</v>
      </c>
    </row>
    <row r="17" spans="1:13" s="23" customFormat="1" ht="12.2" customHeight="1">
      <c r="A17" s="61" t="s">
        <v>145</v>
      </c>
      <c r="B17" s="133">
        <v>318261</v>
      </c>
      <c r="C17" s="133">
        <v>236371</v>
      </c>
      <c r="D17" s="133">
        <v>81890</v>
      </c>
      <c r="E17" s="133">
        <v>16936</v>
      </c>
      <c r="F17" s="133">
        <v>16286</v>
      </c>
      <c r="G17" s="133">
        <v>650</v>
      </c>
      <c r="H17" s="133">
        <v>11841</v>
      </c>
      <c r="I17" s="133">
        <v>8012</v>
      </c>
      <c r="J17" s="133">
        <v>3829</v>
      </c>
      <c r="K17" s="133">
        <v>289484</v>
      </c>
      <c r="L17" s="133">
        <v>212073</v>
      </c>
      <c r="M17" s="133">
        <v>77411</v>
      </c>
    </row>
    <row r="18" spans="1:13" s="23" customFormat="1" ht="12.2" customHeight="1">
      <c r="A18" s="61" t="s">
        <v>146</v>
      </c>
      <c r="B18" s="133">
        <v>271755</v>
      </c>
      <c r="C18" s="133">
        <v>208861</v>
      </c>
      <c r="D18" s="133">
        <v>62894</v>
      </c>
      <c r="E18" s="133">
        <v>44115</v>
      </c>
      <c r="F18" s="133">
        <v>43344</v>
      </c>
      <c r="G18" s="133">
        <v>771</v>
      </c>
      <c r="H18" s="133">
        <v>22551</v>
      </c>
      <c r="I18" s="133">
        <v>17106</v>
      </c>
      <c r="J18" s="133">
        <v>5445</v>
      </c>
      <c r="K18" s="133">
        <v>205089</v>
      </c>
      <c r="L18" s="133">
        <v>148411</v>
      </c>
      <c r="M18" s="133">
        <v>56678</v>
      </c>
    </row>
    <row r="19" spans="1:13" s="23" customFormat="1" ht="12.2" customHeight="1">
      <c r="A19" s="87" t="s">
        <v>457</v>
      </c>
      <c r="B19" s="134">
        <v>3913644</v>
      </c>
      <c r="C19" s="134">
        <v>2937225</v>
      </c>
      <c r="D19" s="134">
        <v>976419</v>
      </c>
      <c r="E19" s="134">
        <v>429814</v>
      </c>
      <c r="F19" s="134">
        <v>419777</v>
      </c>
      <c r="G19" s="134">
        <v>10037</v>
      </c>
      <c r="H19" s="134">
        <v>256732</v>
      </c>
      <c r="I19" s="134">
        <v>194055</v>
      </c>
      <c r="J19" s="134">
        <v>62677</v>
      </c>
      <c r="K19" s="134">
        <v>3227098</v>
      </c>
      <c r="L19" s="134">
        <v>2323393</v>
      </c>
      <c r="M19" s="134">
        <v>903705</v>
      </c>
    </row>
    <row r="20" spans="1:13" s="23" customFormat="1" ht="9" customHeight="1"/>
    <row r="21" spans="1:13" s="23" customFormat="1" ht="9" customHeight="1"/>
    <row r="22" spans="1:13" s="23" customFormat="1" ht="9" customHeight="1"/>
    <row r="23" spans="1:13" ht="9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3" ht="9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3" ht="9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3" ht="9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3" ht="9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</sheetData>
  <mergeCells count="10">
    <mergeCell ref="B4:B5"/>
    <mergeCell ref="C4:C5"/>
    <mergeCell ref="D4:D5"/>
    <mergeCell ref="A1:M1"/>
    <mergeCell ref="B3:D3"/>
    <mergeCell ref="E3:M3"/>
    <mergeCell ref="E4:G4"/>
    <mergeCell ref="H4:J4"/>
    <mergeCell ref="K4:M4"/>
    <mergeCell ref="A3:A5"/>
  </mergeCells>
  <phoneticPr fontId="5" type="noConversion"/>
  <hyperlinks>
    <hyperlink ref="A1:M1" location="Inhaltsverzeichnis!E50" display="Inhaltsverzeichnis!E50" xr:uid="{00000000-0004-0000-1000-000000000000}"/>
  </hyperlinks>
  <pageMargins left="0.59055118110236227" right="0" top="0.78740157480314965" bottom="0.19685039370078741" header="0.31496062992125984" footer="0.23622047244094491"/>
  <pageSetup paperSize="9" firstPageNumber="37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5"/>
  <dimension ref="A1"/>
  <sheetViews>
    <sheetView zoomScaleNormal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42578125" customWidth="1"/>
    <col min="6" max="6" width="2" customWidth="1"/>
    <col min="7" max="7" width="30" customWidth="1"/>
    <col min="8" max="8" width="5.42578125" customWidth="1"/>
    <col min="9" max="9" width="16.140625" customWidth="1"/>
  </cols>
  <sheetData>
    <row r="1" ht="111.6" customHeight="1"/>
  </sheetData>
  <phoneticPr fontId="5" type="noConversion"/>
  <pageMargins left="0.59055118110236227" right="0" top="0.78740157480314965" bottom="0.19685039370078741" header="0.31496062992125984" footer="0.23622047244094491"/>
  <pageSetup paperSize="9" firstPageNumber="44" pageOrder="overThenDown" orientation="portrait" useFirstPageNumber="1" r:id="rId1"/>
  <headerFooter scaleWithDoc="0"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8" shapeId="73729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6</xdr:col>
                <xdr:colOff>1952625</xdr:colOff>
                <xdr:row>44</xdr:row>
                <xdr:rowOff>104775</xdr:rowOff>
              </to>
            </anchor>
          </objectPr>
        </oleObject>
      </mc:Choice>
      <mc:Fallback>
        <oleObject progId="Word.Document.8" shapeId="737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3:E58"/>
  <sheetViews>
    <sheetView zoomScaleNormal="100" workbookViewId="0"/>
  </sheetViews>
  <sheetFormatPr baseColWidth="10" defaultColWidth="11.42578125" defaultRowHeight="12.75"/>
  <cols>
    <col min="1" max="1" width="1.5703125" style="147" customWidth="1"/>
    <col min="2" max="2" width="25.5703125" style="2" customWidth="1"/>
    <col min="3" max="3" width="15.5703125" style="2" customWidth="1"/>
    <col min="4" max="4" width="1.5703125" style="2" customWidth="1"/>
    <col min="5" max="5" width="25.5703125" style="2" customWidth="1"/>
    <col min="6" max="16384" width="11.42578125" style="2"/>
  </cols>
  <sheetData>
    <row r="3" spans="1:2">
      <c r="B3" s="147"/>
    </row>
    <row r="4" spans="1:2">
      <c r="B4" s="147"/>
    </row>
    <row r="5" spans="1:2">
      <c r="B5" s="147"/>
    </row>
    <row r="6" spans="1:2">
      <c r="B6" s="147"/>
    </row>
    <row r="7" spans="1:2">
      <c r="B7" s="147"/>
    </row>
    <row r="8" spans="1:2">
      <c r="B8" s="147"/>
    </row>
    <row r="9" spans="1:2">
      <c r="B9" s="147"/>
    </row>
    <row r="10" spans="1:2">
      <c r="B10" s="147"/>
    </row>
    <row r="11" spans="1:2">
      <c r="B11" s="147"/>
    </row>
    <row r="12" spans="1:2">
      <c r="B12" s="147"/>
    </row>
    <row r="13" spans="1:2">
      <c r="B13" s="147"/>
    </row>
    <row r="14" spans="1:2">
      <c r="B14" s="147"/>
    </row>
    <row r="15" spans="1:2">
      <c r="B15" s="147"/>
    </row>
    <row r="16" spans="1:2">
      <c r="A16" s="2"/>
      <c r="B16" s="147"/>
    </row>
    <row r="17" spans="1:5">
      <c r="A17" s="2"/>
      <c r="B17" s="147"/>
    </row>
    <row r="18" spans="1:5">
      <c r="A18" s="2"/>
      <c r="B18" s="147"/>
    </row>
    <row r="19" spans="1:5">
      <c r="B19" s="148"/>
    </row>
    <row r="20" spans="1:5">
      <c r="B20" s="147"/>
    </row>
    <row r="21" spans="1:5">
      <c r="A21" s="149" t="s">
        <v>70</v>
      </c>
      <c r="B21" s="147"/>
    </row>
    <row r="23" spans="1:5" ht="11.1" customHeight="1">
      <c r="A23" s="2"/>
      <c r="B23" s="149" t="s">
        <v>87</v>
      </c>
    </row>
    <row r="24" spans="1:5" ht="11.1" customHeight="1">
      <c r="A24" s="2"/>
      <c r="B24" s="56" t="s">
        <v>762</v>
      </c>
    </row>
    <row r="25" spans="1:5" ht="11.1" customHeight="1">
      <c r="A25" s="2"/>
    </row>
    <row r="26" spans="1:5" ht="11.1" customHeight="1">
      <c r="A26" s="2"/>
      <c r="B26" s="4" t="s">
        <v>256</v>
      </c>
      <c r="C26" s="207"/>
      <c r="E26" s="213"/>
    </row>
    <row r="27" spans="1:5" ht="11.1" customHeight="1">
      <c r="A27" s="2"/>
      <c r="B27" s="56" t="s">
        <v>805</v>
      </c>
      <c r="C27" s="208"/>
    </row>
    <row r="28" spans="1:5" ht="11.1" customHeight="1">
      <c r="A28" s="2"/>
      <c r="B28" s="5"/>
      <c r="C28" s="208"/>
    </row>
    <row r="29" spans="1:5" ht="11.1" customHeight="1">
      <c r="A29" s="2"/>
      <c r="B29" s="207"/>
      <c r="C29" s="208"/>
    </row>
    <row r="30" spans="1:5" ht="11.1" customHeight="1">
      <c r="A30" s="2"/>
      <c r="B30" s="208"/>
    </row>
    <row r="31" spans="1:5" ht="11.1" customHeight="1">
      <c r="A31" s="2"/>
      <c r="B31" s="208"/>
    </row>
    <row r="32" spans="1:5" ht="11.1" customHeight="1">
      <c r="A32" s="2"/>
      <c r="B32" s="209"/>
    </row>
    <row r="33" spans="1:5" ht="76.5" customHeight="1">
      <c r="A33" s="2"/>
    </row>
    <row r="34" spans="1:5" ht="11.1" customHeight="1">
      <c r="A34" s="150" t="s">
        <v>251</v>
      </c>
      <c r="B34" s="151"/>
      <c r="C34" s="151"/>
      <c r="D34" s="152" t="s">
        <v>73</v>
      </c>
      <c r="E34" s="153"/>
    </row>
    <row r="35" spans="1:5" ht="11.1" customHeight="1">
      <c r="A35" s="151"/>
      <c r="B35" s="151"/>
      <c r="C35" s="151"/>
      <c r="D35" s="153"/>
      <c r="E35" s="153"/>
    </row>
    <row r="36" spans="1:5" ht="11.1" customHeight="1">
      <c r="A36" s="151"/>
      <c r="B36" s="154" t="s">
        <v>88</v>
      </c>
      <c r="C36" s="151"/>
      <c r="D36" s="153">
        <v>0</v>
      </c>
      <c r="E36" s="153" t="s">
        <v>252</v>
      </c>
    </row>
    <row r="37" spans="1:5" ht="11.1" customHeight="1">
      <c r="A37" s="151"/>
      <c r="B37" s="155" t="s">
        <v>704</v>
      </c>
      <c r="C37" s="151"/>
      <c r="D37" s="155"/>
      <c r="E37" s="153" t="s">
        <v>253</v>
      </c>
    </row>
    <row r="38" spans="1:5" ht="11.1" customHeight="1">
      <c r="A38" s="151"/>
      <c r="B38" s="155" t="s">
        <v>705</v>
      </c>
      <c r="C38" s="151"/>
      <c r="D38" s="155"/>
      <c r="E38" s="153" t="s">
        <v>86</v>
      </c>
    </row>
    <row r="39" spans="1:5" ht="11.1" customHeight="1">
      <c r="A39" s="151"/>
      <c r="B39" s="151" t="s">
        <v>71</v>
      </c>
      <c r="C39" s="151"/>
      <c r="D39" s="153" t="s">
        <v>61</v>
      </c>
      <c r="E39" s="153" t="s">
        <v>74</v>
      </c>
    </row>
    <row r="40" spans="1:5" ht="11.1" customHeight="1">
      <c r="A40" s="151"/>
      <c r="B40" s="151" t="s">
        <v>72</v>
      </c>
      <c r="C40" s="151"/>
      <c r="D40" s="153" t="s">
        <v>84</v>
      </c>
      <c r="E40" s="153" t="s">
        <v>80</v>
      </c>
    </row>
    <row r="41" spans="1:5" ht="11.1" customHeight="1">
      <c r="A41" s="151"/>
      <c r="B41" s="154"/>
      <c r="C41" s="156"/>
      <c r="D41" s="153" t="s">
        <v>89</v>
      </c>
      <c r="E41" s="153" t="s">
        <v>75</v>
      </c>
    </row>
    <row r="42" spans="1:5" ht="11.1" customHeight="1">
      <c r="A42" s="151"/>
      <c r="B42" s="151" t="s">
        <v>254</v>
      </c>
      <c r="C42" s="156"/>
      <c r="D42" s="153" t="s">
        <v>76</v>
      </c>
      <c r="E42" s="153" t="s">
        <v>77</v>
      </c>
    </row>
    <row r="43" spans="1:5" ht="11.1" customHeight="1">
      <c r="A43" s="151"/>
      <c r="B43" s="155" t="s">
        <v>737</v>
      </c>
      <c r="C43" s="156"/>
      <c r="D43" s="153" t="s">
        <v>62</v>
      </c>
      <c r="E43" s="153" t="s">
        <v>85</v>
      </c>
    </row>
    <row r="44" spans="1:5" ht="11.1" customHeight="1">
      <c r="A44" s="156"/>
      <c r="B44" s="157"/>
      <c r="C44" s="156"/>
      <c r="D44" s="155"/>
      <c r="E44" s="153" t="s">
        <v>223</v>
      </c>
    </row>
    <row r="45" spans="1:5" ht="11.1" customHeight="1">
      <c r="A45" s="156"/>
      <c r="B45" s="157"/>
      <c r="C45" s="156"/>
      <c r="D45" s="153" t="s">
        <v>64</v>
      </c>
      <c r="E45" s="153" t="s">
        <v>83</v>
      </c>
    </row>
    <row r="46" spans="1:5" ht="11.1" customHeight="1">
      <c r="A46" s="156"/>
      <c r="B46" s="157"/>
      <c r="C46" s="156"/>
      <c r="D46" s="153" t="s">
        <v>78</v>
      </c>
      <c r="E46" s="153" t="s">
        <v>79</v>
      </c>
    </row>
    <row r="47" spans="1:5" ht="11.1" customHeight="1">
      <c r="A47" s="156"/>
      <c r="B47" s="157"/>
      <c r="C47" s="156"/>
      <c r="D47" s="153" t="s">
        <v>732</v>
      </c>
      <c r="E47" s="153" t="s">
        <v>733</v>
      </c>
    </row>
    <row r="48" spans="1:5" ht="11.1" customHeight="1">
      <c r="A48" s="156"/>
      <c r="B48" s="157"/>
      <c r="C48" s="156"/>
      <c r="D48" s="153" t="s">
        <v>81</v>
      </c>
      <c r="E48" s="153" t="s">
        <v>82</v>
      </c>
    </row>
    <row r="49" spans="1:5" ht="11.1" customHeight="1">
      <c r="A49" s="156"/>
      <c r="B49" s="157"/>
      <c r="C49" s="156"/>
      <c r="D49" s="155"/>
      <c r="E49" s="153"/>
    </row>
    <row r="50" spans="1:5" ht="11.1" customHeight="1">
      <c r="A50" s="156"/>
      <c r="B50" s="157"/>
      <c r="C50" s="156"/>
      <c r="D50" s="155"/>
      <c r="E50" s="153"/>
    </row>
    <row r="51" spans="1:5" ht="11.1" customHeight="1">
      <c r="A51" s="151"/>
      <c r="B51" s="154" t="s">
        <v>255</v>
      </c>
      <c r="C51" s="156"/>
    </row>
    <row r="52" spans="1:5" ht="11.1" customHeight="1">
      <c r="A52" s="151"/>
      <c r="B52" s="182" t="s">
        <v>806</v>
      </c>
      <c r="C52" s="156"/>
    </row>
    <row r="53" spans="1:5" ht="11.1" customHeight="1">
      <c r="A53" s="151"/>
      <c r="B53" s="158"/>
      <c r="C53" s="156"/>
    </row>
    <row r="54" spans="1:5" ht="30.2" customHeight="1">
      <c r="A54" s="151"/>
      <c r="B54" s="158"/>
      <c r="C54" s="156"/>
    </row>
    <row r="55" spans="1:5" ht="18" customHeight="1">
      <c r="A55" s="2"/>
      <c r="B55" s="285" t="s">
        <v>478</v>
      </c>
      <c r="C55" s="285"/>
      <c r="D55" s="285"/>
    </row>
    <row r="56" spans="1:5" ht="18" customHeight="1">
      <c r="A56" s="156"/>
      <c r="B56" s="285"/>
      <c r="C56" s="285"/>
      <c r="D56" s="285"/>
    </row>
    <row r="57" spans="1:5" ht="11.1" customHeight="1">
      <c r="A57" s="156"/>
      <c r="B57" s="178" t="s">
        <v>479</v>
      </c>
      <c r="C57" s="156"/>
    </row>
    <row r="58" spans="1:5" ht="11.1" customHeight="1">
      <c r="A58" s="156"/>
      <c r="C58" s="156"/>
    </row>
  </sheetData>
  <mergeCells count="1">
    <mergeCell ref="B55:D56"/>
  </mergeCells>
  <phoneticPr fontId="5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H61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12" customWidth="1"/>
    <col min="2" max="2" width="36.5703125" style="11" customWidth="1"/>
    <col min="3" max="3" width="2.7109375" style="6" customWidth="1"/>
    <col min="4" max="4" width="2.42578125" style="11" customWidth="1"/>
    <col min="5" max="5" width="2.7109375" style="12" customWidth="1"/>
    <col min="6" max="6" width="37.42578125" style="11" customWidth="1"/>
    <col min="7" max="7" width="3.28515625" style="6" customWidth="1"/>
    <col min="8" max="8" width="9.5703125" style="11" customWidth="1"/>
    <col min="9" max="16384" width="11.5703125" style="11"/>
  </cols>
  <sheetData>
    <row r="1" spans="1:8" ht="100.35" customHeight="1">
      <c r="A1" s="286" t="s">
        <v>91</v>
      </c>
      <c r="B1" s="286"/>
      <c r="C1" s="10"/>
      <c r="G1" s="13"/>
      <c r="H1" s="287"/>
    </row>
    <row r="2" spans="1:8" ht="20.45" customHeight="1">
      <c r="C2" s="1" t="s">
        <v>92</v>
      </c>
      <c r="G2" s="1" t="s">
        <v>92</v>
      </c>
      <c r="H2" s="288"/>
    </row>
    <row r="3" spans="1:8">
      <c r="B3" s="211" t="s">
        <v>696</v>
      </c>
      <c r="H3" s="288"/>
    </row>
    <row r="4" spans="1:8" ht="12.2" customHeight="1">
      <c r="B4" s="211" t="s">
        <v>697</v>
      </c>
      <c r="C4"/>
      <c r="H4" s="288"/>
    </row>
    <row r="5" spans="1:8">
      <c r="C5" s="15"/>
      <c r="H5" s="288"/>
    </row>
    <row r="6" spans="1:8">
      <c r="B6" s="14" t="s">
        <v>93</v>
      </c>
      <c r="F6" s="17" t="s">
        <v>94</v>
      </c>
      <c r="H6" s="288"/>
    </row>
    <row r="7" spans="1:8">
      <c r="A7" s="194"/>
      <c r="B7" s="195"/>
      <c r="C7" s="104"/>
      <c r="F7" s="197"/>
      <c r="H7" s="288"/>
    </row>
    <row r="8" spans="1:8" ht="12.2" customHeight="1">
      <c r="A8" s="198">
        <v>1</v>
      </c>
      <c r="B8" s="199" t="s">
        <v>432</v>
      </c>
      <c r="C8" s="143"/>
      <c r="E8" s="98">
        <v>1</v>
      </c>
      <c r="F8" s="197" t="s">
        <v>433</v>
      </c>
      <c r="H8" s="288"/>
    </row>
    <row r="9" spans="1:8" ht="12.2" customHeight="1">
      <c r="A9" s="196"/>
      <c r="B9" s="197" t="s">
        <v>792</v>
      </c>
      <c r="C9" s="143"/>
      <c r="E9" s="16"/>
      <c r="F9" s="197" t="s">
        <v>739</v>
      </c>
    </row>
    <row r="10" spans="1:8">
      <c r="A10" s="196"/>
      <c r="B10" s="195" t="s">
        <v>218</v>
      </c>
      <c r="C10" s="202">
        <v>22</v>
      </c>
      <c r="F10" s="195" t="s">
        <v>259</v>
      </c>
      <c r="G10" s="104">
        <v>4</v>
      </c>
    </row>
    <row r="11" spans="1:8">
      <c r="A11" s="211">
        <v>2</v>
      </c>
      <c r="B11" s="211" t="s">
        <v>703</v>
      </c>
      <c r="C11" s="212">
        <v>23</v>
      </c>
      <c r="E11" s="193">
        <v>2</v>
      </c>
      <c r="F11" s="200" t="s">
        <v>434</v>
      </c>
      <c r="G11" s="15"/>
    </row>
    <row r="12" spans="1:8" ht="12.75">
      <c r="A12" s="199"/>
      <c r="B12" s="199"/>
      <c r="C12"/>
      <c r="F12" s="195" t="s">
        <v>741</v>
      </c>
      <c r="G12" s="203">
        <v>4</v>
      </c>
    </row>
    <row r="13" spans="1:8">
      <c r="A13" s="194"/>
      <c r="B13" s="195"/>
      <c r="C13" s="203"/>
      <c r="E13" s="98">
        <v>3</v>
      </c>
      <c r="F13" s="197" t="s">
        <v>433</v>
      </c>
    </row>
    <row r="14" spans="1:8" ht="12.2" customHeight="1">
      <c r="E14" s="16"/>
      <c r="F14" s="197" t="s">
        <v>802</v>
      </c>
    </row>
    <row r="15" spans="1:8">
      <c r="A15" s="16"/>
      <c r="B15" s="176"/>
      <c r="F15" s="195" t="s">
        <v>194</v>
      </c>
      <c r="G15" s="104">
        <v>5</v>
      </c>
    </row>
    <row r="16" spans="1:8">
      <c r="B16" s="105"/>
      <c r="C16" s="100"/>
      <c r="E16" s="198">
        <v>4</v>
      </c>
      <c r="F16" s="216" t="s">
        <v>430</v>
      </c>
      <c r="G16" s="15"/>
    </row>
    <row r="17" spans="1:7">
      <c r="A17" s="99"/>
      <c r="B17" s="176"/>
      <c r="C17" s="15"/>
      <c r="F17" s="217" t="s">
        <v>803</v>
      </c>
      <c r="G17" s="100"/>
    </row>
    <row r="18" spans="1:7">
      <c r="B18" s="176"/>
      <c r="F18" s="195" t="s">
        <v>443</v>
      </c>
      <c r="G18" s="100">
        <v>5</v>
      </c>
    </row>
    <row r="19" spans="1:7">
      <c r="E19" s="99">
        <v>5</v>
      </c>
      <c r="F19" s="197" t="s">
        <v>433</v>
      </c>
      <c r="G19" s="100"/>
    </row>
    <row r="20" spans="1:7">
      <c r="F20" s="197" t="s">
        <v>793</v>
      </c>
      <c r="G20" s="15"/>
    </row>
    <row r="21" spans="1:7">
      <c r="F21" s="195" t="s">
        <v>435</v>
      </c>
      <c r="G21" s="100">
        <v>6</v>
      </c>
    </row>
    <row r="22" spans="1:7">
      <c r="E22" s="99">
        <v>6</v>
      </c>
      <c r="F22" s="201" t="s">
        <v>433</v>
      </c>
      <c r="G22" s="100"/>
    </row>
    <row r="23" spans="1:7">
      <c r="F23" s="201" t="s">
        <v>793</v>
      </c>
      <c r="G23" s="15"/>
    </row>
    <row r="24" spans="1:7">
      <c r="F24" s="195" t="s">
        <v>436</v>
      </c>
      <c r="G24" s="100">
        <v>7</v>
      </c>
    </row>
    <row r="25" spans="1:7">
      <c r="E25" s="99">
        <v>7</v>
      </c>
      <c r="F25" s="199" t="s">
        <v>429</v>
      </c>
    </row>
    <row r="26" spans="1:7" ht="12.75">
      <c r="A26" s="99"/>
      <c r="B26" s="129"/>
      <c r="C26"/>
      <c r="F26" s="199" t="s">
        <v>791</v>
      </c>
    </row>
    <row r="27" spans="1:7" ht="12.2" customHeight="1">
      <c r="B27" s="129"/>
      <c r="F27" s="195" t="s">
        <v>260</v>
      </c>
      <c r="G27" s="104">
        <v>10</v>
      </c>
    </row>
    <row r="28" spans="1:7">
      <c r="B28" s="106"/>
      <c r="C28" s="104"/>
      <c r="E28" s="99">
        <v>8</v>
      </c>
      <c r="F28" s="199" t="s">
        <v>429</v>
      </c>
      <c r="G28" s="107"/>
    </row>
    <row r="29" spans="1:7">
      <c r="A29" s="99"/>
      <c r="B29" s="129"/>
      <c r="C29" s="100"/>
      <c r="E29" s="108"/>
      <c r="F29" s="199" t="s">
        <v>791</v>
      </c>
    </row>
    <row r="30" spans="1:7">
      <c r="B30" s="129"/>
      <c r="E30" s="16"/>
      <c r="F30" s="195" t="s">
        <v>272</v>
      </c>
      <c r="G30" s="104">
        <v>11</v>
      </c>
    </row>
    <row r="31" spans="1:7">
      <c r="B31" s="175"/>
      <c r="E31" s="99">
        <v>9</v>
      </c>
      <c r="F31" s="199" t="s">
        <v>431</v>
      </c>
      <c r="G31" s="15"/>
    </row>
    <row r="32" spans="1:7">
      <c r="B32" s="105"/>
      <c r="C32" s="104"/>
      <c r="E32" s="16"/>
      <c r="F32" s="199" t="s">
        <v>794</v>
      </c>
    </row>
    <row r="33" spans="1:7" ht="12.75">
      <c r="A33" s="99"/>
      <c r="B33" s="129"/>
      <c r="C33"/>
      <c r="F33" s="199" t="s">
        <v>440</v>
      </c>
    </row>
    <row r="34" spans="1:7">
      <c r="B34" s="129"/>
      <c r="C34" s="11"/>
      <c r="F34" s="195" t="s">
        <v>441</v>
      </c>
      <c r="G34" s="100">
        <v>12</v>
      </c>
    </row>
    <row r="35" spans="1:7">
      <c r="B35" s="106"/>
      <c r="C35" s="104"/>
      <c r="E35" s="198">
        <v>10</v>
      </c>
      <c r="F35" s="199" t="s">
        <v>432</v>
      </c>
    </row>
    <row r="36" spans="1:7">
      <c r="A36" s="99"/>
      <c r="B36" s="129"/>
      <c r="F36" s="199" t="s">
        <v>795</v>
      </c>
    </row>
    <row r="37" spans="1:7">
      <c r="B37" s="129"/>
      <c r="F37" s="195" t="s">
        <v>439</v>
      </c>
      <c r="G37" s="104">
        <v>18</v>
      </c>
    </row>
    <row r="38" spans="1:7">
      <c r="B38" s="175"/>
      <c r="E38" s="99">
        <v>11</v>
      </c>
      <c r="F38" s="199" t="s">
        <v>434</v>
      </c>
      <c r="G38" s="15"/>
    </row>
    <row r="39" spans="1:7">
      <c r="B39" s="105"/>
      <c r="C39" s="104"/>
      <c r="F39" s="199" t="s">
        <v>796</v>
      </c>
    </row>
    <row r="40" spans="1:7">
      <c r="A40" s="108"/>
      <c r="B40" s="187"/>
      <c r="F40" s="195" t="s">
        <v>437</v>
      </c>
      <c r="G40" s="100">
        <v>24</v>
      </c>
    </row>
    <row r="41" spans="1:7">
      <c r="B41" s="187"/>
      <c r="E41" s="99">
        <v>12</v>
      </c>
      <c r="F41" s="197" t="s">
        <v>431</v>
      </c>
    </row>
    <row r="42" spans="1:7">
      <c r="B42" s="187"/>
      <c r="F42" s="197" t="s">
        <v>794</v>
      </c>
    </row>
    <row r="43" spans="1:7">
      <c r="B43" s="106"/>
      <c r="C43" s="188"/>
      <c r="F43" s="195" t="s">
        <v>261</v>
      </c>
      <c r="G43" s="100">
        <v>27</v>
      </c>
    </row>
    <row r="44" spans="1:7">
      <c r="E44" s="99">
        <v>13</v>
      </c>
      <c r="F44" s="197" t="s">
        <v>432</v>
      </c>
      <c r="G44" s="100"/>
    </row>
    <row r="45" spans="1:7">
      <c r="E45" s="103"/>
      <c r="F45" s="197" t="s">
        <v>797</v>
      </c>
      <c r="G45" s="15"/>
    </row>
    <row r="46" spans="1:7">
      <c r="E46" s="16"/>
      <c r="F46" s="195" t="s">
        <v>95</v>
      </c>
      <c r="G46" s="100">
        <v>30</v>
      </c>
    </row>
    <row r="47" spans="1:7">
      <c r="E47" s="99">
        <v>14</v>
      </c>
      <c r="F47" s="197" t="s">
        <v>434</v>
      </c>
      <c r="G47" s="15"/>
    </row>
    <row r="48" spans="1:7">
      <c r="E48" s="16"/>
      <c r="F48" s="197" t="s">
        <v>798</v>
      </c>
    </row>
    <row r="49" spans="1:7">
      <c r="F49" s="195" t="s">
        <v>438</v>
      </c>
      <c r="G49" s="100">
        <v>33</v>
      </c>
    </row>
    <row r="50" spans="1:7">
      <c r="E50" s="218">
        <v>15</v>
      </c>
      <c r="F50" s="211" t="s">
        <v>433</v>
      </c>
    </row>
    <row r="51" spans="1:7">
      <c r="F51" s="211" t="s">
        <v>793</v>
      </c>
    </row>
    <row r="52" spans="1:7">
      <c r="F52" s="199" t="s">
        <v>466</v>
      </c>
    </row>
    <row r="53" spans="1:7">
      <c r="F53" s="195" t="s">
        <v>467</v>
      </c>
      <c r="G53" s="202">
        <v>37</v>
      </c>
    </row>
    <row r="58" spans="1:7">
      <c r="A58" s="99"/>
      <c r="C58" s="143"/>
    </row>
    <row r="59" spans="1:7">
      <c r="A59" s="144"/>
      <c r="C59" s="143"/>
    </row>
    <row r="60" spans="1:7">
      <c r="A60" s="144"/>
      <c r="C60" s="143"/>
    </row>
    <row r="61" spans="1:7">
      <c r="A61" s="144"/>
      <c r="B61" s="106"/>
      <c r="C61" s="104"/>
    </row>
  </sheetData>
  <mergeCells count="2">
    <mergeCell ref="A1:B1"/>
    <mergeCell ref="H1:H8"/>
  </mergeCells>
  <phoneticPr fontId="5" type="noConversion"/>
  <hyperlinks>
    <hyperlink ref="G43" location="'T12'!A1" display="'T12'!A1" xr:uid="{00000000-0004-0000-0200-000000000000}"/>
    <hyperlink ref="E8" location="'T1 T2'!A1" display="'T1 T2'!A1" xr:uid="{00000000-0004-0000-0200-000001000000}"/>
    <hyperlink ref="E16" location="'T3 T4'!A50" display="'T3 T4'!A50" xr:uid="{00000000-0004-0000-0200-000002000000}"/>
    <hyperlink ref="E19" location="'T5'!A1" display="'T5'!A1" xr:uid="{00000000-0004-0000-0200-000003000000}"/>
    <hyperlink ref="E22" location="'T6'!A1" display="'T6'!A1" xr:uid="{00000000-0004-0000-0200-000004000000}"/>
    <hyperlink ref="E41" location="'T12'!A1" display="'T12'!A1" xr:uid="{00000000-0004-0000-0200-000005000000}"/>
    <hyperlink ref="G10" location="'T1 T2'!A1" display="'T1 T2'!A1" xr:uid="{00000000-0004-0000-0200-000006000000}"/>
    <hyperlink ref="F21:F22" location="'T1'!A1" display="Einwohner in Berlin am 31. Dezember 2007" xr:uid="{00000000-0004-0000-0200-000007000000}"/>
    <hyperlink ref="F20:F22" location="Grafik1und2!A1" display="Melderechtlich registrierte Einwohner" xr:uid="{00000000-0004-0000-0200-000008000000}"/>
    <hyperlink ref="F20:F23" location="'T4'!A1" display="Melderechtlich registrierte Einwohner" xr:uid="{00000000-0004-0000-0200-000009000000}"/>
    <hyperlink ref="G46" location="'T13'!A1" display="'T13'!A1" xr:uid="{00000000-0004-0000-0200-00000A000000}"/>
    <hyperlink ref="E44" location="'T13'!A1" display="'T13'!A1" xr:uid="{00000000-0004-0000-0200-00000B000000}"/>
    <hyperlink ref="F46" location="'T6'!A1" display="Melderechtlich registrierte Einwohner" xr:uid="{00000000-0004-0000-0200-00000C000000}"/>
    <hyperlink ref="F45:F46" location="'T7'!A1" display="Melderechtlich registrierte Einwohner am Ort" xr:uid="{00000000-0004-0000-0200-00000D000000}"/>
    <hyperlink ref="E47" location="'T14'!A1" display="'T14'!A1" xr:uid="{00000000-0004-0000-0200-00000E000000}"/>
    <hyperlink ref="G49" location="'T14'!A1" display="'T14'!A1" xr:uid="{00000000-0004-0000-0200-00000F000000}"/>
    <hyperlink ref="E31" location="'T9'!A1" display="'T9'!A1" xr:uid="{00000000-0004-0000-0200-000010000000}"/>
    <hyperlink ref="F31" location="Grafik1und2!A1" display="Einwohner in Berlin am 31. Dezember 2007" xr:uid="{00000000-0004-0000-0200-000011000000}"/>
    <hyperlink ref="G34" location="'T9'!A1" display="'T9'!A1" xr:uid="{00000000-0004-0000-0200-000012000000}"/>
    <hyperlink ref="F33:F34" location="Grafik1und2!A1" display="Einwohner in Berlin am 31. Dezember 2007" xr:uid="{00000000-0004-0000-0200-000013000000}"/>
    <hyperlink ref="F34" location="'T6'!A1" display="Melderechtlich registrierte Einwohner" xr:uid="{00000000-0004-0000-0200-000014000000}"/>
    <hyperlink ref="C10" location="'T10 G1'!A247" display="'T10 G1'!A247" xr:uid="{00000000-0004-0000-0200-000015000000}"/>
    <hyperlink ref="E25" location="'T7'!A1" display="'T7'!A1" xr:uid="{00000000-0004-0000-0200-000016000000}"/>
    <hyperlink ref="G27" location="'T7'!A1" display="'T7'!A1" xr:uid="{00000000-0004-0000-0200-000017000000}"/>
    <hyperlink ref="E35" location="'T10 G1'!A1" display="'T10 G1'!A1" xr:uid="{00000000-0004-0000-0200-000018000000}"/>
    <hyperlink ref="G37" location="'T10 G5'!A1" display="'T10 G5'!A1" xr:uid="{00000000-0004-0000-0200-000019000000}"/>
    <hyperlink ref="B10" location="Grafik1und2!A35" display="Melderechtlich registrierte Einwohner" xr:uid="{00000000-0004-0000-0200-00001A000000}"/>
    <hyperlink ref="F19" location="Grafik1und2!A1" display="Einwohner in Berlin am 31. Dezember 2007" xr:uid="{00000000-0004-0000-0200-00001B000000}"/>
    <hyperlink ref="F19:F20" location="'T1'!A1" display="Melderechtlich registrierte Einwohner am Ort" xr:uid="{00000000-0004-0000-0200-00001C000000}"/>
    <hyperlink ref="F20" location="'T1'!A1" display="Melderechtlich registrierte Einwohner am Ort" xr:uid="{00000000-0004-0000-0200-00001D000000}"/>
    <hyperlink ref="G21" location="'T5'!A1" display="'T5'!A1" xr:uid="{00000000-0004-0000-0200-00001E000000}"/>
    <hyperlink ref="F24" location="'T1'!A1" display="Einwohner in Berlin am 31. Dezember 2007" xr:uid="{00000000-0004-0000-0200-00001F000000}"/>
    <hyperlink ref="F23:F24" location="'T4'!A1" display="Melderechtlich registrierte Einwohner" xr:uid="{00000000-0004-0000-0200-000020000000}"/>
    <hyperlink ref="F22" location="Grafik1und2!A1" display="Einwohner in Berlin am 31. Dezember 2007" xr:uid="{00000000-0004-0000-0200-000021000000}"/>
    <hyperlink ref="F22:F23" location="'T1'!A1" display="Melderechtlich registrierte Einwohner am Ort" xr:uid="{00000000-0004-0000-0200-000022000000}"/>
    <hyperlink ref="F23" location="'T1'!A1" display="Melderechtlich registrierte Einwohner am Ort" xr:uid="{00000000-0004-0000-0200-000023000000}"/>
    <hyperlink ref="G24" location="'T6'!A1" display="'T6'!A1" xr:uid="{00000000-0004-0000-0200-000024000000}"/>
    <hyperlink ref="E38" location="'T11'!A1" display="'T11'!A1" xr:uid="{00000000-0004-0000-0200-000025000000}"/>
    <hyperlink ref="F39" location="Grafik1und2!A1" display="Einwohner in Berlin am 31. Dezember 2007" xr:uid="{00000000-0004-0000-0200-000026000000}"/>
    <hyperlink ref="F38" location="Grafik1und2!A1" display="Einwohner in Berlin am 31. Dezember 2007" xr:uid="{00000000-0004-0000-0200-000027000000}"/>
    <hyperlink ref="F38:F39" location="'T1'!A1" display="Melderechtlich registrierte Einwohner" xr:uid="{00000000-0004-0000-0200-000028000000}"/>
    <hyperlink ref="G40" location="'T11'!A1" display="'T11'!A1" xr:uid="{00000000-0004-0000-0200-000029000000}"/>
    <hyperlink ref="F41" location="Grafik1und2!A1" display="Einwohner in Berlin am 31. Dezember 2007" xr:uid="{00000000-0004-0000-0200-00002A000000}"/>
    <hyperlink ref="F43" location="Grafik1und2!A35" display="Melderechtlich registrierte Einwohner" xr:uid="{00000000-0004-0000-0200-00002B000000}"/>
    <hyperlink ref="F44" location="Grafik1und2!A1" display="Einwohner in Berlin am 31. Dezember 2007" xr:uid="{00000000-0004-0000-0200-00002C000000}"/>
    <hyperlink ref="F47:F48" location="Grafik1und2!A35" display="Melderechtlich registrierte Einwohner" xr:uid="{00000000-0004-0000-0200-00002D000000}"/>
    <hyperlink ref="F48" location="Grafik1und2!A1" display="Einwohner in Berlin am 31. Dezember 2007" xr:uid="{00000000-0004-0000-0200-00002E000000}"/>
    <hyperlink ref="F47" location="Grafik1und2!A1" display="Einwohner in Berlin am 31. Dezember 2007" xr:uid="{00000000-0004-0000-0200-00002F000000}"/>
    <hyperlink ref="F25" location="Grafik1und2!A1" display="Einwohner in Berlin am 31. Dezember 2007" xr:uid="{00000000-0004-0000-0200-000030000000}"/>
    <hyperlink ref="F27" location="Grafik1und2!A35" display="Melderechtlich registrierte Einwohner" xr:uid="{00000000-0004-0000-0200-000031000000}"/>
    <hyperlink ref="F37" location="Grafik1und2!A35" display="Melderechtlich registrierte Einwohner" xr:uid="{00000000-0004-0000-0200-000032000000}"/>
    <hyperlink ref="E28" location="'T8'!A1" display="'T8'!A1" xr:uid="{00000000-0004-0000-0200-000033000000}"/>
    <hyperlink ref="F28" location="Grafik1und2!A1" display="Einwohner in Berlin am 31. Dezember 2007" xr:uid="{00000000-0004-0000-0200-000034000000}"/>
    <hyperlink ref="F30" location="Grafik1und2!A35" display="Melderechtlich registrierte Einwohner" xr:uid="{00000000-0004-0000-0200-000035000000}"/>
    <hyperlink ref="G30" location="'T8'!A1" display="'T8'!A1" xr:uid="{00000000-0004-0000-0200-000036000000}"/>
    <hyperlink ref="E11" location="'T1 T2'!A35" display="'T1 T2'!A35" xr:uid="{00000000-0004-0000-0200-000037000000}"/>
    <hyperlink ref="E13" location="'T3 T4'!A1" display="'T3 T4'!A1" xr:uid="{00000000-0004-0000-0200-000038000000}"/>
    <hyperlink ref="G15" location="'T3 T4'!A1" display="'T3 T4'!A1" xr:uid="{00000000-0004-0000-0200-000039000000}"/>
    <hyperlink ref="F19:F21" location="'T5'!A1" display="Deutsche und ausländische Einwohnerinnen" xr:uid="{00000000-0004-0000-0200-00003A000000}"/>
    <hyperlink ref="F22:F24" location="'T6'!A1" display="Deutsche und ausländische Einwohnerinnen" xr:uid="{00000000-0004-0000-0200-00003B000000}"/>
    <hyperlink ref="F25:F27" location="'T7'!A1" display="Einwohnerinnen und Einwohner mit bzw. ohne" xr:uid="{00000000-0004-0000-0200-00003C000000}"/>
    <hyperlink ref="F28:F30" location="'T8'!A1" display="Einwohnerinnen und Einwohner mit bzw. ohne" xr:uid="{00000000-0004-0000-0200-00003D000000}"/>
    <hyperlink ref="F31:F34" location="'T9'!A1" display="Einwohnerinnen und Einwohner mit Migra-" xr:uid="{00000000-0004-0000-0200-00003E000000}"/>
    <hyperlink ref="F38:F40" location="'T11'!A1" display="Einwohnerinnen und Einwohner in Berlin" xr:uid="{00000000-0004-0000-0200-00003F000000}"/>
    <hyperlink ref="F41:F43" location="'T12'!A1" display="Einwohnerinnen und Einwohner mit Migra-" xr:uid="{00000000-0004-0000-0200-000040000000}"/>
    <hyperlink ref="F44:F46" location="'T13'!A1" display="Ausländische Einwohnerinnen und Einwohner" xr:uid="{00000000-0004-0000-0200-000041000000}"/>
    <hyperlink ref="F47:F49" location="'T14'!A1" display="Einwohnerinnen und Einwohner in Berlin" xr:uid="{00000000-0004-0000-0200-000042000000}"/>
    <hyperlink ref="F8" location="Grafik1und2!A1" display="Einwohner in Berlin am 31. Dezember 2007" xr:uid="{00000000-0004-0000-0200-000043000000}"/>
    <hyperlink ref="F8:F9" location="Grafik1und2!A1" display="Melderechtlich registrierte Einwohner" xr:uid="{00000000-0004-0000-0200-000044000000}"/>
    <hyperlink ref="F8:F10" location="'T1 T2'!A1" display="Deutsche und ausländische Einwohnerinnen" xr:uid="{00000000-0004-0000-0200-000045000000}"/>
    <hyperlink ref="F13" location="Grafik1und2!A1" display="Einwohner in Berlin am 31. Dezember 2007" xr:uid="{00000000-0004-0000-0200-000046000000}"/>
    <hyperlink ref="F13:F14" location="Grafik1und2!A1" display="Melderechtlich registrierte Einwohner" xr:uid="{00000000-0004-0000-0200-000047000000}"/>
    <hyperlink ref="F13:F15" location="'T3 T4'!A1" display="Deutsche und ausländische Einwohnerinnen" xr:uid="{00000000-0004-0000-0200-000048000000}"/>
    <hyperlink ref="F12" location="'T1 T2'!A31" display="seit 1992 nach Altersgruppen " xr:uid="{00000000-0004-0000-0200-000049000000}"/>
    <hyperlink ref="G12" location="'T1 T2'!A33" display="'T1 T2'!A33" xr:uid="{00000000-0004-0000-0200-00004A000000}"/>
    <hyperlink ref="F16" location="'T3 T4'!A1" display="Durchschnittsalter der Einwohnerinnen und" xr:uid="{00000000-0004-0000-0200-00004B000000}"/>
    <hyperlink ref="G18" location="'T3 T4'!A48" display="'T3 T4'!A48" xr:uid="{00000000-0004-0000-0200-00004C000000}"/>
    <hyperlink ref="E50" location="'T15 '!A1" display="'T15 '!A1" xr:uid="{00000000-0004-0000-0200-00004D000000}"/>
    <hyperlink ref="G53" location="'T15 '!A1" display="'T15 '!A1" xr:uid="{00000000-0004-0000-0200-00004E000000}"/>
    <hyperlink ref="B17:B19" location="'G3 G4'!A32" display="Einwohnerinnen und Einwohner mit bzw. ohne" xr:uid="{00000000-0004-0000-0200-00004F000000}"/>
    <hyperlink ref="F11" location="'T1 T2'!A33" display="Einwohnerinnen und Einwohner in Berlin" xr:uid="{00000000-0004-0000-0200-000050000000}"/>
    <hyperlink ref="F50:F52" location="'T15 G12'!A1" display="Deutsche und ausländische Einwohnerinnen" xr:uid="{00000000-0004-0000-0200-000051000000}"/>
    <hyperlink ref="B3" r:id="rId1" xr:uid="{00000000-0004-0000-0200-000052000000}"/>
    <hyperlink ref="B4" r:id="rId2" xr:uid="{00000000-0004-0000-0200-000053000000}"/>
    <hyperlink ref="A8" location="'T10 G1'!A247" display="'T10 G1'!A247" xr:uid="{00000000-0004-0000-0200-000054000000}"/>
    <hyperlink ref="B8" location="'T10 G1'!A247" display="Ausländische Einwohnerinnen und Einwohner" xr:uid="{00000000-0004-0000-0200-000055000000}"/>
    <hyperlink ref="F35" location="'T10 G1'!A1" display="Ausländische Einwohnerinnen und Einwohner" xr:uid="{00000000-0004-0000-0200-000056000000}"/>
    <hyperlink ref="F36" location="'T10 G1'!A1" display="in Berlin am 30.06.2017 nach Land der Staats-" xr:uid="{00000000-0004-0000-0200-000057000000}"/>
    <hyperlink ref="A11:C11" location="'G2 '!A1" display="'G2 '!A1" xr:uid="{00000000-0004-0000-0200-000058000000}"/>
    <hyperlink ref="F17" location="'T3 T4'!A1" display="Einwohner in Berlin seit 2012 nach Bezirken" xr:uid="{9D74F004-1B8C-444F-B805-7C1778A7C312}"/>
    <hyperlink ref="F50" location="'T15 '!A1" display="Deutsche und ausländische Einwohnerinnen" xr:uid="{37902A1F-AEDA-4393-A774-C1348E8970B3}"/>
    <hyperlink ref="F51" location="'T15 '!A1" display="und Einwohner in Berlin am 31.12.2022 nach" xr:uid="{715D0BD7-AB28-46DF-8C3D-47B84C3B6933}"/>
  </hyperlinks>
  <pageMargins left="0.59055118110236227" right="0.19685039370078741" top="0.59055118110236227" bottom="0.59055118110236227" header="0.31496062992125984" footer="0.23622047244094491"/>
  <pageSetup paperSize="9" pageOrder="overThenDown" orientation="portrait" r:id="rId3"/>
  <headerFooter scaleWithDoc="0"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U66"/>
  <sheetViews>
    <sheetView zoomScaleNormal="100" workbookViewId="0">
      <selection sqref="A1:J1"/>
    </sheetView>
  </sheetViews>
  <sheetFormatPr baseColWidth="10" defaultColWidth="11.5703125" defaultRowHeight="11.1" customHeight="1"/>
  <cols>
    <col min="1" max="1" width="9.140625" style="21" customWidth="1"/>
    <col min="2" max="10" width="8.42578125" style="21" customWidth="1"/>
    <col min="11" max="11" width="8.42578125" style="39" customWidth="1"/>
    <col min="12" max="12" width="11.140625" style="23" customWidth="1"/>
    <col min="13" max="21" width="11.5703125" style="23" customWidth="1"/>
    <col min="22" max="16384" width="11.5703125" style="21"/>
  </cols>
  <sheetData>
    <row r="1" spans="1:21" s="24" customFormat="1" ht="11.1" customHeight="1">
      <c r="A1" s="289" t="s">
        <v>738</v>
      </c>
      <c r="B1" s="289"/>
      <c r="C1" s="289"/>
      <c r="D1" s="289"/>
      <c r="E1" s="289"/>
      <c r="F1" s="289"/>
      <c r="G1" s="289"/>
      <c r="H1" s="289"/>
      <c r="I1" s="290"/>
      <c r="J1" s="290"/>
      <c r="K1" s="39"/>
      <c r="M1" s="221"/>
    </row>
    <row r="2" spans="1:21" s="22" customFormat="1" ht="8.1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6"/>
    </row>
    <row r="3" spans="1:21" s="37" customFormat="1" ht="11.1" customHeight="1">
      <c r="A3" s="291" t="s">
        <v>96</v>
      </c>
      <c r="B3" s="295" t="s">
        <v>60</v>
      </c>
      <c r="C3" s="296"/>
      <c r="D3" s="297"/>
      <c r="E3" s="295" t="s">
        <v>106</v>
      </c>
      <c r="F3" s="296"/>
      <c r="G3" s="297"/>
      <c r="H3" s="295" t="s">
        <v>107</v>
      </c>
      <c r="I3" s="296"/>
      <c r="J3" s="296"/>
      <c r="K3" s="35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s="37" customFormat="1" ht="11.1" customHeight="1">
      <c r="A4" s="292"/>
      <c r="B4" s="32" t="s">
        <v>65</v>
      </c>
      <c r="C4" s="32" t="s">
        <v>66</v>
      </c>
      <c r="D4" s="32" t="s">
        <v>67</v>
      </c>
      <c r="E4" s="32" t="s">
        <v>108</v>
      </c>
      <c r="F4" s="32" t="s">
        <v>66</v>
      </c>
      <c r="G4" s="32" t="s">
        <v>67</v>
      </c>
      <c r="H4" s="32" t="s">
        <v>108</v>
      </c>
      <c r="I4" s="32" t="s">
        <v>66</v>
      </c>
      <c r="J4" s="33" t="s">
        <v>67</v>
      </c>
      <c r="K4" s="35"/>
      <c r="L4" s="22"/>
      <c r="M4" s="222"/>
      <c r="N4" s="222"/>
      <c r="O4" s="222"/>
      <c r="P4" s="22"/>
      <c r="Q4" s="22"/>
      <c r="R4" s="22"/>
      <c r="S4" s="22"/>
      <c r="T4" s="22"/>
      <c r="U4" s="22"/>
    </row>
    <row r="5" spans="1:21" s="37" customFormat="1" ht="8.1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35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s="23" customFormat="1" ht="12.2" customHeight="1">
      <c r="A6" s="29">
        <v>36891</v>
      </c>
      <c r="B6" s="186">
        <v>3331232</v>
      </c>
      <c r="C6" s="186">
        <v>1616893</v>
      </c>
      <c r="D6" s="186">
        <v>1714339</v>
      </c>
      <c r="E6" s="186">
        <v>2896115</v>
      </c>
      <c r="F6" s="186">
        <v>1383190</v>
      </c>
      <c r="G6" s="186">
        <v>1512925</v>
      </c>
      <c r="H6" s="186">
        <v>435117</v>
      </c>
      <c r="I6" s="186">
        <v>233703</v>
      </c>
      <c r="J6" s="186">
        <v>201414</v>
      </c>
    </row>
    <row r="7" spans="1:21" s="23" customFormat="1" ht="12.2" customHeight="1">
      <c r="A7" s="29">
        <v>37256</v>
      </c>
      <c r="B7" s="133">
        <v>3337232</v>
      </c>
      <c r="C7" s="133">
        <v>1620941</v>
      </c>
      <c r="D7" s="133">
        <v>1716291</v>
      </c>
      <c r="E7" s="133">
        <v>2896886</v>
      </c>
      <c r="F7" s="133">
        <v>1386122</v>
      </c>
      <c r="G7" s="133">
        <v>1510764</v>
      </c>
      <c r="H7" s="133">
        <v>440346</v>
      </c>
      <c r="I7" s="133">
        <v>234819</v>
      </c>
      <c r="J7" s="133">
        <v>205527</v>
      </c>
    </row>
    <row r="8" spans="1:21" s="23" customFormat="1" ht="12.2" customHeight="1">
      <c r="A8" s="29">
        <v>37621</v>
      </c>
      <c r="B8" s="133">
        <v>3336248</v>
      </c>
      <c r="C8" s="133">
        <v>1621209</v>
      </c>
      <c r="D8" s="133">
        <v>1715039</v>
      </c>
      <c r="E8" s="133">
        <v>2893694</v>
      </c>
      <c r="F8" s="133">
        <v>1387171</v>
      </c>
      <c r="G8" s="133">
        <v>1506523</v>
      </c>
      <c r="H8" s="133">
        <v>442554</v>
      </c>
      <c r="I8" s="133">
        <v>234038</v>
      </c>
      <c r="J8" s="133">
        <v>208516</v>
      </c>
    </row>
    <row r="9" spans="1:21" s="23" customFormat="1" ht="12.2" customHeight="1">
      <c r="A9" s="29">
        <v>37986</v>
      </c>
      <c r="B9" s="133">
        <v>3330242</v>
      </c>
      <c r="C9" s="133">
        <v>1619735</v>
      </c>
      <c r="D9" s="133">
        <v>1710507</v>
      </c>
      <c r="E9" s="133">
        <v>2886215</v>
      </c>
      <c r="F9" s="133">
        <v>1386302</v>
      </c>
      <c r="G9" s="133">
        <v>1499913</v>
      </c>
      <c r="H9" s="133">
        <v>444027</v>
      </c>
      <c r="I9" s="133">
        <v>233433</v>
      </c>
      <c r="J9" s="133">
        <v>210594</v>
      </c>
    </row>
    <row r="10" spans="1:21" s="23" customFormat="1" ht="12.2" customHeight="1">
      <c r="A10" s="29">
        <v>38352</v>
      </c>
      <c r="B10" s="133">
        <v>3333108</v>
      </c>
      <c r="C10" s="133">
        <v>1623246</v>
      </c>
      <c r="D10" s="133">
        <v>1709862</v>
      </c>
      <c r="E10" s="133">
        <v>2882208</v>
      </c>
      <c r="F10" s="133">
        <v>1386858</v>
      </c>
      <c r="G10" s="133">
        <v>1495350</v>
      </c>
      <c r="H10" s="133">
        <v>450900</v>
      </c>
      <c r="I10" s="133">
        <v>236388</v>
      </c>
      <c r="J10" s="133">
        <v>214512</v>
      </c>
    </row>
    <row r="11" spans="1:21" s="23" customFormat="1" ht="12.2" customHeight="1">
      <c r="A11" s="29">
        <v>38717</v>
      </c>
      <c r="B11" s="133">
        <v>3339436</v>
      </c>
      <c r="C11" s="133">
        <v>1628776</v>
      </c>
      <c r="D11" s="133">
        <v>1710660</v>
      </c>
      <c r="E11" s="133">
        <v>2878881</v>
      </c>
      <c r="F11" s="133">
        <v>1387455</v>
      </c>
      <c r="G11" s="133">
        <v>1491426</v>
      </c>
      <c r="H11" s="133">
        <v>460555</v>
      </c>
      <c r="I11" s="133">
        <v>241321</v>
      </c>
      <c r="J11" s="133">
        <v>219234</v>
      </c>
    </row>
    <row r="12" spans="1:21" s="23" customFormat="1" ht="12.2" customHeight="1">
      <c r="A12" s="29">
        <v>39082</v>
      </c>
      <c r="B12" s="133">
        <v>3348805</v>
      </c>
      <c r="C12" s="133">
        <v>1635848</v>
      </c>
      <c r="D12" s="133">
        <v>1712957</v>
      </c>
      <c r="E12" s="133">
        <v>2881122</v>
      </c>
      <c r="F12" s="133">
        <v>1390817</v>
      </c>
      <c r="G12" s="133">
        <v>1490305</v>
      </c>
      <c r="H12" s="133">
        <v>467683</v>
      </c>
      <c r="I12" s="133">
        <v>245031</v>
      </c>
      <c r="J12" s="133">
        <v>222652</v>
      </c>
    </row>
    <row r="13" spans="1:21" s="23" customFormat="1" ht="12.2" customHeight="1">
      <c r="A13" s="29">
        <v>39447</v>
      </c>
      <c r="B13" s="133">
        <v>3353858</v>
      </c>
      <c r="C13" s="133">
        <v>1638743</v>
      </c>
      <c r="D13" s="133">
        <v>1715115</v>
      </c>
      <c r="E13" s="133">
        <v>2883854</v>
      </c>
      <c r="F13" s="133">
        <v>1393559</v>
      </c>
      <c r="G13" s="133">
        <v>1490295</v>
      </c>
      <c r="H13" s="133">
        <v>470004</v>
      </c>
      <c r="I13" s="133">
        <v>245184</v>
      </c>
      <c r="J13" s="133">
        <v>224820</v>
      </c>
    </row>
    <row r="14" spans="1:21" s="23" customFormat="1" ht="12.2" customHeight="1">
      <c r="A14" s="29">
        <v>39813</v>
      </c>
      <c r="B14" s="133">
        <v>3362843</v>
      </c>
      <c r="C14" s="133">
        <v>1643408</v>
      </c>
      <c r="D14" s="133">
        <v>1719435</v>
      </c>
      <c r="E14" s="133">
        <v>2892792</v>
      </c>
      <c r="F14" s="133">
        <v>1399634</v>
      </c>
      <c r="G14" s="133">
        <v>1493158</v>
      </c>
      <c r="H14" s="133">
        <v>470051</v>
      </c>
      <c r="I14" s="133">
        <v>243774</v>
      </c>
      <c r="J14" s="133">
        <v>226277</v>
      </c>
    </row>
    <row r="15" spans="1:21" s="23" customFormat="1" ht="12.2" customHeight="1">
      <c r="A15" s="29">
        <v>40178</v>
      </c>
      <c r="B15" s="133">
        <v>3369672</v>
      </c>
      <c r="C15" s="133">
        <v>1646698</v>
      </c>
      <c r="D15" s="133">
        <v>1722974</v>
      </c>
      <c r="E15" s="133">
        <v>2909485</v>
      </c>
      <c r="F15" s="133">
        <v>1409854</v>
      </c>
      <c r="G15" s="133">
        <v>1499631</v>
      </c>
      <c r="H15" s="133">
        <v>460187</v>
      </c>
      <c r="I15" s="133">
        <v>236844</v>
      </c>
      <c r="J15" s="133">
        <v>223343</v>
      </c>
    </row>
    <row r="16" spans="1:21" ht="12.2" customHeight="1">
      <c r="A16" s="29">
        <v>40543</v>
      </c>
      <c r="B16" s="133">
        <v>3387562</v>
      </c>
      <c r="C16" s="133">
        <v>1655631</v>
      </c>
      <c r="D16" s="133">
        <v>1731931</v>
      </c>
      <c r="E16" s="133">
        <v>2929756</v>
      </c>
      <c r="F16" s="133">
        <v>1421436</v>
      </c>
      <c r="G16" s="133">
        <v>1508320</v>
      </c>
      <c r="H16" s="133">
        <v>457806</v>
      </c>
      <c r="I16" s="133">
        <v>234195</v>
      </c>
      <c r="J16" s="133">
        <v>223611</v>
      </c>
      <c r="K16" s="23"/>
    </row>
    <row r="17" spans="1:16" ht="12.2" customHeight="1">
      <c r="A17" s="29">
        <v>40908</v>
      </c>
      <c r="B17" s="133">
        <v>3427114</v>
      </c>
      <c r="C17" s="133">
        <v>1676434</v>
      </c>
      <c r="D17" s="133">
        <v>1750680</v>
      </c>
      <c r="E17" s="133">
        <v>2948902</v>
      </c>
      <c r="F17" s="133">
        <v>1431917</v>
      </c>
      <c r="G17" s="133">
        <v>1516985</v>
      </c>
      <c r="H17" s="133">
        <v>478212</v>
      </c>
      <c r="I17" s="133">
        <v>244517</v>
      </c>
      <c r="J17" s="133">
        <v>233695</v>
      </c>
      <c r="K17" s="23"/>
    </row>
    <row r="18" spans="1:16" ht="12.2" customHeight="1">
      <c r="A18" s="29">
        <v>41274</v>
      </c>
      <c r="B18" s="133">
        <v>3469621</v>
      </c>
      <c r="C18" s="133">
        <v>1699007</v>
      </c>
      <c r="D18" s="133">
        <v>1770614</v>
      </c>
      <c r="E18" s="133">
        <v>2965676</v>
      </c>
      <c r="F18" s="133">
        <v>1441362</v>
      </c>
      <c r="G18" s="133">
        <v>1524314</v>
      </c>
      <c r="H18" s="133">
        <v>503945</v>
      </c>
      <c r="I18" s="133">
        <v>257645</v>
      </c>
      <c r="J18" s="133">
        <v>246300</v>
      </c>
      <c r="K18" s="38"/>
      <c r="L18" s="24"/>
      <c r="M18" s="24"/>
      <c r="N18" s="24"/>
      <c r="O18" s="24"/>
      <c r="P18" s="24"/>
    </row>
    <row r="19" spans="1:16" ht="12.2" customHeight="1">
      <c r="A19" s="29">
        <v>41639</v>
      </c>
      <c r="B19" s="133">
        <v>3517424</v>
      </c>
      <c r="C19" s="133">
        <v>1725465</v>
      </c>
      <c r="D19" s="133">
        <v>1791959</v>
      </c>
      <c r="E19" s="133">
        <v>2978695</v>
      </c>
      <c r="F19" s="133">
        <v>1448806</v>
      </c>
      <c r="G19" s="133">
        <v>1529889</v>
      </c>
      <c r="H19" s="133">
        <v>538729</v>
      </c>
      <c r="I19" s="133">
        <v>276659</v>
      </c>
      <c r="J19" s="133">
        <v>262070</v>
      </c>
      <c r="K19" s="23"/>
    </row>
    <row r="20" spans="1:16" ht="12.2" customHeight="1">
      <c r="A20" s="29">
        <v>42004</v>
      </c>
      <c r="B20" s="133">
        <v>3562166</v>
      </c>
      <c r="C20" s="133">
        <v>1750121</v>
      </c>
      <c r="D20" s="133">
        <v>1812045</v>
      </c>
      <c r="E20" s="133">
        <v>2988824</v>
      </c>
      <c r="F20" s="133">
        <v>1454335</v>
      </c>
      <c r="G20" s="133">
        <v>1534489</v>
      </c>
      <c r="H20" s="133">
        <v>573342</v>
      </c>
      <c r="I20" s="133">
        <v>295786</v>
      </c>
      <c r="J20" s="133">
        <v>277556</v>
      </c>
    </row>
    <row r="21" spans="1:16" ht="12.2" customHeight="1">
      <c r="A21" s="29">
        <v>42369</v>
      </c>
      <c r="B21" s="133">
        <v>3610156</v>
      </c>
      <c r="C21" s="133">
        <v>1779319</v>
      </c>
      <c r="D21" s="133">
        <v>1830837</v>
      </c>
      <c r="E21" s="133">
        <v>2989081</v>
      </c>
      <c r="F21" s="133">
        <v>1455271</v>
      </c>
      <c r="G21" s="133">
        <v>1533810</v>
      </c>
      <c r="H21" s="133">
        <v>621075</v>
      </c>
      <c r="I21" s="133">
        <v>324048</v>
      </c>
      <c r="J21" s="133">
        <v>297027</v>
      </c>
    </row>
    <row r="22" spans="1:16" ht="12.2" customHeight="1">
      <c r="A22" s="29">
        <v>42735</v>
      </c>
      <c r="B22" s="133">
        <v>3670622</v>
      </c>
      <c r="C22" s="133">
        <v>1813879</v>
      </c>
      <c r="D22" s="133">
        <v>1856743</v>
      </c>
      <c r="E22" s="133">
        <v>2993881</v>
      </c>
      <c r="F22" s="133">
        <v>1457753</v>
      </c>
      <c r="G22" s="133">
        <v>1536128</v>
      </c>
      <c r="H22" s="133">
        <v>676741</v>
      </c>
      <c r="I22" s="133">
        <v>356126</v>
      </c>
      <c r="J22" s="133">
        <v>320615</v>
      </c>
    </row>
    <row r="23" spans="1:16" ht="12.2" customHeight="1">
      <c r="A23" s="29">
        <v>43100</v>
      </c>
      <c r="B23" s="133">
        <v>3711930</v>
      </c>
      <c r="C23" s="133">
        <v>1836008</v>
      </c>
      <c r="D23" s="133">
        <v>1875922</v>
      </c>
      <c r="E23" s="133">
        <v>3000648</v>
      </c>
      <c r="F23" s="133">
        <v>1462153</v>
      </c>
      <c r="G23" s="133">
        <v>1538495</v>
      </c>
      <c r="H23" s="133">
        <v>711282</v>
      </c>
      <c r="I23" s="133">
        <v>373855</v>
      </c>
      <c r="J23" s="133">
        <v>337427</v>
      </c>
    </row>
    <row r="24" spans="1:16" ht="12.2" customHeight="1">
      <c r="A24" s="29">
        <v>43465</v>
      </c>
      <c r="B24" s="133">
        <v>3748148</v>
      </c>
      <c r="C24" s="133">
        <v>1855248</v>
      </c>
      <c r="D24" s="133">
        <v>1892900</v>
      </c>
      <c r="E24" s="133">
        <v>2999676</v>
      </c>
      <c r="F24" s="133">
        <v>1462230</v>
      </c>
      <c r="G24" s="133">
        <v>1537446</v>
      </c>
      <c r="H24" s="133">
        <v>748472</v>
      </c>
      <c r="I24" s="133">
        <v>393018</v>
      </c>
      <c r="J24" s="133">
        <v>355454</v>
      </c>
    </row>
    <row r="25" spans="1:16" ht="12.2" customHeight="1">
      <c r="A25" s="29">
        <v>43830</v>
      </c>
      <c r="B25" s="133">
        <v>3769495</v>
      </c>
      <c r="C25" s="133">
        <v>1865443</v>
      </c>
      <c r="D25" s="133">
        <v>1904052</v>
      </c>
      <c r="E25" s="133">
        <v>2992150</v>
      </c>
      <c r="F25" s="133">
        <v>1458820</v>
      </c>
      <c r="G25" s="133">
        <v>1533330</v>
      </c>
      <c r="H25" s="133">
        <v>777345</v>
      </c>
      <c r="I25" s="133">
        <v>406623</v>
      </c>
      <c r="J25" s="133">
        <v>370722</v>
      </c>
    </row>
    <row r="26" spans="1:16" ht="12.2" customHeight="1">
      <c r="A26" s="29">
        <v>44196</v>
      </c>
      <c r="B26" s="133">
        <v>3769962</v>
      </c>
      <c r="C26" s="133">
        <v>1866235</v>
      </c>
      <c r="D26" s="133">
        <v>1903727</v>
      </c>
      <c r="E26" s="133">
        <v>2980886</v>
      </c>
      <c r="F26" s="133">
        <v>1453833</v>
      </c>
      <c r="G26" s="133">
        <v>1527053</v>
      </c>
      <c r="H26" s="133">
        <v>789076</v>
      </c>
      <c r="I26" s="133">
        <v>412402</v>
      </c>
      <c r="J26" s="133">
        <v>376674</v>
      </c>
    </row>
    <row r="27" spans="1:16" ht="12.2" customHeight="1">
      <c r="A27" s="29">
        <v>44561</v>
      </c>
      <c r="B27" s="133">
        <v>3775480</v>
      </c>
      <c r="C27" s="133">
        <v>1868158</v>
      </c>
      <c r="D27" s="133">
        <v>1907322</v>
      </c>
      <c r="E27" s="133">
        <v>2964146</v>
      </c>
      <c r="F27" s="133">
        <v>1445629</v>
      </c>
      <c r="G27" s="133">
        <v>1518517</v>
      </c>
      <c r="H27" s="133">
        <v>811334</v>
      </c>
      <c r="I27" s="133">
        <v>422529</v>
      </c>
      <c r="J27" s="133">
        <v>388805</v>
      </c>
    </row>
    <row r="28" spans="1:16" ht="12.2" customHeight="1">
      <c r="A28" s="29">
        <v>44926</v>
      </c>
      <c r="B28" s="133">
        <v>3850809</v>
      </c>
      <c r="C28" s="133">
        <v>1902048</v>
      </c>
      <c r="D28" s="133">
        <v>1948761</v>
      </c>
      <c r="E28" s="133">
        <v>2950665</v>
      </c>
      <c r="F28" s="133">
        <v>1439781</v>
      </c>
      <c r="G28" s="133">
        <v>1510884</v>
      </c>
      <c r="H28" s="133">
        <v>900144</v>
      </c>
      <c r="I28" s="133">
        <v>462267</v>
      </c>
      <c r="J28" s="133">
        <v>437877</v>
      </c>
    </row>
    <row r="29" spans="1:16" ht="12.2" customHeight="1">
      <c r="A29" s="29">
        <v>45291</v>
      </c>
      <c r="B29" s="133">
        <v>3878100</v>
      </c>
      <c r="C29" s="133">
        <v>1918937</v>
      </c>
      <c r="D29" s="133">
        <v>1959163</v>
      </c>
      <c r="E29" s="133">
        <v>2931731</v>
      </c>
      <c r="F29" s="133">
        <v>1431290</v>
      </c>
      <c r="G29" s="133">
        <v>1500441</v>
      </c>
      <c r="H29" s="133">
        <v>946369</v>
      </c>
      <c r="I29" s="133">
        <v>487647</v>
      </c>
      <c r="J29" s="133">
        <v>458722</v>
      </c>
    </row>
    <row r="30" spans="1:16" ht="12.2" customHeight="1">
      <c r="A30" s="29">
        <v>45657</v>
      </c>
      <c r="B30" s="133">
        <v>3897145</v>
      </c>
      <c r="C30" s="133">
        <v>1930650</v>
      </c>
      <c r="D30" s="133">
        <v>1966495</v>
      </c>
      <c r="E30" s="133">
        <v>2925267</v>
      </c>
      <c r="F30" s="133">
        <v>1429146</v>
      </c>
      <c r="G30" s="133">
        <v>1496121</v>
      </c>
      <c r="H30" s="133">
        <v>971878</v>
      </c>
      <c r="I30" s="133">
        <v>501504</v>
      </c>
      <c r="J30" s="133">
        <v>470374</v>
      </c>
      <c r="M30" s="223">
        <f>SUM(C30:D30)-B30</f>
        <v>0</v>
      </c>
    </row>
    <row r="31" spans="1:16" ht="12.2" customHeight="1">
      <c r="A31" s="275">
        <v>46022</v>
      </c>
      <c r="B31" s="186">
        <v>3913644</v>
      </c>
      <c r="C31" s="186">
        <v>1940675</v>
      </c>
      <c r="D31" s="186">
        <v>1972969</v>
      </c>
      <c r="E31" s="186">
        <v>2937225</v>
      </c>
      <c r="F31" s="186">
        <v>1435934</v>
      </c>
      <c r="G31" s="186">
        <v>1501291</v>
      </c>
      <c r="H31" s="186">
        <v>976419</v>
      </c>
      <c r="I31" s="186">
        <v>504741</v>
      </c>
      <c r="J31" s="186">
        <v>471678</v>
      </c>
      <c r="M31" s="223"/>
    </row>
    <row r="32" spans="1:16" ht="12.2" customHeight="1">
      <c r="A32" s="276"/>
      <c r="B32" s="276"/>
      <c r="C32" s="276"/>
      <c r="D32" s="276"/>
      <c r="E32" s="276"/>
      <c r="F32" s="276"/>
      <c r="G32" s="276"/>
      <c r="H32" s="276"/>
      <c r="I32" s="276"/>
      <c r="J32" s="276"/>
    </row>
    <row r="33" spans="1:21" ht="12.2" customHeight="1"/>
    <row r="34" spans="1:21" ht="12.2" customHeight="1">
      <c r="L34" s="210"/>
    </row>
    <row r="35" spans="1:21" ht="8.1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</row>
    <row r="36" spans="1:21" s="24" customFormat="1" ht="11.1" customHeight="1">
      <c r="A36" s="298" t="s">
        <v>740</v>
      </c>
      <c r="B36" s="298"/>
      <c r="C36" s="298"/>
      <c r="D36" s="298"/>
      <c r="E36" s="298"/>
      <c r="F36" s="298"/>
      <c r="G36" s="298"/>
      <c r="H36" s="298"/>
      <c r="I36" s="299"/>
      <c r="J36" s="299"/>
      <c r="K36" s="299"/>
    </row>
    <row r="37" spans="1:21" s="45" customFormat="1" ht="9" customHeight="1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21" s="34" customFormat="1" ht="11.1" customHeight="1">
      <c r="A38" s="291" t="s">
        <v>96</v>
      </c>
      <c r="B38" s="293" t="s">
        <v>60</v>
      </c>
      <c r="C38" s="295" t="s">
        <v>197</v>
      </c>
      <c r="D38" s="296"/>
      <c r="E38" s="296"/>
      <c r="F38" s="296"/>
      <c r="G38" s="296"/>
      <c r="H38" s="296"/>
      <c r="I38" s="296"/>
      <c r="J38" s="296"/>
      <c r="K38" s="296"/>
    </row>
    <row r="39" spans="1:21" ht="11.1" customHeight="1">
      <c r="A39" s="292"/>
      <c r="B39" s="294"/>
      <c r="C39" s="43" t="s">
        <v>109</v>
      </c>
      <c r="D39" s="43" t="s">
        <v>110</v>
      </c>
      <c r="E39" s="43" t="s">
        <v>111</v>
      </c>
      <c r="F39" s="43" t="s">
        <v>112</v>
      </c>
      <c r="G39" s="43" t="s">
        <v>113</v>
      </c>
      <c r="H39" s="43" t="s">
        <v>114</v>
      </c>
      <c r="I39" s="43" t="s">
        <v>115</v>
      </c>
      <c r="J39" s="43" t="s">
        <v>116</v>
      </c>
      <c r="K39" s="44" t="s">
        <v>117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ht="8.1" customHeight="1">
      <c r="A40" s="112"/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s="23" customFormat="1" ht="12.2" customHeight="1">
      <c r="A41" s="29">
        <v>36891</v>
      </c>
      <c r="B41" s="133">
        <v>3331232</v>
      </c>
      <c r="C41" s="133">
        <v>165351</v>
      </c>
      <c r="D41" s="133">
        <v>282279</v>
      </c>
      <c r="E41" s="133">
        <v>105383</v>
      </c>
      <c r="F41" s="133">
        <v>282127</v>
      </c>
      <c r="G41" s="133">
        <v>1097981</v>
      </c>
      <c r="H41" s="133">
        <v>676348</v>
      </c>
      <c r="I41" s="133">
        <v>230699</v>
      </c>
      <c r="J41" s="133">
        <v>273138</v>
      </c>
      <c r="K41" s="133">
        <v>217926</v>
      </c>
    </row>
    <row r="42" spans="1:21" s="23" customFormat="1" ht="12.2" customHeight="1">
      <c r="A42" s="29">
        <v>37256</v>
      </c>
      <c r="B42" s="133">
        <v>3337232</v>
      </c>
      <c r="C42" s="133">
        <v>166405</v>
      </c>
      <c r="D42" s="133">
        <v>271355</v>
      </c>
      <c r="E42" s="133">
        <v>105201</v>
      </c>
      <c r="F42" s="133">
        <v>289729</v>
      </c>
      <c r="G42" s="133">
        <v>1095709</v>
      </c>
      <c r="H42" s="133">
        <v>662887</v>
      </c>
      <c r="I42" s="133">
        <v>240554</v>
      </c>
      <c r="J42" s="133">
        <v>286234</v>
      </c>
      <c r="K42" s="133">
        <v>219158</v>
      </c>
    </row>
    <row r="43" spans="1:21" s="23" customFormat="1" ht="12.2" customHeight="1">
      <c r="A43" s="29">
        <v>37621</v>
      </c>
      <c r="B43" s="133">
        <v>3336248</v>
      </c>
      <c r="C43" s="133">
        <v>166881</v>
      </c>
      <c r="D43" s="133">
        <v>260657</v>
      </c>
      <c r="E43" s="133">
        <v>106095</v>
      </c>
      <c r="F43" s="133">
        <v>294281</v>
      </c>
      <c r="G43" s="133">
        <v>1090269</v>
      </c>
      <c r="H43" s="133">
        <v>656946</v>
      </c>
      <c r="I43" s="133">
        <v>240954</v>
      </c>
      <c r="J43" s="133">
        <v>300363</v>
      </c>
      <c r="K43" s="133">
        <v>219802</v>
      </c>
    </row>
    <row r="44" spans="1:21" s="23" customFormat="1" ht="12.2" customHeight="1">
      <c r="A44" s="29">
        <v>37986</v>
      </c>
      <c r="B44" s="133">
        <v>3330242</v>
      </c>
      <c r="C44" s="133">
        <v>166181</v>
      </c>
      <c r="D44" s="133">
        <v>250558</v>
      </c>
      <c r="E44" s="133">
        <v>106607</v>
      </c>
      <c r="F44" s="133">
        <v>295659</v>
      </c>
      <c r="G44" s="133">
        <v>1082072</v>
      </c>
      <c r="H44" s="133">
        <v>651142</v>
      </c>
      <c r="I44" s="133">
        <v>241471</v>
      </c>
      <c r="J44" s="133">
        <v>314610</v>
      </c>
      <c r="K44" s="133">
        <v>221942</v>
      </c>
      <c r="N44" s="181"/>
    </row>
    <row r="45" spans="1:21" s="23" customFormat="1" ht="12.2" customHeight="1">
      <c r="A45" s="29">
        <v>38352</v>
      </c>
      <c r="B45" s="133">
        <v>3333108</v>
      </c>
      <c r="C45" s="133">
        <v>165216</v>
      </c>
      <c r="D45" s="133">
        <v>242173</v>
      </c>
      <c r="E45" s="133">
        <v>105657</v>
      </c>
      <c r="F45" s="133">
        <v>295443</v>
      </c>
      <c r="G45" s="133">
        <v>1077202</v>
      </c>
      <c r="H45" s="133">
        <v>653928</v>
      </c>
      <c r="I45" s="133">
        <v>236619</v>
      </c>
      <c r="J45" s="133">
        <v>331103</v>
      </c>
      <c r="K45" s="133">
        <v>225767</v>
      </c>
    </row>
    <row r="46" spans="1:21" s="23" customFormat="1" ht="12.2" customHeight="1">
      <c r="A46" s="29">
        <v>38717</v>
      </c>
      <c r="B46" s="133">
        <v>3339436</v>
      </c>
      <c r="C46" s="133">
        <v>166535</v>
      </c>
      <c r="D46" s="133">
        <v>234913</v>
      </c>
      <c r="E46" s="133">
        <v>103590</v>
      </c>
      <c r="F46" s="133">
        <v>294927</v>
      </c>
      <c r="G46" s="133">
        <v>1073614</v>
      </c>
      <c r="H46" s="133">
        <v>667533</v>
      </c>
      <c r="I46" s="133">
        <v>220311</v>
      </c>
      <c r="J46" s="133">
        <v>348249</v>
      </c>
      <c r="K46" s="133">
        <v>229764</v>
      </c>
    </row>
    <row r="47" spans="1:21" s="23" customFormat="1" ht="12.2" customHeight="1">
      <c r="A47" s="29">
        <v>39082</v>
      </c>
      <c r="B47" s="133">
        <v>3348805</v>
      </c>
      <c r="C47" s="133">
        <v>167117</v>
      </c>
      <c r="D47" s="133">
        <v>233389</v>
      </c>
      <c r="E47" s="133">
        <v>95087</v>
      </c>
      <c r="F47" s="133">
        <v>294660</v>
      </c>
      <c r="G47" s="133">
        <v>1069230</v>
      </c>
      <c r="H47" s="133">
        <v>691097</v>
      </c>
      <c r="I47" s="133">
        <v>194629</v>
      </c>
      <c r="J47" s="133">
        <v>370572</v>
      </c>
      <c r="K47" s="133">
        <v>233024</v>
      </c>
    </row>
    <row r="48" spans="1:21" s="23" customFormat="1" ht="12.2" customHeight="1">
      <c r="A48" s="29">
        <v>39447</v>
      </c>
      <c r="B48" s="133">
        <v>3353858</v>
      </c>
      <c r="C48" s="133">
        <v>170136</v>
      </c>
      <c r="D48" s="133">
        <v>232816</v>
      </c>
      <c r="E48" s="133">
        <v>86889</v>
      </c>
      <c r="F48" s="133">
        <v>294093</v>
      </c>
      <c r="G48" s="133">
        <v>1058259</v>
      </c>
      <c r="H48" s="133">
        <v>706262</v>
      </c>
      <c r="I48" s="133">
        <v>185891</v>
      </c>
      <c r="J48" s="133">
        <v>384460</v>
      </c>
      <c r="K48" s="133">
        <v>235052</v>
      </c>
    </row>
    <row r="49" spans="1:21" s="23" customFormat="1" ht="12.2" customHeight="1">
      <c r="A49" s="29">
        <v>39813</v>
      </c>
      <c r="B49" s="133">
        <v>3362843</v>
      </c>
      <c r="C49" s="133">
        <v>173832</v>
      </c>
      <c r="D49" s="133">
        <v>233775</v>
      </c>
      <c r="E49" s="133">
        <v>78584</v>
      </c>
      <c r="F49" s="133">
        <v>295040</v>
      </c>
      <c r="G49" s="133">
        <v>1046757</v>
      </c>
      <c r="H49" s="133">
        <v>721306</v>
      </c>
      <c r="I49" s="133">
        <v>177748</v>
      </c>
      <c r="J49" s="133">
        <v>398114</v>
      </c>
      <c r="K49" s="133">
        <v>237687</v>
      </c>
    </row>
    <row r="50" spans="1:21" s="23" customFormat="1" ht="12.2" customHeight="1">
      <c r="A50" s="29">
        <v>40178</v>
      </c>
      <c r="B50" s="133">
        <v>3369672</v>
      </c>
      <c r="C50" s="133">
        <v>178581</v>
      </c>
      <c r="D50" s="133">
        <v>235576</v>
      </c>
      <c r="E50" s="133">
        <v>76005</v>
      </c>
      <c r="F50" s="133">
        <v>291531</v>
      </c>
      <c r="G50" s="133">
        <v>1033694</v>
      </c>
      <c r="H50" s="133">
        <v>731030</v>
      </c>
      <c r="I50" s="133">
        <v>175136</v>
      </c>
      <c r="J50" s="133">
        <v>400565</v>
      </c>
      <c r="K50" s="133">
        <v>247554</v>
      </c>
    </row>
    <row r="51" spans="1:21" s="23" customFormat="1" ht="12.2" customHeight="1">
      <c r="A51" s="29">
        <v>40543</v>
      </c>
      <c r="B51" s="133">
        <v>3387562</v>
      </c>
      <c r="C51" s="133">
        <v>182927</v>
      </c>
      <c r="D51" s="133">
        <v>239243</v>
      </c>
      <c r="E51" s="133">
        <v>75001</v>
      </c>
      <c r="F51" s="133">
        <v>287383</v>
      </c>
      <c r="G51" s="133">
        <v>1029521</v>
      </c>
      <c r="H51" s="133">
        <v>738637</v>
      </c>
      <c r="I51" s="133">
        <v>185009</v>
      </c>
      <c r="J51" s="133">
        <v>391068</v>
      </c>
      <c r="K51" s="133">
        <v>258773</v>
      </c>
    </row>
    <row r="52" spans="1:21" s="23" customFormat="1" ht="12.2" customHeight="1">
      <c r="A52" s="29">
        <v>40908</v>
      </c>
      <c r="B52" s="133">
        <v>3427114</v>
      </c>
      <c r="C52" s="133">
        <v>188030</v>
      </c>
      <c r="D52" s="133">
        <v>241745</v>
      </c>
      <c r="E52" s="133">
        <v>76137</v>
      </c>
      <c r="F52" s="133">
        <v>282612</v>
      </c>
      <c r="G52" s="133">
        <v>1040118</v>
      </c>
      <c r="H52" s="133">
        <v>750391</v>
      </c>
      <c r="I52" s="133">
        <v>197115</v>
      </c>
      <c r="J52" s="133">
        <v>378698</v>
      </c>
      <c r="K52" s="133">
        <v>272268</v>
      </c>
    </row>
    <row r="53" spans="1:21" ht="12.2" customHeight="1">
      <c r="A53" s="29">
        <v>41274</v>
      </c>
      <c r="B53" s="133">
        <v>3469621</v>
      </c>
      <c r="C53" s="133">
        <v>192578</v>
      </c>
      <c r="D53" s="133">
        <v>244555</v>
      </c>
      <c r="E53" s="133">
        <v>78337</v>
      </c>
      <c r="F53" s="133">
        <v>276459</v>
      </c>
      <c r="G53" s="133">
        <v>1057696</v>
      </c>
      <c r="H53" s="133">
        <v>760822</v>
      </c>
      <c r="I53" s="133">
        <v>200966</v>
      </c>
      <c r="J53" s="133">
        <v>371938</v>
      </c>
      <c r="K53" s="133">
        <v>286270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1:21" s="23" customFormat="1" ht="12.2" customHeight="1">
      <c r="A54" s="29">
        <v>41639</v>
      </c>
      <c r="B54" s="133">
        <v>3517424</v>
      </c>
      <c r="C54" s="133">
        <v>195935</v>
      </c>
      <c r="D54" s="133">
        <v>249949</v>
      </c>
      <c r="E54" s="133">
        <v>80324</v>
      </c>
      <c r="F54" s="133">
        <v>268817</v>
      </c>
      <c r="G54" s="133">
        <v>1079278</v>
      </c>
      <c r="H54" s="133">
        <v>772817</v>
      </c>
      <c r="I54" s="133">
        <v>203465</v>
      </c>
      <c r="J54" s="133">
        <v>365847</v>
      </c>
      <c r="K54" s="133">
        <v>300992</v>
      </c>
    </row>
    <row r="55" spans="1:21" ht="12.2" customHeight="1">
      <c r="A55" s="29">
        <v>42004</v>
      </c>
      <c r="B55" s="133">
        <v>3562166</v>
      </c>
      <c r="C55" s="133">
        <v>200333</v>
      </c>
      <c r="D55" s="133">
        <v>256460</v>
      </c>
      <c r="E55" s="133">
        <v>81533</v>
      </c>
      <c r="F55" s="133">
        <v>259859</v>
      </c>
      <c r="G55" s="133">
        <v>1098163</v>
      </c>
      <c r="H55" s="133">
        <v>779756</v>
      </c>
      <c r="I55" s="133">
        <v>203085</v>
      </c>
      <c r="J55" s="133">
        <v>360605</v>
      </c>
      <c r="K55" s="133">
        <v>322372</v>
      </c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ht="12.2" customHeight="1">
      <c r="A56" s="29">
        <v>42369</v>
      </c>
      <c r="B56" s="133">
        <v>3610156</v>
      </c>
      <c r="C56" s="133">
        <v>209258</v>
      </c>
      <c r="D56" s="133">
        <v>264907</v>
      </c>
      <c r="E56" s="133">
        <v>83271</v>
      </c>
      <c r="F56" s="133">
        <v>254607</v>
      </c>
      <c r="G56" s="133">
        <v>1121905</v>
      </c>
      <c r="H56" s="133">
        <v>784587</v>
      </c>
      <c r="I56" s="133">
        <v>200789</v>
      </c>
      <c r="J56" s="133">
        <v>354699</v>
      </c>
      <c r="K56" s="133">
        <v>336133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1:21" ht="12.2" customHeight="1">
      <c r="A57" s="29">
        <v>42735</v>
      </c>
      <c r="B57" s="133">
        <v>3670622</v>
      </c>
      <c r="C57" s="133">
        <v>216644</v>
      </c>
      <c r="D57" s="133">
        <v>274553</v>
      </c>
      <c r="E57" s="133">
        <v>85817</v>
      </c>
      <c r="F57" s="133">
        <v>261310</v>
      </c>
      <c r="G57" s="133">
        <v>1142410</v>
      </c>
      <c r="H57" s="133">
        <v>789010</v>
      </c>
      <c r="I57" s="133">
        <v>200946</v>
      </c>
      <c r="J57" s="133">
        <v>345791</v>
      </c>
      <c r="K57" s="133">
        <v>354141</v>
      </c>
    </row>
    <row r="58" spans="1:21" ht="12.2" customHeight="1">
      <c r="A58" s="29">
        <v>43100</v>
      </c>
      <c r="B58" s="133">
        <v>3711930</v>
      </c>
      <c r="C58" s="133">
        <v>222105</v>
      </c>
      <c r="D58" s="133">
        <v>280132</v>
      </c>
      <c r="E58" s="133">
        <v>86083</v>
      </c>
      <c r="F58" s="133">
        <v>263487</v>
      </c>
      <c r="G58" s="133">
        <v>1160601</v>
      </c>
      <c r="H58" s="133">
        <v>788035</v>
      </c>
      <c r="I58" s="133">
        <v>202314</v>
      </c>
      <c r="J58" s="133">
        <v>342448</v>
      </c>
      <c r="K58" s="133">
        <v>366725</v>
      </c>
    </row>
    <row r="59" spans="1:21" ht="12.2" customHeight="1">
      <c r="A59" s="29">
        <v>43465</v>
      </c>
      <c r="B59" s="133">
        <v>3748148</v>
      </c>
      <c r="C59" s="133">
        <v>224611</v>
      </c>
      <c r="D59" s="133">
        <v>286606</v>
      </c>
      <c r="E59" s="133">
        <v>85672</v>
      </c>
      <c r="F59" s="133">
        <v>266421</v>
      </c>
      <c r="G59" s="133">
        <v>1180501</v>
      </c>
      <c r="H59" s="133">
        <v>783917</v>
      </c>
      <c r="I59" s="133">
        <v>205035</v>
      </c>
      <c r="J59" s="133">
        <v>337091</v>
      </c>
      <c r="K59" s="133">
        <v>378294</v>
      </c>
    </row>
    <row r="60" spans="1:21" ht="12.2" customHeight="1">
      <c r="A60" s="29">
        <v>43830</v>
      </c>
      <c r="B60" s="133">
        <v>3769495</v>
      </c>
      <c r="C60" s="133">
        <v>226223</v>
      </c>
      <c r="D60" s="133">
        <v>291703</v>
      </c>
      <c r="E60" s="133">
        <v>87172</v>
      </c>
      <c r="F60" s="133">
        <v>266927</v>
      </c>
      <c r="G60" s="133">
        <v>1190592</v>
      </c>
      <c r="H60" s="133">
        <v>775263</v>
      </c>
      <c r="I60" s="133">
        <v>210109</v>
      </c>
      <c r="J60" s="133">
        <v>334622</v>
      </c>
      <c r="K60" s="133">
        <v>386884</v>
      </c>
    </row>
    <row r="61" spans="1:21" ht="12.2" customHeight="1">
      <c r="A61" s="29">
        <v>44196</v>
      </c>
      <c r="B61" s="133">
        <v>3769962</v>
      </c>
      <c r="C61" s="133">
        <v>222396</v>
      </c>
      <c r="D61" s="133">
        <v>297010</v>
      </c>
      <c r="E61" s="133">
        <v>88067</v>
      </c>
      <c r="F61" s="133">
        <v>261939</v>
      </c>
      <c r="G61" s="133">
        <v>1194265</v>
      </c>
      <c r="H61" s="133">
        <v>765120</v>
      </c>
      <c r="I61" s="133">
        <v>216420</v>
      </c>
      <c r="J61" s="133">
        <v>340176</v>
      </c>
      <c r="K61" s="133">
        <v>384569</v>
      </c>
    </row>
    <row r="62" spans="1:21" ht="12.2" customHeight="1">
      <c r="A62" s="29">
        <v>44561</v>
      </c>
      <c r="B62" s="133">
        <v>3775480</v>
      </c>
      <c r="C62" s="133">
        <v>222650</v>
      </c>
      <c r="D62" s="133">
        <v>302236</v>
      </c>
      <c r="E62" s="133">
        <v>90145</v>
      </c>
      <c r="F62" s="133">
        <v>261529</v>
      </c>
      <c r="G62" s="133">
        <v>1199124</v>
      </c>
      <c r="H62" s="133">
        <v>752807</v>
      </c>
      <c r="I62" s="133">
        <v>223736</v>
      </c>
      <c r="J62" s="133">
        <v>347067</v>
      </c>
      <c r="K62" s="133">
        <v>376186</v>
      </c>
    </row>
    <row r="63" spans="1:21" ht="12.2" customHeight="1">
      <c r="A63" s="29">
        <v>44926</v>
      </c>
      <c r="B63" s="133">
        <v>3850809</v>
      </c>
      <c r="C63" s="133">
        <v>222646</v>
      </c>
      <c r="D63" s="133">
        <v>315211</v>
      </c>
      <c r="E63" s="133">
        <v>95033</v>
      </c>
      <c r="F63" s="133">
        <v>270766</v>
      </c>
      <c r="G63" s="133">
        <v>1235782</v>
      </c>
      <c r="H63" s="133">
        <v>749017</v>
      </c>
      <c r="I63" s="133">
        <v>234877</v>
      </c>
      <c r="J63" s="133">
        <v>350992</v>
      </c>
      <c r="K63" s="133">
        <v>376485</v>
      </c>
    </row>
    <row r="64" spans="1:21" ht="12.2" customHeight="1">
      <c r="A64" s="29">
        <v>45291</v>
      </c>
      <c r="B64" s="133">
        <v>3878100</v>
      </c>
      <c r="C64" s="133">
        <v>215179</v>
      </c>
      <c r="D64" s="133">
        <v>319255</v>
      </c>
      <c r="E64" s="133">
        <v>99048</v>
      </c>
      <c r="F64" s="133">
        <v>277845</v>
      </c>
      <c r="G64" s="133">
        <v>1250780</v>
      </c>
      <c r="H64" s="133">
        <v>738730</v>
      </c>
      <c r="I64" s="133">
        <v>246506</v>
      </c>
      <c r="J64" s="133">
        <v>353573</v>
      </c>
      <c r="K64" s="133">
        <v>377184</v>
      </c>
    </row>
    <row r="65" spans="1:11" ht="12.2" customHeight="1">
      <c r="A65" s="29">
        <v>45657</v>
      </c>
      <c r="B65" s="133">
        <v>3897145</v>
      </c>
      <c r="C65" s="133">
        <v>208938</v>
      </c>
      <c r="D65" s="133">
        <v>322476</v>
      </c>
      <c r="E65" s="133">
        <v>102426</v>
      </c>
      <c r="F65" s="133">
        <v>284559</v>
      </c>
      <c r="G65" s="133">
        <v>1258033</v>
      </c>
      <c r="H65" s="133">
        <v>727791</v>
      </c>
      <c r="I65" s="133">
        <v>254684</v>
      </c>
      <c r="J65" s="133">
        <v>357768</v>
      </c>
      <c r="K65" s="133">
        <v>380470</v>
      </c>
    </row>
    <row r="66" spans="1:11" ht="12.2" customHeight="1">
      <c r="A66" s="275">
        <v>46022</v>
      </c>
      <c r="B66" s="186">
        <v>3913644</v>
      </c>
      <c r="C66" s="186">
        <v>201482</v>
      </c>
      <c r="D66" s="186">
        <v>322695</v>
      </c>
      <c r="E66" s="186">
        <v>103621</v>
      </c>
      <c r="F66" s="186">
        <v>291513</v>
      </c>
      <c r="G66" s="186">
        <v>1263302</v>
      </c>
      <c r="H66" s="186">
        <v>723219</v>
      </c>
      <c r="I66" s="186">
        <v>260145</v>
      </c>
      <c r="J66" s="186">
        <v>362073</v>
      </c>
      <c r="K66" s="186">
        <v>385594</v>
      </c>
    </row>
  </sheetData>
  <mergeCells count="9">
    <mergeCell ref="A1:J1"/>
    <mergeCell ref="A38:A39"/>
    <mergeCell ref="B38:B39"/>
    <mergeCell ref="C38:K38"/>
    <mergeCell ref="A3:A4"/>
    <mergeCell ref="B3:D3"/>
    <mergeCell ref="E3:G3"/>
    <mergeCell ref="H3:J3"/>
    <mergeCell ref="A36:K36"/>
  </mergeCells>
  <phoneticPr fontId="5" type="noConversion"/>
  <hyperlinks>
    <hyperlink ref="A1" location="Inhaltsverzeichnis!A1" display="2  Melderechtlich registrierte deutsche und ausländische Einwohner am Ort der Hauptwohnung in Berlin seit 1998" xr:uid="{00000000-0004-0000-0300-000000000000}"/>
    <hyperlink ref="A1:H1" location="Inhaltsverzeichnis!E4" display="Inhaltsverzeichnis!E4" xr:uid="{00000000-0004-0000-0300-000001000000}"/>
    <hyperlink ref="A36" location="Inhaltsverzeichnis!A1" display="2  Melderechtlich registrierte deutsche und ausländische Einwohner am Ort der Hauptwohnung in Berlin seit 1998" xr:uid="{00000000-0004-0000-0300-000002000000}"/>
    <hyperlink ref="A36:H36" location="Inhaltsverzeichnis!E4" display="Inhaltsverzeichnis!E4" xr:uid="{00000000-0004-0000-0300-000003000000}"/>
    <hyperlink ref="A1:J1" location="Inhaltsverzeichnis!E8" display="1  Deutsche und ausländische Einwohnerinnen und Einwohner in Berlin seit 1992 nach Geschlecht" xr:uid="{00000000-0004-0000-0300-000004000000}"/>
    <hyperlink ref="A36:K36" location="Inhaltsverzeichnis!E11" display="2  Einwohnerinnen und Einwohner in Berlin seit 1992 nach Altersgruppen" xr:uid="{00000000-0004-0000-0300-000005000000}"/>
  </hyperlinks>
  <pageMargins left="0.59055118110236227" right="0" top="0.78740157480314965" bottom="0.39370078740157483" header="0.31496062992125984" footer="0.23622047244094491"/>
  <pageSetup paperSize="9" firstPageNumber="4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S60"/>
  <sheetViews>
    <sheetView zoomScaleNormal="100" workbookViewId="0">
      <selection sqref="A1:N1"/>
    </sheetView>
  </sheetViews>
  <sheetFormatPr baseColWidth="10" defaultColWidth="11.5703125" defaultRowHeight="9" customHeight="1"/>
  <cols>
    <col min="1" max="2" width="7.5703125" style="21" customWidth="1"/>
    <col min="3" max="14" width="6.5703125" style="21" customWidth="1"/>
    <col min="15" max="15" width="2.42578125" style="21" customWidth="1"/>
    <col min="16" max="23" width="11.140625" style="21" customWidth="1"/>
    <col min="24" max="16384" width="11.5703125" style="21"/>
  </cols>
  <sheetData>
    <row r="1" spans="1:18" ht="11.1" customHeight="1">
      <c r="A1" s="300" t="s">
        <v>763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8" s="18" customFormat="1" ht="11.1" customHeight="1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8" s="22" customFormat="1" ht="49.7" customHeight="1">
      <c r="A3" s="25" t="s">
        <v>96</v>
      </c>
      <c r="B3" s="25" t="s">
        <v>90</v>
      </c>
      <c r="C3" s="25" t="s">
        <v>97</v>
      </c>
      <c r="D3" s="25" t="s">
        <v>199</v>
      </c>
      <c r="E3" s="26" t="s">
        <v>98</v>
      </c>
      <c r="F3" s="25" t="s">
        <v>201</v>
      </c>
      <c r="G3" s="26" t="s">
        <v>99</v>
      </c>
      <c r="H3" s="25" t="s">
        <v>100</v>
      </c>
      <c r="I3" s="25" t="s">
        <v>105</v>
      </c>
      <c r="J3" s="26" t="s">
        <v>101</v>
      </c>
      <c r="K3" s="25" t="s">
        <v>102</v>
      </c>
      <c r="L3" s="25" t="s">
        <v>103</v>
      </c>
      <c r="M3" s="25" t="s">
        <v>104</v>
      </c>
      <c r="N3" s="27" t="s">
        <v>200</v>
      </c>
    </row>
    <row r="4" spans="1:18" s="22" customFormat="1" ht="9" customHeight="1">
      <c r="A4" s="109"/>
      <c r="B4" s="110"/>
      <c r="C4" s="111"/>
      <c r="D4" s="110"/>
      <c r="E4" s="111"/>
      <c r="F4" s="110"/>
      <c r="G4" s="111"/>
      <c r="H4" s="110"/>
      <c r="I4" s="110"/>
      <c r="J4" s="111"/>
      <c r="K4" s="110"/>
      <c r="L4" s="110"/>
      <c r="M4" s="110"/>
      <c r="N4" s="110"/>
    </row>
    <row r="5" spans="1:18" s="20" customFormat="1" ht="10.9" customHeight="1">
      <c r="A5" s="28"/>
      <c r="B5" s="301" t="s">
        <v>106</v>
      </c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8" s="20" customFormat="1" ht="12.2" customHeight="1">
      <c r="A6" s="29">
        <v>42004</v>
      </c>
      <c r="B6" s="133">
        <v>2988824</v>
      </c>
      <c r="C6" s="133">
        <v>249437</v>
      </c>
      <c r="D6" s="133">
        <v>210327</v>
      </c>
      <c r="E6" s="133">
        <v>346895</v>
      </c>
      <c r="F6" s="133">
        <v>254874</v>
      </c>
      <c r="G6" s="133">
        <v>198260</v>
      </c>
      <c r="H6" s="133">
        <v>262294</v>
      </c>
      <c r="I6" s="133">
        <v>279723</v>
      </c>
      <c r="J6" s="133">
        <v>249199</v>
      </c>
      <c r="K6" s="133">
        <v>236585</v>
      </c>
      <c r="L6" s="133">
        <v>241123</v>
      </c>
      <c r="M6" s="133">
        <v>240455</v>
      </c>
      <c r="N6" s="133">
        <v>219652</v>
      </c>
      <c r="R6" s="120"/>
    </row>
    <row r="7" spans="1:18" s="23" customFormat="1" ht="11.1" customHeight="1">
      <c r="A7" s="29">
        <v>42369</v>
      </c>
      <c r="B7" s="133">
        <v>2989081</v>
      </c>
      <c r="C7" s="133">
        <v>250026</v>
      </c>
      <c r="D7" s="133">
        <v>210027</v>
      </c>
      <c r="E7" s="133">
        <v>348356</v>
      </c>
      <c r="F7" s="133">
        <v>254598</v>
      </c>
      <c r="G7" s="133">
        <v>197423</v>
      </c>
      <c r="H7" s="133">
        <v>261585</v>
      </c>
      <c r="I7" s="133">
        <v>279672</v>
      </c>
      <c r="J7" s="133">
        <v>248687</v>
      </c>
      <c r="K7" s="133">
        <v>237311</v>
      </c>
      <c r="L7" s="133">
        <v>240963</v>
      </c>
      <c r="M7" s="133">
        <v>241459</v>
      </c>
      <c r="N7" s="133">
        <v>218974</v>
      </c>
      <c r="R7" s="119"/>
    </row>
    <row r="8" spans="1:18" s="23" customFormat="1" ht="11.1" customHeight="1">
      <c r="A8" s="29">
        <v>42735</v>
      </c>
      <c r="B8" s="133">
        <v>2993881</v>
      </c>
      <c r="C8" s="133">
        <v>250476</v>
      </c>
      <c r="D8" s="133">
        <v>209391</v>
      </c>
      <c r="E8" s="133">
        <v>349723</v>
      </c>
      <c r="F8" s="133">
        <v>255008</v>
      </c>
      <c r="G8" s="133">
        <v>196798</v>
      </c>
      <c r="H8" s="133">
        <v>262923</v>
      </c>
      <c r="I8" s="133">
        <v>280094</v>
      </c>
      <c r="J8" s="133">
        <v>247626</v>
      </c>
      <c r="K8" s="133">
        <v>239543</v>
      </c>
      <c r="L8" s="133">
        <v>240340</v>
      </c>
      <c r="M8" s="133">
        <v>242566</v>
      </c>
      <c r="N8" s="133">
        <v>219393</v>
      </c>
      <c r="R8" s="119"/>
    </row>
    <row r="9" spans="1:18" s="23" customFormat="1" ht="11.1" customHeight="1">
      <c r="A9" s="29">
        <v>43100</v>
      </c>
      <c r="B9" s="133">
        <v>3000648</v>
      </c>
      <c r="C9" s="133">
        <v>251890</v>
      </c>
      <c r="D9" s="133">
        <v>209525</v>
      </c>
      <c r="E9" s="133">
        <v>350578</v>
      </c>
      <c r="F9" s="133">
        <v>256101</v>
      </c>
      <c r="G9" s="133">
        <v>196237</v>
      </c>
      <c r="H9" s="133">
        <v>263934</v>
      </c>
      <c r="I9" s="133">
        <v>280342</v>
      </c>
      <c r="J9" s="133">
        <v>246942</v>
      </c>
      <c r="K9" s="133">
        <v>242587</v>
      </c>
      <c r="L9" s="133">
        <v>240427</v>
      </c>
      <c r="M9" s="133">
        <v>243375</v>
      </c>
      <c r="N9" s="133">
        <v>218710</v>
      </c>
      <c r="P9" s="121"/>
      <c r="R9" s="119"/>
    </row>
    <row r="10" spans="1:18" s="23" customFormat="1" ht="11.1" customHeight="1">
      <c r="A10" s="29">
        <v>43465</v>
      </c>
      <c r="B10" s="133">
        <v>2999676</v>
      </c>
      <c r="C10" s="133">
        <v>252387</v>
      </c>
      <c r="D10" s="133">
        <v>210230</v>
      </c>
      <c r="E10" s="133">
        <v>350790</v>
      </c>
      <c r="F10" s="133">
        <v>256083</v>
      </c>
      <c r="G10" s="133">
        <v>195576</v>
      </c>
      <c r="H10" s="133">
        <v>263280</v>
      </c>
      <c r="I10" s="133">
        <v>279882</v>
      </c>
      <c r="J10" s="133">
        <v>246076</v>
      </c>
      <c r="K10" s="133">
        <v>244524</v>
      </c>
      <c r="L10" s="133">
        <v>240417</v>
      </c>
      <c r="M10" s="133">
        <v>242822</v>
      </c>
      <c r="N10" s="133">
        <v>217609</v>
      </c>
      <c r="P10" s="121"/>
      <c r="R10" s="119"/>
    </row>
    <row r="11" spans="1:18" s="23" customFormat="1" ht="11.1" customHeight="1">
      <c r="A11" s="29">
        <v>43830</v>
      </c>
      <c r="B11" s="133">
        <v>2992150</v>
      </c>
      <c r="C11" s="133">
        <v>252933</v>
      </c>
      <c r="D11" s="133">
        <v>209557</v>
      </c>
      <c r="E11" s="133">
        <v>350230</v>
      </c>
      <c r="F11" s="133">
        <v>255252</v>
      </c>
      <c r="G11" s="133">
        <v>194733</v>
      </c>
      <c r="H11" s="133">
        <v>262629</v>
      </c>
      <c r="I11" s="133">
        <v>278687</v>
      </c>
      <c r="J11" s="133">
        <v>244617</v>
      </c>
      <c r="K11" s="133">
        <v>245757</v>
      </c>
      <c r="L11" s="133">
        <v>239406</v>
      </c>
      <c r="M11" s="133">
        <v>242241</v>
      </c>
      <c r="N11" s="133">
        <v>216108</v>
      </c>
      <c r="P11" s="121"/>
      <c r="R11" s="119"/>
    </row>
    <row r="12" spans="1:18" s="23" customFormat="1" ht="11.1" customHeight="1">
      <c r="A12" s="29">
        <v>44196</v>
      </c>
      <c r="B12" s="133">
        <v>2980886</v>
      </c>
      <c r="C12" s="133">
        <v>252509</v>
      </c>
      <c r="D12" s="133">
        <v>208424</v>
      </c>
      <c r="E12" s="133">
        <v>349565</v>
      </c>
      <c r="F12" s="133">
        <v>254511</v>
      </c>
      <c r="G12" s="133">
        <v>193532</v>
      </c>
      <c r="H12" s="133">
        <v>261099</v>
      </c>
      <c r="I12" s="133">
        <v>277463</v>
      </c>
      <c r="J12" s="133">
        <v>242341</v>
      </c>
      <c r="K12" s="133">
        <v>245939</v>
      </c>
      <c r="L12" s="133">
        <v>239282</v>
      </c>
      <c r="M12" s="133">
        <v>241626</v>
      </c>
      <c r="N12" s="133">
        <v>214595</v>
      </c>
      <c r="P12" s="121"/>
      <c r="R12" s="119"/>
    </row>
    <row r="13" spans="1:18" s="23" customFormat="1" ht="11.1" customHeight="1">
      <c r="A13" s="29">
        <v>44561</v>
      </c>
      <c r="B13" s="133">
        <v>2964146</v>
      </c>
      <c r="C13" s="133">
        <v>251350</v>
      </c>
      <c r="D13" s="133">
        <v>206519</v>
      </c>
      <c r="E13" s="133">
        <v>347698</v>
      </c>
      <c r="F13" s="133">
        <v>252844</v>
      </c>
      <c r="G13" s="133">
        <v>192652</v>
      </c>
      <c r="H13" s="133">
        <v>259351</v>
      </c>
      <c r="I13" s="133">
        <v>276134</v>
      </c>
      <c r="J13" s="133">
        <v>240227</v>
      </c>
      <c r="K13" s="133">
        <v>246346</v>
      </c>
      <c r="L13" s="133">
        <v>238919</v>
      </c>
      <c r="M13" s="133">
        <v>239745</v>
      </c>
      <c r="N13" s="133">
        <v>212361</v>
      </c>
      <c r="P13" s="121"/>
      <c r="R13" s="119"/>
    </row>
    <row r="14" spans="1:18" s="23" customFormat="1" ht="11.1" customHeight="1">
      <c r="A14" s="29">
        <v>44926</v>
      </c>
      <c r="B14" s="133">
        <v>2950665</v>
      </c>
      <c r="C14" s="133">
        <v>250609</v>
      </c>
      <c r="D14" s="133">
        <v>205287</v>
      </c>
      <c r="E14" s="133">
        <v>345182</v>
      </c>
      <c r="F14" s="133">
        <v>251961</v>
      </c>
      <c r="G14" s="133">
        <v>191713</v>
      </c>
      <c r="H14" s="133">
        <v>257627</v>
      </c>
      <c r="I14" s="133">
        <v>275483</v>
      </c>
      <c r="J14" s="133">
        <v>238516</v>
      </c>
      <c r="K14" s="133">
        <v>246323</v>
      </c>
      <c r="L14" s="133">
        <v>238721</v>
      </c>
      <c r="M14" s="133">
        <v>238464</v>
      </c>
      <c r="N14" s="133">
        <v>210779</v>
      </c>
      <c r="P14" s="121"/>
      <c r="R14" s="119"/>
    </row>
    <row r="15" spans="1:18" s="23" customFormat="1" ht="11.1" customHeight="1">
      <c r="A15" s="29">
        <v>45291</v>
      </c>
      <c r="B15" s="133">
        <v>2931731</v>
      </c>
      <c r="C15" s="133">
        <v>248725</v>
      </c>
      <c r="D15" s="133">
        <v>203929</v>
      </c>
      <c r="E15" s="133">
        <v>342850</v>
      </c>
      <c r="F15" s="133">
        <v>251010</v>
      </c>
      <c r="G15" s="133">
        <v>190137</v>
      </c>
      <c r="H15" s="133">
        <v>255323</v>
      </c>
      <c r="I15" s="133">
        <v>274362</v>
      </c>
      <c r="J15" s="133">
        <v>236972</v>
      </c>
      <c r="K15" s="133">
        <v>245795</v>
      </c>
      <c r="L15" s="133">
        <v>237718</v>
      </c>
      <c r="M15" s="133">
        <v>235935</v>
      </c>
      <c r="N15" s="133">
        <v>208975</v>
      </c>
      <c r="P15" s="121"/>
      <c r="R15" s="119"/>
    </row>
    <row r="16" spans="1:18" s="23" customFormat="1" ht="11.1" customHeight="1">
      <c r="A16" s="29">
        <v>45657</v>
      </c>
      <c r="B16" s="133">
        <v>2925267</v>
      </c>
      <c r="C16" s="133">
        <v>249053</v>
      </c>
      <c r="D16" s="133">
        <v>202632</v>
      </c>
      <c r="E16" s="133">
        <v>343105</v>
      </c>
      <c r="F16" s="133">
        <v>249994</v>
      </c>
      <c r="G16" s="133">
        <v>189914</v>
      </c>
      <c r="H16" s="133">
        <v>254706</v>
      </c>
      <c r="I16" s="133">
        <v>273377</v>
      </c>
      <c r="J16" s="133">
        <v>235693</v>
      </c>
      <c r="K16" s="133">
        <v>246400</v>
      </c>
      <c r="L16" s="133">
        <v>236448</v>
      </c>
      <c r="M16" s="133">
        <v>235846</v>
      </c>
      <c r="N16" s="133">
        <v>208099</v>
      </c>
      <c r="P16" s="121"/>
      <c r="Q16" s="210"/>
      <c r="R16" s="119"/>
    </row>
    <row r="17" spans="1:19" s="23" customFormat="1" ht="11.1" customHeight="1">
      <c r="A17" s="29">
        <v>46022</v>
      </c>
      <c r="B17" s="133">
        <v>2937225</v>
      </c>
      <c r="C17" s="133">
        <v>251225</v>
      </c>
      <c r="D17" s="133">
        <v>203249</v>
      </c>
      <c r="E17" s="133">
        <v>344549</v>
      </c>
      <c r="F17" s="133">
        <v>251140</v>
      </c>
      <c r="G17" s="133">
        <v>190805</v>
      </c>
      <c r="H17" s="133">
        <v>254709</v>
      </c>
      <c r="I17" s="133">
        <v>274702</v>
      </c>
      <c r="J17" s="133">
        <v>236178</v>
      </c>
      <c r="K17" s="133">
        <v>248677</v>
      </c>
      <c r="L17" s="133">
        <v>236759</v>
      </c>
      <c r="M17" s="133">
        <v>236371</v>
      </c>
      <c r="N17" s="133">
        <v>208861</v>
      </c>
      <c r="P17" s="121"/>
      <c r="R17" s="119"/>
    </row>
    <row r="18" spans="1:19" s="20" customFormat="1" ht="11.1" customHeight="1">
      <c r="A18" s="28"/>
      <c r="B18" s="301" t="s">
        <v>107</v>
      </c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</row>
    <row r="19" spans="1:19" s="20" customFormat="1" ht="11.1" customHeight="1">
      <c r="A19" s="29">
        <v>42004</v>
      </c>
      <c r="B19" s="133">
        <v>573342</v>
      </c>
      <c r="C19" s="133">
        <v>107069</v>
      </c>
      <c r="D19" s="133">
        <v>65364</v>
      </c>
      <c r="E19" s="133">
        <v>37472</v>
      </c>
      <c r="F19" s="133">
        <v>71480</v>
      </c>
      <c r="G19" s="133">
        <v>32159</v>
      </c>
      <c r="H19" s="133">
        <v>36974</v>
      </c>
      <c r="I19" s="133">
        <v>56044</v>
      </c>
      <c r="J19" s="133">
        <v>76517</v>
      </c>
      <c r="K19" s="133">
        <v>12855</v>
      </c>
      <c r="L19" s="133">
        <v>15050</v>
      </c>
      <c r="M19" s="133">
        <v>28010</v>
      </c>
      <c r="N19" s="133">
        <v>34348</v>
      </c>
      <c r="Q19" s="51"/>
      <c r="R19" s="87"/>
      <c r="S19" s="160"/>
    </row>
    <row r="20" spans="1:19" s="23" customFormat="1" ht="11.1" customHeight="1">
      <c r="A20" s="29">
        <v>42369</v>
      </c>
      <c r="B20" s="133">
        <v>621075</v>
      </c>
      <c r="C20" s="133">
        <v>113210</v>
      </c>
      <c r="D20" s="133">
        <v>68366</v>
      </c>
      <c r="E20" s="133">
        <v>41620</v>
      </c>
      <c r="F20" s="133">
        <v>75870</v>
      </c>
      <c r="G20" s="133">
        <v>37207</v>
      </c>
      <c r="H20" s="133">
        <v>38180</v>
      </c>
      <c r="I20" s="133">
        <v>61489</v>
      </c>
      <c r="J20" s="133">
        <v>79375</v>
      </c>
      <c r="K20" s="133">
        <v>16022</v>
      </c>
      <c r="L20" s="133">
        <v>18410</v>
      </c>
      <c r="M20" s="133">
        <v>33683</v>
      </c>
      <c r="N20" s="133">
        <v>37643</v>
      </c>
    </row>
    <row r="21" spans="1:19" s="23" customFormat="1" ht="11.1" customHeight="1">
      <c r="A21" s="29">
        <v>42735</v>
      </c>
      <c r="B21" s="133">
        <v>676741</v>
      </c>
      <c r="C21" s="133">
        <v>120931</v>
      </c>
      <c r="D21" s="133">
        <v>71932</v>
      </c>
      <c r="E21" s="133">
        <v>47683</v>
      </c>
      <c r="F21" s="133">
        <v>81241</v>
      </c>
      <c r="G21" s="133">
        <v>43144</v>
      </c>
      <c r="H21" s="133">
        <v>41163</v>
      </c>
      <c r="I21" s="133">
        <v>66014</v>
      </c>
      <c r="J21" s="133">
        <v>79896</v>
      </c>
      <c r="K21" s="133">
        <v>19981</v>
      </c>
      <c r="L21" s="133">
        <v>21675</v>
      </c>
      <c r="M21" s="133">
        <v>40555</v>
      </c>
      <c r="N21" s="133">
        <v>42526</v>
      </c>
    </row>
    <row r="22" spans="1:19" s="23" customFormat="1" ht="11.1" customHeight="1">
      <c r="A22" s="29">
        <v>43100</v>
      </c>
      <c r="B22" s="133">
        <v>711282</v>
      </c>
      <c r="C22" s="133">
        <v>126075</v>
      </c>
      <c r="D22" s="133">
        <v>74449</v>
      </c>
      <c r="E22" s="133">
        <v>51711</v>
      </c>
      <c r="F22" s="133">
        <v>82730</v>
      </c>
      <c r="G22" s="133">
        <v>45906</v>
      </c>
      <c r="H22" s="133">
        <v>43142</v>
      </c>
      <c r="I22" s="133">
        <v>68397</v>
      </c>
      <c r="J22" s="133">
        <v>82445</v>
      </c>
      <c r="K22" s="133">
        <v>22412</v>
      </c>
      <c r="L22" s="133">
        <v>26257</v>
      </c>
      <c r="M22" s="133">
        <v>42871</v>
      </c>
      <c r="N22" s="133">
        <v>44887</v>
      </c>
    </row>
    <row r="23" spans="1:19" s="23" customFormat="1" ht="11.1" customHeight="1">
      <c r="A23" s="29">
        <v>43465</v>
      </c>
      <c r="B23" s="133">
        <v>748472</v>
      </c>
      <c r="C23" s="133">
        <v>131070</v>
      </c>
      <c r="D23" s="133">
        <v>78890</v>
      </c>
      <c r="E23" s="133">
        <v>56249</v>
      </c>
      <c r="F23" s="133">
        <v>85244</v>
      </c>
      <c r="G23" s="133">
        <v>47504</v>
      </c>
      <c r="H23" s="133">
        <v>44797</v>
      </c>
      <c r="I23" s="133">
        <v>71547</v>
      </c>
      <c r="J23" s="133">
        <v>84710</v>
      </c>
      <c r="K23" s="133">
        <v>25251</v>
      </c>
      <c r="L23" s="133">
        <v>28322</v>
      </c>
      <c r="M23" s="133">
        <v>47671</v>
      </c>
      <c r="N23" s="133">
        <v>47217</v>
      </c>
    </row>
    <row r="24" spans="1:19" s="23" customFormat="1" ht="11.1" customHeight="1">
      <c r="A24" s="29">
        <v>43830</v>
      </c>
      <c r="B24" s="133">
        <v>777345</v>
      </c>
      <c r="C24" s="133">
        <v>132815</v>
      </c>
      <c r="D24" s="133">
        <v>80829</v>
      </c>
      <c r="E24" s="133">
        <v>59105</v>
      </c>
      <c r="F24" s="133">
        <v>88340</v>
      </c>
      <c r="G24" s="133">
        <v>50464</v>
      </c>
      <c r="H24" s="133">
        <v>47442</v>
      </c>
      <c r="I24" s="133">
        <v>72297</v>
      </c>
      <c r="J24" s="133">
        <v>85300</v>
      </c>
      <c r="K24" s="133">
        <v>27932</v>
      </c>
      <c r="L24" s="133">
        <v>30561</v>
      </c>
      <c r="M24" s="133">
        <v>51960</v>
      </c>
      <c r="N24" s="133">
        <v>50300</v>
      </c>
    </row>
    <row r="25" spans="1:19" s="23" customFormat="1" ht="11.1" customHeight="1">
      <c r="A25" s="29">
        <v>44196</v>
      </c>
      <c r="B25" s="133">
        <v>789076</v>
      </c>
      <c r="C25" s="133">
        <v>130851</v>
      </c>
      <c r="D25" s="133">
        <v>81363</v>
      </c>
      <c r="E25" s="133">
        <v>61151</v>
      </c>
      <c r="F25" s="133">
        <v>86881</v>
      </c>
      <c r="G25" s="133">
        <v>51995</v>
      </c>
      <c r="H25" s="133">
        <v>47741</v>
      </c>
      <c r="I25" s="133">
        <v>72076</v>
      </c>
      <c r="J25" s="133">
        <v>85604</v>
      </c>
      <c r="K25" s="133">
        <v>30226</v>
      </c>
      <c r="L25" s="133">
        <v>34449</v>
      </c>
      <c r="M25" s="133">
        <v>55211</v>
      </c>
      <c r="N25" s="133">
        <v>51528</v>
      </c>
    </row>
    <row r="26" spans="1:19" s="23" customFormat="1" ht="11.1" customHeight="1">
      <c r="A26" s="29">
        <v>44561</v>
      </c>
      <c r="B26" s="133">
        <v>811334</v>
      </c>
      <c r="C26" s="133">
        <v>134342</v>
      </c>
      <c r="D26" s="133">
        <v>82495</v>
      </c>
      <c r="E26" s="133">
        <v>65470</v>
      </c>
      <c r="F26" s="133">
        <v>81154</v>
      </c>
      <c r="G26" s="133">
        <v>54744</v>
      </c>
      <c r="H26" s="133">
        <v>47784</v>
      </c>
      <c r="I26" s="133">
        <v>72389</v>
      </c>
      <c r="J26" s="133">
        <v>86873</v>
      </c>
      <c r="K26" s="133">
        <v>34011</v>
      </c>
      <c r="L26" s="133">
        <v>38720</v>
      </c>
      <c r="M26" s="133">
        <v>59941</v>
      </c>
      <c r="N26" s="133">
        <v>53411</v>
      </c>
    </row>
    <row r="27" spans="1:19" s="23" customFormat="1" ht="11.1" customHeight="1">
      <c r="A27" s="29">
        <v>44926</v>
      </c>
      <c r="B27" s="133">
        <v>900144</v>
      </c>
      <c r="C27" s="133">
        <v>144990</v>
      </c>
      <c r="D27" s="133">
        <v>87944</v>
      </c>
      <c r="E27" s="133">
        <v>75586</v>
      </c>
      <c r="F27" s="133">
        <v>89194</v>
      </c>
      <c r="G27" s="133">
        <v>62462</v>
      </c>
      <c r="H27" s="133">
        <v>53413</v>
      </c>
      <c r="I27" s="133">
        <v>78430</v>
      </c>
      <c r="J27" s="133">
        <v>90960</v>
      </c>
      <c r="K27" s="133">
        <v>42857</v>
      </c>
      <c r="L27" s="133">
        <v>46957</v>
      </c>
      <c r="M27" s="133">
        <v>69822</v>
      </c>
      <c r="N27" s="133">
        <v>57529</v>
      </c>
    </row>
    <row r="28" spans="1:19" s="23" customFormat="1" ht="11.1" customHeight="1">
      <c r="A28" s="29">
        <v>45291</v>
      </c>
      <c r="B28" s="133">
        <v>946369</v>
      </c>
      <c r="C28" s="133">
        <v>148409</v>
      </c>
      <c r="D28" s="133">
        <v>89525</v>
      </c>
      <c r="E28" s="133">
        <v>81457</v>
      </c>
      <c r="F28" s="133">
        <v>92071</v>
      </c>
      <c r="G28" s="133">
        <v>66954</v>
      </c>
      <c r="H28" s="133">
        <v>55123</v>
      </c>
      <c r="I28" s="133">
        <v>81506</v>
      </c>
      <c r="J28" s="133">
        <v>93045</v>
      </c>
      <c r="K28" s="133">
        <v>48286</v>
      </c>
      <c r="L28" s="133">
        <v>54230</v>
      </c>
      <c r="M28" s="133">
        <v>75946</v>
      </c>
      <c r="N28" s="133">
        <v>59817</v>
      </c>
    </row>
    <row r="29" spans="1:19" s="23" customFormat="1" ht="11.1" customHeight="1">
      <c r="A29" s="29">
        <v>45657</v>
      </c>
      <c r="B29" s="133">
        <v>971878</v>
      </c>
      <c r="C29" s="133">
        <v>147951</v>
      </c>
      <c r="D29" s="133">
        <v>89992</v>
      </c>
      <c r="E29" s="133">
        <v>84171</v>
      </c>
      <c r="F29" s="133">
        <v>93506</v>
      </c>
      <c r="G29" s="133">
        <v>69363</v>
      </c>
      <c r="H29" s="133">
        <v>55338</v>
      </c>
      <c r="I29" s="133">
        <v>83582</v>
      </c>
      <c r="J29" s="133">
        <v>93795</v>
      </c>
      <c r="K29" s="133">
        <v>50836</v>
      </c>
      <c r="L29" s="133">
        <v>57643</v>
      </c>
      <c r="M29" s="133">
        <v>79702</v>
      </c>
      <c r="N29" s="133">
        <v>65999</v>
      </c>
      <c r="P29" s="210"/>
      <c r="Q29" s="210"/>
    </row>
    <row r="30" spans="1:19" s="23" customFormat="1" ht="11.1" customHeight="1">
      <c r="A30" s="29">
        <v>46022</v>
      </c>
      <c r="B30" s="133">
        <v>976419</v>
      </c>
      <c r="C30" s="133">
        <v>146654</v>
      </c>
      <c r="D30" s="133">
        <v>89540</v>
      </c>
      <c r="E30" s="133">
        <v>84351</v>
      </c>
      <c r="F30" s="133">
        <v>92485</v>
      </c>
      <c r="G30" s="133">
        <v>70461</v>
      </c>
      <c r="H30" s="133">
        <v>54629</v>
      </c>
      <c r="I30" s="133">
        <v>84133</v>
      </c>
      <c r="J30" s="133">
        <v>95445</v>
      </c>
      <c r="K30" s="133">
        <v>54009</v>
      </c>
      <c r="L30" s="133">
        <v>59928</v>
      </c>
      <c r="M30" s="133">
        <v>81890</v>
      </c>
      <c r="N30" s="133">
        <v>62894</v>
      </c>
    </row>
    <row r="31" spans="1:19" s="20" customFormat="1" ht="11.1" customHeight="1">
      <c r="A31" s="28"/>
      <c r="B31" s="301" t="s">
        <v>65</v>
      </c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</row>
    <row r="32" spans="1:19" s="20" customFormat="1" ht="11.1" customHeight="1">
      <c r="A32" s="29">
        <v>42004</v>
      </c>
      <c r="B32" s="133">
        <v>3562166</v>
      </c>
      <c r="C32" s="133">
        <v>356506</v>
      </c>
      <c r="D32" s="133">
        <v>275691</v>
      </c>
      <c r="E32" s="133">
        <v>384367</v>
      </c>
      <c r="F32" s="133">
        <v>326354</v>
      </c>
      <c r="G32" s="133">
        <v>230419</v>
      </c>
      <c r="H32" s="133">
        <v>299268</v>
      </c>
      <c r="I32" s="133">
        <v>335767</v>
      </c>
      <c r="J32" s="133">
        <v>325716</v>
      </c>
      <c r="K32" s="133">
        <v>249440</v>
      </c>
      <c r="L32" s="133">
        <v>256173</v>
      </c>
      <c r="M32" s="133">
        <v>268465</v>
      </c>
      <c r="N32" s="133">
        <v>254000</v>
      </c>
      <c r="Q32" s="51"/>
      <c r="R32" s="87"/>
      <c r="S32" s="160"/>
    </row>
    <row r="33" spans="1:17" s="23" customFormat="1" ht="11.1" customHeight="1">
      <c r="A33" s="29">
        <v>42369</v>
      </c>
      <c r="B33" s="133">
        <v>3610156</v>
      </c>
      <c r="C33" s="133">
        <v>363236</v>
      </c>
      <c r="D33" s="133">
        <v>278393</v>
      </c>
      <c r="E33" s="133">
        <v>389976</v>
      </c>
      <c r="F33" s="133">
        <v>330468</v>
      </c>
      <c r="G33" s="133">
        <v>234630</v>
      </c>
      <c r="H33" s="133">
        <v>299765</v>
      </c>
      <c r="I33" s="133">
        <v>341161</v>
      </c>
      <c r="J33" s="133">
        <v>328062</v>
      </c>
      <c r="K33" s="133">
        <v>253333</v>
      </c>
      <c r="L33" s="133">
        <v>259373</v>
      </c>
      <c r="M33" s="133">
        <v>275142</v>
      </c>
      <c r="N33" s="133">
        <v>256617</v>
      </c>
    </row>
    <row r="34" spans="1:17" s="23" customFormat="1" ht="11.1" customHeight="1">
      <c r="A34" s="29">
        <v>42735</v>
      </c>
      <c r="B34" s="133">
        <v>3670622</v>
      </c>
      <c r="C34" s="133">
        <v>371407</v>
      </c>
      <c r="D34" s="133">
        <v>281323</v>
      </c>
      <c r="E34" s="133">
        <v>397406</v>
      </c>
      <c r="F34" s="133">
        <v>336249</v>
      </c>
      <c r="G34" s="133">
        <v>239942</v>
      </c>
      <c r="H34" s="133">
        <v>304086</v>
      </c>
      <c r="I34" s="133">
        <v>346108</v>
      </c>
      <c r="J34" s="133">
        <v>327522</v>
      </c>
      <c r="K34" s="133">
        <v>259524</v>
      </c>
      <c r="L34" s="133">
        <v>262015</v>
      </c>
      <c r="M34" s="133">
        <v>283121</v>
      </c>
      <c r="N34" s="133">
        <v>261919</v>
      </c>
    </row>
    <row r="35" spans="1:17" s="23" customFormat="1" ht="11.1" customHeight="1">
      <c r="A35" s="29">
        <v>43100</v>
      </c>
      <c r="B35" s="133">
        <v>3711930</v>
      </c>
      <c r="C35" s="133">
        <v>377965</v>
      </c>
      <c r="D35" s="133">
        <v>283974</v>
      </c>
      <c r="E35" s="133">
        <v>402289</v>
      </c>
      <c r="F35" s="133">
        <v>338831</v>
      </c>
      <c r="G35" s="133">
        <v>242143</v>
      </c>
      <c r="H35" s="133">
        <v>307076</v>
      </c>
      <c r="I35" s="133">
        <v>348739</v>
      </c>
      <c r="J35" s="133">
        <v>329387</v>
      </c>
      <c r="K35" s="133">
        <v>264999</v>
      </c>
      <c r="L35" s="133">
        <v>266684</v>
      </c>
      <c r="M35" s="133">
        <v>286246</v>
      </c>
      <c r="N35" s="133">
        <v>263597</v>
      </c>
    </row>
    <row r="36" spans="1:17" s="23" customFormat="1" ht="11.1" customHeight="1">
      <c r="A36" s="29">
        <v>43465</v>
      </c>
      <c r="B36" s="133">
        <v>3748148</v>
      </c>
      <c r="C36" s="133">
        <v>383457</v>
      </c>
      <c r="D36" s="133">
        <v>289120</v>
      </c>
      <c r="E36" s="133">
        <v>407039</v>
      </c>
      <c r="F36" s="133">
        <v>341327</v>
      </c>
      <c r="G36" s="133">
        <v>243080</v>
      </c>
      <c r="H36" s="133">
        <v>308077</v>
      </c>
      <c r="I36" s="133">
        <v>351429</v>
      </c>
      <c r="J36" s="133">
        <v>330786</v>
      </c>
      <c r="K36" s="133">
        <v>269775</v>
      </c>
      <c r="L36" s="133">
        <v>268739</v>
      </c>
      <c r="M36" s="133">
        <v>290493</v>
      </c>
      <c r="N36" s="133">
        <v>264826</v>
      </c>
    </row>
    <row r="37" spans="1:17" s="23" customFormat="1" ht="11.1" customHeight="1">
      <c r="A37" s="29">
        <v>43830</v>
      </c>
      <c r="B37" s="133">
        <v>3769495</v>
      </c>
      <c r="C37" s="133">
        <v>385748</v>
      </c>
      <c r="D37" s="133">
        <v>290386</v>
      </c>
      <c r="E37" s="133">
        <v>409335</v>
      </c>
      <c r="F37" s="133">
        <v>343592</v>
      </c>
      <c r="G37" s="133">
        <v>245197</v>
      </c>
      <c r="H37" s="133">
        <v>310071</v>
      </c>
      <c r="I37" s="133">
        <v>350984</v>
      </c>
      <c r="J37" s="133">
        <v>329917</v>
      </c>
      <c r="K37" s="133">
        <v>273689</v>
      </c>
      <c r="L37" s="133">
        <v>269967</v>
      </c>
      <c r="M37" s="133">
        <v>294201</v>
      </c>
      <c r="N37" s="133">
        <v>266408</v>
      </c>
    </row>
    <row r="38" spans="1:17" s="23" customFormat="1" ht="11.1" customHeight="1">
      <c r="A38" s="29">
        <v>44196</v>
      </c>
      <c r="B38" s="133">
        <v>3769962</v>
      </c>
      <c r="C38" s="133">
        <v>383360</v>
      </c>
      <c r="D38" s="133">
        <v>289787</v>
      </c>
      <c r="E38" s="133">
        <v>410716</v>
      </c>
      <c r="F38" s="133">
        <v>341392</v>
      </c>
      <c r="G38" s="133">
        <v>245527</v>
      </c>
      <c r="H38" s="133">
        <v>308840</v>
      </c>
      <c r="I38" s="133">
        <v>349539</v>
      </c>
      <c r="J38" s="133">
        <v>327945</v>
      </c>
      <c r="K38" s="133">
        <v>276165</v>
      </c>
      <c r="L38" s="133">
        <v>273731</v>
      </c>
      <c r="M38" s="133">
        <v>296837</v>
      </c>
      <c r="N38" s="133">
        <v>266123</v>
      </c>
    </row>
    <row r="39" spans="1:17" s="23" customFormat="1" ht="11.1" customHeight="1">
      <c r="A39" s="29">
        <v>44561</v>
      </c>
      <c r="B39" s="133">
        <v>3775480</v>
      </c>
      <c r="C39" s="133">
        <v>385692</v>
      </c>
      <c r="D39" s="133">
        <v>289014</v>
      </c>
      <c r="E39" s="133">
        <v>413168</v>
      </c>
      <c r="F39" s="133">
        <v>333998</v>
      </c>
      <c r="G39" s="133">
        <v>247396</v>
      </c>
      <c r="H39" s="133">
        <v>307135</v>
      </c>
      <c r="I39" s="133">
        <v>348523</v>
      </c>
      <c r="J39" s="133">
        <v>327100</v>
      </c>
      <c r="K39" s="133">
        <v>280357</v>
      </c>
      <c r="L39" s="133">
        <v>277639</v>
      </c>
      <c r="M39" s="133">
        <v>299686</v>
      </c>
      <c r="N39" s="133">
        <v>265772</v>
      </c>
    </row>
    <row r="40" spans="1:17" s="23" customFormat="1" ht="11.1" customHeight="1">
      <c r="A40" s="29">
        <v>44926</v>
      </c>
      <c r="B40" s="133">
        <v>3850809</v>
      </c>
      <c r="C40" s="133">
        <v>395599</v>
      </c>
      <c r="D40" s="133">
        <v>293231</v>
      </c>
      <c r="E40" s="133">
        <v>420768</v>
      </c>
      <c r="F40" s="133">
        <v>341155</v>
      </c>
      <c r="G40" s="133">
        <v>254175</v>
      </c>
      <c r="H40" s="133">
        <v>311040</v>
      </c>
      <c r="I40" s="133">
        <v>353913</v>
      </c>
      <c r="J40" s="133">
        <v>329476</v>
      </c>
      <c r="K40" s="133">
        <v>289180</v>
      </c>
      <c r="L40" s="133">
        <v>285678</v>
      </c>
      <c r="M40" s="133">
        <v>308286</v>
      </c>
      <c r="N40" s="133">
        <v>268308</v>
      </c>
    </row>
    <row r="41" spans="1:17" s="23" customFormat="1" ht="11.1" customHeight="1">
      <c r="A41" s="29">
        <v>45291</v>
      </c>
      <c r="B41" s="133">
        <v>3878100</v>
      </c>
      <c r="C41" s="133">
        <v>397134</v>
      </c>
      <c r="D41" s="133">
        <v>293454</v>
      </c>
      <c r="E41" s="133">
        <v>424307</v>
      </c>
      <c r="F41" s="133">
        <v>343081</v>
      </c>
      <c r="G41" s="133">
        <v>257091</v>
      </c>
      <c r="H41" s="133">
        <v>310446</v>
      </c>
      <c r="I41" s="133">
        <v>355868</v>
      </c>
      <c r="J41" s="133">
        <v>330017</v>
      </c>
      <c r="K41" s="133">
        <v>294081</v>
      </c>
      <c r="L41" s="133">
        <v>291948</v>
      </c>
      <c r="M41" s="133">
        <v>311881</v>
      </c>
      <c r="N41" s="133">
        <v>268792</v>
      </c>
    </row>
    <row r="42" spans="1:17" s="23" customFormat="1" ht="11.1" customHeight="1">
      <c r="A42" s="29">
        <v>45657</v>
      </c>
      <c r="B42" s="133">
        <v>3897145</v>
      </c>
      <c r="C42" s="133">
        <v>397004</v>
      </c>
      <c r="D42" s="133">
        <v>292624</v>
      </c>
      <c r="E42" s="133">
        <v>427276</v>
      </c>
      <c r="F42" s="133">
        <v>343500</v>
      </c>
      <c r="G42" s="133">
        <v>259277</v>
      </c>
      <c r="H42" s="133">
        <v>310044</v>
      </c>
      <c r="I42" s="133">
        <v>356959</v>
      </c>
      <c r="J42" s="133">
        <v>329488</v>
      </c>
      <c r="K42" s="133">
        <v>297236</v>
      </c>
      <c r="L42" s="133">
        <v>294091</v>
      </c>
      <c r="M42" s="133">
        <v>315548</v>
      </c>
      <c r="N42" s="133">
        <v>274098</v>
      </c>
      <c r="P42" s="210"/>
      <c r="Q42" s="210"/>
    </row>
    <row r="43" spans="1:17" s="23" customFormat="1" ht="11.1" customHeight="1">
      <c r="A43" s="29">
        <v>46022</v>
      </c>
      <c r="B43" s="133">
        <v>3913644</v>
      </c>
      <c r="C43" s="133">
        <v>397879</v>
      </c>
      <c r="D43" s="133">
        <v>292789</v>
      </c>
      <c r="E43" s="133">
        <v>428900</v>
      </c>
      <c r="F43" s="133">
        <v>343625</v>
      </c>
      <c r="G43" s="133">
        <v>261266</v>
      </c>
      <c r="H43" s="133">
        <v>309338</v>
      </c>
      <c r="I43" s="133">
        <v>358835</v>
      </c>
      <c r="J43" s="133">
        <v>331623</v>
      </c>
      <c r="K43" s="133">
        <v>302686</v>
      </c>
      <c r="L43" s="133">
        <v>296687</v>
      </c>
      <c r="M43" s="133">
        <v>318261</v>
      </c>
      <c r="N43" s="133">
        <v>271755</v>
      </c>
      <c r="P43" s="210"/>
      <c r="Q43" s="210"/>
    </row>
    <row r="44" spans="1:17" s="23" customFormat="1" ht="11.1" customHeight="1"/>
    <row r="45" spans="1:17" ht="11.1" customHeight="1">
      <c r="A45" s="300" t="s">
        <v>764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</row>
    <row r="46" spans="1:17" s="18" customFormat="1" ht="11.1" customHeight="1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7" s="22" customFormat="1" ht="48.2" customHeight="1">
      <c r="A47" s="25" t="s">
        <v>96</v>
      </c>
      <c r="B47" s="25" t="s">
        <v>90</v>
      </c>
      <c r="C47" s="26" t="s">
        <v>97</v>
      </c>
      <c r="D47" s="25" t="s">
        <v>199</v>
      </c>
      <c r="E47" s="26" t="s">
        <v>98</v>
      </c>
      <c r="F47" s="25" t="s">
        <v>201</v>
      </c>
      <c r="G47" s="26" t="s">
        <v>99</v>
      </c>
      <c r="H47" s="25" t="s">
        <v>100</v>
      </c>
      <c r="I47" s="25" t="s">
        <v>105</v>
      </c>
      <c r="J47" s="26" t="s">
        <v>101</v>
      </c>
      <c r="K47" s="25" t="s">
        <v>102</v>
      </c>
      <c r="L47" s="25" t="s">
        <v>103</v>
      </c>
      <c r="M47" s="25" t="s">
        <v>104</v>
      </c>
      <c r="N47" s="27" t="s">
        <v>200</v>
      </c>
    </row>
    <row r="48" spans="1:17" s="22" customFormat="1" ht="11.1" customHeight="1">
      <c r="A48" s="109"/>
      <c r="B48" s="110"/>
      <c r="C48" s="111"/>
      <c r="D48" s="110"/>
      <c r="E48" s="111"/>
      <c r="F48" s="110"/>
      <c r="G48" s="111"/>
      <c r="H48" s="110"/>
      <c r="I48" s="110"/>
      <c r="J48" s="111"/>
      <c r="K48" s="110"/>
      <c r="L48" s="110"/>
      <c r="M48" s="110"/>
      <c r="N48" s="110"/>
    </row>
    <row r="49" spans="1:14" ht="11.1" customHeight="1">
      <c r="A49" s="29">
        <v>42004</v>
      </c>
      <c r="B49" s="174">
        <v>42.9</v>
      </c>
      <c r="C49" s="174">
        <v>39.1</v>
      </c>
      <c r="D49" s="174">
        <v>37.700000000000003</v>
      </c>
      <c r="E49" s="174">
        <v>40.799999999999997</v>
      </c>
      <c r="F49" s="174">
        <v>45.8</v>
      </c>
      <c r="G49" s="174">
        <v>44.3</v>
      </c>
      <c r="H49" s="174">
        <v>46.4</v>
      </c>
      <c r="I49" s="174">
        <v>44.2</v>
      </c>
      <c r="J49" s="174">
        <v>41.3</v>
      </c>
      <c r="K49" s="174">
        <v>45.5</v>
      </c>
      <c r="L49" s="174">
        <v>43.5</v>
      </c>
      <c r="M49" s="174">
        <v>43.3</v>
      </c>
      <c r="N49" s="174">
        <v>45.1</v>
      </c>
    </row>
    <row r="50" spans="1:14" ht="11.1" customHeight="1">
      <c r="A50" s="29">
        <v>42369</v>
      </c>
      <c r="B50" s="174">
        <v>42.8</v>
      </c>
      <c r="C50" s="174">
        <v>39</v>
      </c>
      <c r="D50" s="174">
        <v>37.700000000000003</v>
      </c>
      <c r="E50" s="174">
        <v>40.700000000000003</v>
      </c>
      <c r="F50" s="174">
        <v>45.6</v>
      </c>
      <c r="G50" s="174">
        <v>44</v>
      </c>
      <c r="H50" s="174">
        <v>46.3</v>
      </c>
      <c r="I50" s="174">
        <v>44</v>
      </c>
      <c r="J50" s="174">
        <v>41.2</v>
      </c>
      <c r="K50" s="174">
        <v>45.3</v>
      </c>
      <c r="L50" s="174">
        <v>43.5</v>
      </c>
      <c r="M50" s="174">
        <v>43</v>
      </c>
      <c r="N50" s="174">
        <v>45</v>
      </c>
    </row>
    <row r="51" spans="1:14" ht="11.1" customHeight="1">
      <c r="A51" s="29">
        <v>42735</v>
      </c>
      <c r="B51" s="174">
        <v>42.7</v>
      </c>
      <c r="C51" s="174">
        <v>38.9</v>
      </c>
      <c r="D51" s="174">
        <v>37.799999999999997</v>
      </c>
      <c r="E51" s="174">
        <v>40.700000000000003</v>
      </c>
      <c r="F51" s="174">
        <v>45.5</v>
      </c>
      <c r="G51" s="174">
        <v>43.7</v>
      </c>
      <c r="H51" s="174">
        <v>46.2</v>
      </c>
      <c r="I51" s="174">
        <v>43.9</v>
      </c>
      <c r="J51" s="174">
        <v>41.3</v>
      </c>
      <c r="K51" s="174">
        <v>45</v>
      </c>
      <c r="L51" s="174">
        <v>43.6</v>
      </c>
      <c r="M51" s="174">
        <v>42.7</v>
      </c>
      <c r="N51" s="174">
        <v>44.7</v>
      </c>
    </row>
    <row r="52" spans="1:14" ht="11.1" customHeight="1">
      <c r="A52" s="29">
        <v>43100</v>
      </c>
      <c r="B52" s="174">
        <v>42.7</v>
      </c>
      <c r="C52" s="174">
        <v>38.9</v>
      </c>
      <c r="D52" s="174">
        <v>37.9</v>
      </c>
      <c r="E52" s="174">
        <v>40.700000000000003</v>
      </c>
      <c r="F52" s="174">
        <v>45.6</v>
      </c>
      <c r="G52" s="174">
        <v>43.7</v>
      </c>
      <c r="H52" s="174">
        <v>46.2</v>
      </c>
      <c r="I52" s="174">
        <v>44</v>
      </c>
      <c r="J52" s="174">
        <v>41.4</v>
      </c>
      <c r="K52" s="174">
        <v>44.8</v>
      </c>
      <c r="L52" s="174">
        <v>43.5</v>
      </c>
      <c r="M52" s="174">
        <v>42.6</v>
      </c>
      <c r="N52" s="174">
        <v>44.7</v>
      </c>
    </row>
    <row r="53" spans="1:14" ht="11.1" customHeight="1">
      <c r="A53" s="29">
        <v>43465</v>
      </c>
      <c r="B53" s="174">
        <v>42.7</v>
      </c>
      <c r="C53" s="174">
        <v>38.9</v>
      </c>
      <c r="D53" s="174">
        <v>38.1</v>
      </c>
      <c r="E53" s="174">
        <v>40.799999999999997</v>
      </c>
      <c r="F53" s="174">
        <v>45.6</v>
      </c>
      <c r="G53" s="174">
        <v>43.7</v>
      </c>
      <c r="H53" s="174">
        <v>46.3</v>
      </c>
      <c r="I53" s="174">
        <v>44</v>
      </c>
      <c r="J53" s="174">
        <v>41.4</v>
      </c>
      <c r="K53" s="174">
        <v>44.7</v>
      </c>
      <c r="L53" s="174">
        <v>43.7</v>
      </c>
      <c r="M53" s="174">
        <v>42.5</v>
      </c>
      <c r="N53" s="174">
        <v>44.7</v>
      </c>
    </row>
    <row r="54" spans="1:14" ht="11.1" customHeight="1">
      <c r="A54" s="29">
        <v>43830</v>
      </c>
      <c r="B54" s="174">
        <v>42.8</v>
      </c>
      <c r="C54" s="174">
        <v>39</v>
      </c>
      <c r="D54" s="174">
        <v>38.200000000000003</v>
      </c>
      <c r="E54" s="174">
        <v>40.9</v>
      </c>
      <c r="F54" s="174">
        <v>45.7</v>
      </c>
      <c r="G54" s="174">
        <v>43.6</v>
      </c>
      <c r="H54" s="174">
        <v>46.3</v>
      </c>
      <c r="I54" s="174">
        <v>44</v>
      </c>
      <c r="J54" s="174">
        <v>41.6</v>
      </c>
      <c r="K54" s="174">
        <v>44.5</v>
      </c>
      <c r="L54" s="174">
        <v>43.8</v>
      </c>
      <c r="M54" s="174">
        <v>42.4</v>
      </c>
      <c r="N54" s="174">
        <v>44.7</v>
      </c>
    </row>
    <row r="55" spans="1:14" ht="11.1" customHeight="1">
      <c r="A55" s="29">
        <v>44196</v>
      </c>
      <c r="B55" s="174">
        <v>42.8</v>
      </c>
      <c r="C55" s="174">
        <v>39</v>
      </c>
      <c r="D55" s="174">
        <v>38.200000000000003</v>
      </c>
      <c r="E55" s="174">
        <v>40.9</v>
      </c>
      <c r="F55" s="174">
        <v>45.7</v>
      </c>
      <c r="G55" s="174">
        <v>43.6</v>
      </c>
      <c r="H55" s="174">
        <v>46.3</v>
      </c>
      <c r="I55" s="174">
        <v>44</v>
      </c>
      <c r="J55" s="174">
        <v>41.6</v>
      </c>
      <c r="K55" s="174">
        <v>44.5</v>
      </c>
      <c r="L55" s="174">
        <v>43.8</v>
      </c>
      <c r="M55" s="174">
        <v>42.4</v>
      </c>
      <c r="N55" s="174">
        <v>44.7</v>
      </c>
    </row>
    <row r="56" spans="1:14" ht="11.1" customHeight="1">
      <c r="A56" s="29">
        <v>44561</v>
      </c>
      <c r="B56" s="174">
        <v>42.9</v>
      </c>
      <c r="C56" s="174">
        <v>39.200000000000003</v>
      </c>
      <c r="D56" s="174">
        <v>38.700000000000003</v>
      </c>
      <c r="E56" s="174">
        <v>41.2</v>
      </c>
      <c r="F56" s="174">
        <v>45.5</v>
      </c>
      <c r="G56" s="174">
        <v>43.6</v>
      </c>
      <c r="H56" s="174">
        <v>46.5</v>
      </c>
      <c r="I56" s="174">
        <v>44.2</v>
      </c>
      <c r="J56" s="174">
        <v>41.8</v>
      </c>
      <c r="K56" s="174">
        <v>44.3</v>
      </c>
      <c r="L56" s="174">
        <v>43.7</v>
      </c>
      <c r="M56" s="174">
        <v>42.3</v>
      </c>
      <c r="N56" s="174">
        <v>44.8</v>
      </c>
    </row>
    <row r="57" spans="1:14" ht="11.1" customHeight="1">
      <c r="A57" s="29">
        <v>44926</v>
      </c>
      <c r="B57" s="174">
        <v>42.7</v>
      </c>
      <c r="C57" s="174">
        <v>39.1</v>
      </c>
      <c r="D57" s="174">
        <v>38.799999999999997</v>
      </c>
      <c r="E57" s="174">
        <v>41.2</v>
      </c>
      <c r="F57" s="174">
        <v>45.2</v>
      </c>
      <c r="G57" s="174">
        <v>43.2</v>
      </c>
      <c r="H57" s="174">
        <v>46.3</v>
      </c>
      <c r="I57" s="174">
        <v>44</v>
      </c>
      <c r="J57" s="174">
        <v>41.8</v>
      </c>
      <c r="K57" s="174">
        <v>43.9</v>
      </c>
      <c r="L57" s="174">
        <v>43.6</v>
      </c>
      <c r="M57" s="174">
        <v>42</v>
      </c>
      <c r="N57" s="174">
        <v>44.6</v>
      </c>
    </row>
    <row r="58" spans="1:14" ht="11.1" customHeight="1">
      <c r="A58" s="29">
        <v>45291</v>
      </c>
      <c r="B58" s="174">
        <v>42.7</v>
      </c>
      <c r="C58" s="174">
        <v>39.299999999999997</v>
      </c>
      <c r="D58" s="174">
        <v>39.1</v>
      </c>
      <c r="E58" s="174">
        <v>41.4</v>
      </c>
      <c r="F58" s="174">
        <v>45.1</v>
      </c>
      <c r="G58" s="174">
        <v>43.1</v>
      </c>
      <c r="H58" s="174">
        <v>46.4</v>
      </c>
      <c r="I58" s="174">
        <v>44</v>
      </c>
      <c r="J58" s="174">
        <v>41.9</v>
      </c>
      <c r="K58" s="174">
        <v>43.7</v>
      </c>
      <c r="L58" s="174">
        <v>43.4</v>
      </c>
      <c r="M58" s="174">
        <v>41.9</v>
      </c>
      <c r="N58" s="174">
        <v>44.6</v>
      </c>
    </row>
    <row r="59" spans="1:14" ht="11.1" customHeight="1">
      <c r="A59" s="29">
        <v>45657</v>
      </c>
      <c r="B59" s="174">
        <v>42.8</v>
      </c>
      <c r="C59" s="174">
        <v>39.563003926882899</v>
      </c>
      <c r="D59" s="174">
        <v>39.393894554103497</v>
      </c>
      <c r="E59" s="174">
        <v>41.503903854705399</v>
      </c>
      <c r="F59" s="174">
        <v>45.1375463980552</v>
      </c>
      <c r="G59" s="174">
        <v>42.987122129573201</v>
      </c>
      <c r="H59" s="174">
        <v>46.5192555178186</v>
      </c>
      <c r="I59" s="174">
        <v>43.968433437920197</v>
      </c>
      <c r="J59" s="174">
        <v>41.937896059436198</v>
      </c>
      <c r="K59" s="174">
        <v>43.574399044526999</v>
      </c>
      <c r="L59" s="174">
        <v>43.360703368593498</v>
      </c>
      <c r="M59" s="174">
        <v>41.809528940496399</v>
      </c>
      <c r="N59" s="174">
        <v>44.463993841483799</v>
      </c>
    </row>
    <row r="60" spans="1:14" s="276" customFormat="1" ht="11.1" customHeight="1">
      <c r="A60" s="275">
        <v>46022</v>
      </c>
      <c r="B60" s="277">
        <v>42.9</v>
      </c>
      <c r="C60" s="277">
        <v>39.799999999999997</v>
      </c>
      <c r="D60" s="277">
        <v>39.700000000000003</v>
      </c>
      <c r="E60" s="277">
        <v>41.8</v>
      </c>
      <c r="F60" s="277">
        <v>45.2</v>
      </c>
      <c r="G60" s="277">
        <v>43</v>
      </c>
      <c r="H60" s="277">
        <v>46.6</v>
      </c>
      <c r="I60" s="277">
        <v>44.1</v>
      </c>
      <c r="J60" s="277">
        <v>42</v>
      </c>
      <c r="K60" s="277">
        <v>43.4</v>
      </c>
      <c r="L60" s="277">
        <v>43.4</v>
      </c>
      <c r="M60" s="277">
        <v>41.8</v>
      </c>
      <c r="N60" s="277">
        <v>44.6</v>
      </c>
    </row>
  </sheetData>
  <mergeCells count="5">
    <mergeCell ref="A1:N1"/>
    <mergeCell ref="A45:N45"/>
    <mergeCell ref="B5:N5"/>
    <mergeCell ref="B18:N18"/>
    <mergeCell ref="B31:N31"/>
  </mergeCells>
  <phoneticPr fontId="5" type="noConversion"/>
  <hyperlinks>
    <hyperlink ref="A1" location="Inhaltsverzeichnis!A1" display="1  Melderechtlich registrierte Einwohner am Ort der Hauptwohnung in Berlin seit 1998 nach Bezirken" xr:uid="{00000000-0004-0000-0400-000000000000}"/>
    <hyperlink ref="A1:L1" location="Inhaltsverzeichnis!A54" display="1  Melderechtlich registrierte Einwohner am Ort der Hauptwohnung in Berlin seit 2000 nach Bezirken" xr:uid="{00000000-0004-0000-0400-000001000000}"/>
    <hyperlink ref="A45" location="Inhaltsverzeichnis!A1" display="1  Melderechtlich registrierte Einwohner am Ort der Hauptwohnung in Berlin seit 1998 nach Bezirken" xr:uid="{00000000-0004-0000-0400-000002000000}"/>
    <hyperlink ref="A45:L45" location="Inhaltsverzeichnis!A54" display="1  Melderechtlich registrierte Einwohner am Ort der Hauptwohnung in Berlin seit 2000 nach Bezirken" xr:uid="{00000000-0004-0000-0400-000003000000}"/>
    <hyperlink ref="A1:N1" location="Inhaltsverzeichnis!E13" display="3  Deutsche und ausländische Einwohnerinnen und Einwohner in Berlin seit 2004 nach Bezirken" xr:uid="{00000000-0004-0000-0400-000004000000}"/>
    <hyperlink ref="A45:N45" location="Inhaltsverzeichnis!E16" display="4  Durchschnittsalter der Einwohnerinnen und Einwohner in Berlin seit 2004 nach Bezirken in Jahren" xr:uid="{00000000-0004-0000-0400-000005000000}"/>
  </hyperlinks>
  <pageMargins left="0.59055118110236227" right="0" top="0.78740157480314965" bottom="0.19685039370078741" header="0.31496062992125984" footer="0.23622047244094491"/>
  <pageSetup paperSize="9" firstPageNumber="5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N66"/>
  <sheetViews>
    <sheetView topLeftCell="A39" zoomScaleNormal="100" workbookViewId="0">
      <selection sqref="A1:G1"/>
    </sheetView>
  </sheetViews>
  <sheetFormatPr baseColWidth="10" defaultColWidth="11.5703125" defaultRowHeight="12.75"/>
  <cols>
    <col min="1" max="1" width="19.5703125" style="51" customWidth="1"/>
    <col min="2" max="7" width="10.5703125" style="51" customWidth="1"/>
    <col min="8" max="8" width="2" style="51" customWidth="1"/>
    <col min="9" max="16384" width="11.5703125" style="51"/>
  </cols>
  <sheetData>
    <row r="1" spans="1:9" ht="24" customHeight="1">
      <c r="A1" s="303" t="s">
        <v>765</v>
      </c>
      <c r="B1" s="304"/>
      <c r="C1" s="304"/>
      <c r="D1" s="304"/>
      <c r="E1" s="304"/>
      <c r="F1" s="304"/>
      <c r="G1" s="304"/>
      <c r="I1" s="54"/>
    </row>
    <row r="2" spans="1:9" s="47" customFormat="1" ht="9" customHeight="1">
      <c r="B2" s="48"/>
      <c r="C2" s="48"/>
      <c r="I2" s="54"/>
    </row>
    <row r="3" spans="1:9" s="47" customFormat="1" ht="11.1" customHeight="1">
      <c r="A3" s="308" t="s">
        <v>249</v>
      </c>
      <c r="B3" s="311" t="s">
        <v>60</v>
      </c>
      <c r="C3" s="312" t="s">
        <v>118</v>
      </c>
      <c r="D3" s="313"/>
      <c r="E3" s="313"/>
      <c r="F3" s="313"/>
      <c r="G3" s="313"/>
      <c r="I3" s="54"/>
    </row>
    <row r="4" spans="1:9" s="47" customFormat="1" ht="11.1" customHeight="1">
      <c r="A4" s="309"/>
      <c r="B4" s="311"/>
      <c r="C4" s="311" t="s">
        <v>708</v>
      </c>
      <c r="D4" s="311" t="s">
        <v>119</v>
      </c>
      <c r="E4" s="311" t="s">
        <v>120</v>
      </c>
      <c r="F4" s="314" t="s">
        <v>121</v>
      </c>
      <c r="G4" s="314" t="s">
        <v>709</v>
      </c>
    </row>
    <row r="5" spans="1:9" s="47" customFormat="1" ht="12.75" customHeight="1">
      <c r="A5" s="310"/>
      <c r="B5" s="311"/>
      <c r="C5" s="311"/>
      <c r="D5" s="311"/>
      <c r="E5" s="311"/>
      <c r="F5" s="314"/>
      <c r="G5" s="314"/>
    </row>
    <row r="6" spans="1:9" s="47" customFormat="1" ht="8.1" customHeight="1">
      <c r="A6" s="114"/>
      <c r="B6" s="115"/>
      <c r="C6" s="123"/>
      <c r="D6" s="115"/>
      <c r="E6" s="115"/>
      <c r="F6" s="115"/>
      <c r="G6" s="115"/>
    </row>
    <row r="7" spans="1:9" ht="12.2" customHeight="1">
      <c r="A7" s="49"/>
      <c r="B7" s="306" t="s">
        <v>224</v>
      </c>
      <c r="C7" s="307"/>
      <c r="D7" s="307"/>
      <c r="E7" s="307"/>
      <c r="F7" s="307"/>
      <c r="G7" s="307"/>
      <c r="I7" s="54"/>
    </row>
    <row r="8" spans="1:9" ht="12.2" customHeight="1">
      <c r="A8" s="49" t="s">
        <v>97</v>
      </c>
      <c r="B8" s="133">
        <v>397879</v>
      </c>
      <c r="C8" s="133">
        <v>241785</v>
      </c>
      <c r="D8" s="133">
        <v>112967</v>
      </c>
      <c r="E8" s="133">
        <v>12910</v>
      </c>
      <c r="F8" s="133">
        <v>28516</v>
      </c>
      <c r="G8" s="133">
        <v>1701</v>
      </c>
    </row>
    <row r="9" spans="1:9" ht="12.2" customHeight="1">
      <c r="A9" s="49" t="s">
        <v>446</v>
      </c>
      <c r="B9" s="133">
        <v>292789</v>
      </c>
      <c r="C9" s="133">
        <v>188286</v>
      </c>
      <c r="D9" s="133">
        <v>76380</v>
      </c>
      <c r="E9" s="133">
        <v>7335</v>
      </c>
      <c r="F9" s="133">
        <v>19291</v>
      </c>
      <c r="G9" s="133">
        <v>1497</v>
      </c>
    </row>
    <row r="10" spans="1:9" ht="12.2" customHeight="1">
      <c r="A10" s="49" t="s">
        <v>98</v>
      </c>
      <c r="B10" s="133">
        <v>428900</v>
      </c>
      <c r="C10" s="133">
        <v>247981</v>
      </c>
      <c r="D10" s="133">
        <v>130532</v>
      </c>
      <c r="E10" s="133">
        <v>16933</v>
      </c>
      <c r="F10" s="133">
        <v>31925</v>
      </c>
      <c r="G10" s="133">
        <v>1529</v>
      </c>
    </row>
    <row r="11" spans="1:9" ht="12.2" customHeight="1">
      <c r="A11" s="49" t="s">
        <v>447</v>
      </c>
      <c r="B11" s="133">
        <v>343625</v>
      </c>
      <c r="C11" s="133">
        <v>178704</v>
      </c>
      <c r="D11" s="133">
        <v>113773</v>
      </c>
      <c r="E11" s="133">
        <v>17546</v>
      </c>
      <c r="F11" s="133">
        <v>31959</v>
      </c>
      <c r="G11" s="133">
        <v>1643</v>
      </c>
    </row>
    <row r="12" spans="1:9" ht="12.2" customHeight="1">
      <c r="A12" s="49" t="s">
        <v>99</v>
      </c>
      <c r="B12" s="133">
        <v>261266</v>
      </c>
      <c r="C12" s="133">
        <v>128258</v>
      </c>
      <c r="D12" s="133">
        <v>93711</v>
      </c>
      <c r="E12" s="133">
        <v>15702</v>
      </c>
      <c r="F12" s="133">
        <v>23192</v>
      </c>
      <c r="G12" s="133">
        <v>403</v>
      </c>
    </row>
    <row r="13" spans="1:9" ht="12.2" customHeight="1">
      <c r="A13" s="49" t="s">
        <v>448</v>
      </c>
      <c r="B13" s="133">
        <v>309338</v>
      </c>
      <c r="C13" s="133">
        <v>143601</v>
      </c>
      <c r="D13" s="133">
        <v>117449</v>
      </c>
      <c r="E13" s="133">
        <v>19940</v>
      </c>
      <c r="F13" s="133">
        <v>27597</v>
      </c>
      <c r="G13" s="133">
        <v>751</v>
      </c>
    </row>
    <row r="14" spans="1:9" ht="12.2" customHeight="1">
      <c r="A14" s="49" t="s">
        <v>449</v>
      </c>
      <c r="B14" s="133">
        <v>358835</v>
      </c>
      <c r="C14" s="133">
        <v>185786</v>
      </c>
      <c r="D14" s="133">
        <v>121484</v>
      </c>
      <c r="E14" s="133">
        <v>19031</v>
      </c>
      <c r="F14" s="133">
        <v>30722</v>
      </c>
      <c r="G14" s="133">
        <v>1812</v>
      </c>
    </row>
    <row r="15" spans="1:9" ht="12.2" customHeight="1">
      <c r="A15" s="49" t="s">
        <v>101</v>
      </c>
      <c r="B15" s="133">
        <v>331623</v>
      </c>
      <c r="C15" s="133">
        <v>183270</v>
      </c>
      <c r="D15" s="133">
        <v>104811</v>
      </c>
      <c r="E15" s="133">
        <v>16403</v>
      </c>
      <c r="F15" s="133">
        <v>26197</v>
      </c>
      <c r="G15" s="133">
        <v>942</v>
      </c>
    </row>
    <row r="16" spans="1:9" ht="12.2" customHeight="1">
      <c r="A16" s="49" t="s">
        <v>450</v>
      </c>
      <c r="B16" s="133">
        <v>302686</v>
      </c>
      <c r="C16" s="133">
        <v>157949</v>
      </c>
      <c r="D16" s="133">
        <v>102180</v>
      </c>
      <c r="E16" s="133">
        <v>17188</v>
      </c>
      <c r="F16" s="133">
        <v>24742</v>
      </c>
      <c r="G16" s="133">
        <v>627</v>
      </c>
    </row>
    <row r="17" spans="1:9" ht="12.2" customHeight="1">
      <c r="A17" s="49" t="s">
        <v>451</v>
      </c>
      <c r="B17" s="133">
        <v>296687</v>
      </c>
      <c r="C17" s="133">
        <v>148030</v>
      </c>
      <c r="D17" s="133">
        <v>105397</v>
      </c>
      <c r="E17" s="133">
        <v>16239</v>
      </c>
      <c r="F17" s="133">
        <v>26575</v>
      </c>
      <c r="G17" s="133">
        <v>446</v>
      </c>
    </row>
    <row r="18" spans="1:9" ht="12.2" customHeight="1">
      <c r="A18" s="49" t="s">
        <v>145</v>
      </c>
      <c r="B18" s="133">
        <v>318261</v>
      </c>
      <c r="C18" s="133">
        <v>177407</v>
      </c>
      <c r="D18" s="133">
        <v>98274</v>
      </c>
      <c r="E18" s="133">
        <v>16148</v>
      </c>
      <c r="F18" s="133">
        <v>25736</v>
      </c>
      <c r="G18" s="133">
        <v>696</v>
      </c>
    </row>
    <row r="19" spans="1:9" ht="12.2" customHeight="1">
      <c r="A19" s="49" t="s">
        <v>146</v>
      </c>
      <c r="B19" s="133">
        <v>271755</v>
      </c>
      <c r="C19" s="133">
        <v>129720</v>
      </c>
      <c r="D19" s="133">
        <v>99561</v>
      </c>
      <c r="E19" s="133">
        <v>17422</v>
      </c>
      <c r="F19" s="133">
        <v>24619</v>
      </c>
      <c r="G19" s="133">
        <v>433</v>
      </c>
    </row>
    <row r="20" spans="1:9" ht="12.2" customHeight="1">
      <c r="A20" s="87" t="s">
        <v>445</v>
      </c>
      <c r="B20" s="134">
        <v>3913644</v>
      </c>
      <c r="C20" s="134">
        <v>2110777</v>
      </c>
      <c r="D20" s="134">
        <v>1276519</v>
      </c>
      <c r="E20" s="134">
        <v>192797</v>
      </c>
      <c r="F20" s="134">
        <v>321071</v>
      </c>
      <c r="G20" s="134">
        <v>12480</v>
      </c>
    </row>
    <row r="21" spans="1:9" ht="8.1" customHeight="1">
      <c r="A21" s="87"/>
      <c r="B21" s="134"/>
      <c r="C21" s="134"/>
      <c r="D21" s="134"/>
      <c r="E21" s="134"/>
      <c r="F21" s="134"/>
      <c r="G21" s="134"/>
    </row>
    <row r="22" spans="1:9" ht="12.2" customHeight="1">
      <c r="A22" s="49"/>
      <c r="B22" s="306" t="s">
        <v>250</v>
      </c>
      <c r="C22" s="307"/>
      <c r="D22" s="307"/>
      <c r="E22" s="307"/>
      <c r="F22" s="307"/>
      <c r="G22" s="307"/>
      <c r="I22" s="54"/>
    </row>
    <row r="23" spans="1:9" ht="12.2" customHeight="1">
      <c r="A23" s="49"/>
      <c r="B23" s="305" t="s">
        <v>106</v>
      </c>
      <c r="C23" s="305"/>
      <c r="D23" s="305"/>
      <c r="E23" s="305"/>
      <c r="F23" s="305"/>
      <c r="G23" s="305"/>
      <c r="H23" s="54"/>
      <c r="I23" s="54"/>
    </row>
    <row r="24" spans="1:9" ht="12.2" customHeight="1">
      <c r="A24" s="49" t="s">
        <v>225</v>
      </c>
      <c r="B24" s="133">
        <v>502643</v>
      </c>
      <c r="C24" s="133">
        <v>502643</v>
      </c>
      <c r="D24" s="133">
        <v>0</v>
      </c>
      <c r="E24" s="133">
        <v>0</v>
      </c>
      <c r="F24" s="133">
        <v>0</v>
      </c>
      <c r="G24" s="133">
        <v>0</v>
      </c>
      <c r="H24" s="54"/>
    </row>
    <row r="25" spans="1:9" ht="12.2" customHeight="1">
      <c r="A25" s="49" t="s">
        <v>123</v>
      </c>
      <c r="B25" s="133">
        <v>198975</v>
      </c>
      <c r="C25" s="133">
        <v>195845</v>
      </c>
      <c r="D25" s="133">
        <v>3058</v>
      </c>
      <c r="E25" s="133">
        <v>0</v>
      </c>
      <c r="F25" s="133">
        <v>72</v>
      </c>
      <c r="G25" s="133">
        <v>0</v>
      </c>
      <c r="H25" s="54"/>
    </row>
    <row r="26" spans="1:9" ht="12.2" customHeight="1">
      <c r="A26" s="49" t="s">
        <v>124</v>
      </c>
      <c r="B26" s="133">
        <v>174534</v>
      </c>
      <c r="C26" s="133">
        <v>155653</v>
      </c>
      <c r="D26" s="133">
        <v>18037</v>
      </c>
      <c r="E26" s="133">
        <v>12</v>
      </c>
      <c r="F26" s="133">
        <v>802</v>
      </c>
      <c r="G26" s="133">
        <v>30</v>
      </c>
      <c r="H26" s="54"/>
    </row>
    <row r="27" spans="1:9" ht="12.2" customHeight="1">
      <c r="A27" s="49" t="s">
        <v>125</v>
      </c>
      <c r="B27" s="133">
        <v>185232</v>
      </c>
      <c r="C27" s="133">
        <v>135652</v>
      </c>
      <c r="D27" s="133">
        <v>46093</v>
      </c>
      <c r="E27" s="133">
        <v>69</v>
      </c>
      <c r="F27" s="133">
        <v>3254</v>
      </c>
      <c r="G27" s="133">
        <v>164</v>
      </c>
      <c r="H27" s="54"/>
    </row>
    <row r="28" spans="1:9" ht="12.2" customHeight="1">
      <c r="A28" s="49" t="s">
        <v>126</v>
      </c>
      <c r="B28" s="133">
        <v>226604</v>
      </c>
      <c r="C28" s="133">
        <v>134897</v>
      </c>
      <c r="D28" s="133">
        <v>81713</v>
      </c>
      <c r="E28" s="133">
        <v>180</v>
      </c>
      <c r="F28" s="133">
        <v>9073</v>
      </c>
      <c r="G28" s="133">
        <v>741</v>
      </c>
      <c r="H28" s="54"/>
    </row>
    <row r="29" spans="1:9" ht="12.2" customHeight="1">
      <c r="A29" s="49" t="s">
        <v>127</v>
      </c>
      <c r="B29" s="133">
        <v>207731</v>
      </c>
      <c r="C29" s="133">
        <v>105432</v>
      </c>
      <c r="D29" s="133">
        <v>86264</v>
      </c>
      <c r="E29" s="133">
        <v>462</v>
      </c>
      <c r="F29" s="133">
        <v>14453</v>
      </c>
      <c r="G29" s="133">
        <v>1120</v>
      </c>
      <c r="H29" s="54"/>
    </row>
    <row r="30" spans="1:9" ht="12.2" customHeight="1">
      <c r="A30" s="49" t="s">
        <v>128</v>
      </c>
      <c r="B30" s="133">
        <v>183468</v>
      </c>
      <c r="C30" s="133">
        <v>81065</v>
      </c>
      <c r="D30" s="133">
        <v>81608</v>
      </c>
      <c r="E30" s="133">
        <v>935</v>
      </c>
      <c r="F30" s="133">
        <v>18464</v>
      </c>
      <c r="G30" s="133">
        <v>1396</v>
      </c>
      <c r="H30" s="54"/>
    </row>
    <row r="31" spans="1:9" ht="12.2" customHeight="1">
      <c r="A31" s="49" t="s">
        <v>129</v>
      </c>
      <c r="B31" s="133">
        <v>161076</v>
      </c>
      <c r="C31" s="133">
        <v>59157</v>
      </c>
      <c r="D31" s="133">
        <v>76659</v>
      </c>
      <c r="E31" s="133">
        <v>1710</v>
      </c>
      <c r="F31" s="133">
        <v>22286</v>
      </c>
      <c r="G31" s="133">
        <v>1264</v>
      </c>
      <c r="H31" s="54"/>
    </row>
    <row r="32" spans="1:9" ht="12.2" customHeight="1">
      <c r="A32" s="49" t="s">
        <v>130</v>
      </c>
      <c r="B32" s="133">
        <v>203164</v>
      </c>
      <c r="C32" s="133">
        <v>62662</v>
      </c>
      <c r="D32" s="133">
        <v>99539</v>
      </c>
      <c r="E32" s="133">
        <v>4257</v>
      </c>
      <c r="F32" s="133">
        <v>35161</v>
      </c>
      <c r="G32" s="133">
        <v>1545</v>
      </c>
      <c r="H32" s="54"/>
    </row>
    <row r="33" spans="1:8" ht="12.2" customHeight="1">
      <c r="A33" s="49" t="s">
        <v>131</v>
      </c>
      <c r="B33" s="133">
        <v>221787</v>
      </c>
      <c r="C33" s="133">
        <v>52204</v>
      </c>
      <c r="D33" s="133">
        <v>114622</v>
      </c>
      <c r="E33" s="133">
        <v>8927</v>
      </c>
      <c r="F33" s="133">
        <v>44377</v>
      </c>
      <c r="G33" s="133">
        <v>1657</v>
      </c>
      <c r="H33" s="54"/>
    </row>
    <row r="34" spans="1:8" ht="12.2" customHeight="1">
      <c r="A34" s="49" t="s">
        <v>132</v>
      </c>
      <c r="B34" s="133">
        <v>672011</v>
      </c>
      <c r="C34" s="133">
        <v>68835</v>
      </c>
      <c r="D34" s="133">
        <v>331992</v>
      </c>
      <c r="E34" s="133">
        <v>154699</v>
      </c>
      <c r="F34" s="133">
        <v>114032</v>
      </c>
      <c r="G34" s="133">
        <v>2453</v>
      </c>
      <c r="H34" s="54"/>
    </row>
    <row r="35" spans="1:8" s="56" customFormat="1" ht="12.2" customHeight="1">
      <c r="A35" s="173" t="s">
        <v>133</v>
      </c>
      <c r="B35" s="133">
        <v>2937225</v>
      </c>
      <c r="C35" s="133">
        <v>1554045</v>
      </c>
      <c r="D35" s="133">
        <v>939585</v>
      </c>
      <c r="E35" s="133">
        <v>171251</v>
      </c>
      <c r="F35" s="133">
        <v>261974</v>
      </c>
      <c r="G35" s="133">
        <v>10370</v>
      </c>
      <c r="H35" s="55"/>
    </row>
    <row r="36" spans="1:8" s="56" customFormat="1" ht="8.1" customHeight="1">
      <c r="A36" s="87"/>
      <c r="B36" s="134"/>
      <c r="C36" s="134"/>
      <c r="D36" s="134"/>
      <c r="E36" s="134"/>
      <c r="F36" s="134"/>
      <c r="G36" s="134"/>
      <c r="H36" s="55"/>
    </row>
    <row r="37" spans="1:8" ht="12.2" customHeight="1">
      <c r="A37" s="49"/>
      <c r="B37" s="305" t="s">
        <v>107</v>
      </c>
      <c r="C37" s="305"/>
      <c r="D37" s="305"/>
      <c r="E37" s="305"/>
      <c r="F37" s="305"/>
      <c r="G37" s="305"/>
      <c r="H37" s="54"/>
    </row>
    <row r="38" spans="1:8" ht="12.2" customHeight="1">
      <c r="A38" s="49" t="s">
        <v>122</v>
      </c>
      <c r="B38" s="133">
        <v>125155</v>
      </c>
      <c r="C38" s="133">
        <v>125155</v>
      </c>
      <c r="D38" s="133">
        <v>0</v>
      </c>
      <c r="E38" s="133">
        <v>0</v>
      </c>
      <c r="F38" s="133">
        <v>0</v>
      </c>
      <c r="G38" s="133">
        <v>0</v>
      </c>
      <c r="H38" s="54"/>
    </row>
    <row r="39" spans="1:8" ht="12.2" customHeight="1">
      <c r="A39" s="49" t="s">
        <v>123</v>
      </c>
      <c r="B39" s="133">
        <v>92538</v>
      </c>
      <c r="C39" s="133">
        <v>87425</v>
      </c>
      <c r="D39" s="133">
        <v>5040</v>
      </c>
      <c r="E39" s="133">
        <v>0</v>
      </c>
      <c r="F39" s="133">
        <v>73</v>
      </c>
      <c r="G39" s="133">
        <v>0</v>
      </c>
      <c r="H39" s="54"/>
    </row>
    <row r="40" spans="1:8" ht="12.2" customHeight="1">
      <c r="A40" s="49" t="s">
        <v>124</v>
      </c>
      <c r="B40" s="133">
        <v>119669</v>
      </c>
      <c r="C40" s="133">
        <v>96079</v>
      </c>
      <c r="D40" s="133">
        <v>22525</v>
      </c>
      <c r="E40" s="133">
        <v>30</v>
      </c>
      <c r="F40" s="133">
        <v>1008</v>
      </c>
      <c r="G40" s="133">
        <v>27</v>
      </c>
      <c r="H40" s="54"/>
    </row>
    <row r="41" spans="1:8" ht="12.2" customHeight="1">
      <c r="A41" s="49" t="s">
        <v>125</v>
      </c>
      <c r="B41" s="133">
        <v>136710</v>
      </c>
      <c r="C41" s="133">
        <v>85029</v>
      </c>
      <c r="D41" s="133">
        <v>48287</v>
      </c>
      <c r="E41" s="133">
        <v>95</v>
      </c>
      <c r="F41" s="133">
        <v>3180</v>
      </c>
      <c r="G41" s="133">
        <v>119</v>
      </c>
      <c r="H41" s="54"/>
    </row>
    <row r="42" spans="1:8" ht="12.2" customHeight="1">
      <c r="A42" s="49" t="s">
        <v>126</v>
      </c>
      <c r="B42" s="133">
        <v>121488</v>
      </c>
      <c r="C42" s="133">
        <v>60522</v>
      </c>
      <c r="D42" s="133">
        <v>55158</v>
      </c>
      <c r="E42" s="133">
        <v>217</v>
      </c>
      <c r="F42" s="133">
        <v>5263</v>
      </c>
      <c r="G42" s="133">
        <v>328</v>
      </c>
      <c r="H42" s="54"/>
    </row>
    <row r="43" spans="1:8" ht="12.2" customHeight="1">
      <c r="A43" s="49" t="s">
        <v>127</v>
      </c>
      <c r="B43" s="133">
        <v>91334</v>
      </c>
      <c r="C43" s="133">
        <v>38306</v>
      </c>
      <c r="D43" s="133">
        <v>45516</v>
      </c>
      <c r="E43" s="133">
        <v>375</v>
      </c>
      <c r="F43" s="133">
        <v>6740</v>
      </c>
      <c r="G43" s="133">
        <v>397</v>
      </c>
      <c r="H43" s="54"/>
    </row>
    <row r="44" spans="1:8" ht="12.2" customHeight="1">
      <c r="A44" s="49" t="s">
        <v>128</v>
      </c>
      <c r="B44" s="133">
        <v>69075</v>
      </c>
      <c r="C44" s="133">
        <v>22629</v>
      </c>
      <c r="D44" s="133">
        <v>37423</v>
      </c>
      <c r="E44" s="133">
        <v>730</v>
      </c>
      <c r="F44" s="133">
        <v>7924</v>
      </c>
      <c r="G44" s="133">
        <v>369</v>
      </c>
    </row>
    <row r="45" spans="1:8" ht="12.2" customHeight="1">
      <c r="A45" s="49" t="s">
        <v>129</v>
      </c>
      <c r="B45" s="133">
        <v>58391</v>
      </c>
      <c r="C45" s="133">
        <v>15304</v>
      </c>
      <c r="D45" s="133">
        <v>32883</v>
      </c>
      <c r="E45" s="133">
        <v>1188</v>
      </c>
      <c r="F45" s="133">
        <v>8714</v>
      </c>
      <c r="G45" s="133">
        <v>302</v>
      </c>
    </row>
    <row r="46" spans="1:8" ht="12.2" customHeight="1">
      <c r="A46" s="49" t="s">
        <v>130</v>
      </c>
      <c r="B46" s="133">
        <v>48045</v>
      </c>
      <c r="C46" s="133">
        <v>10114</v>
      </c>
      <c r="D46" s="133">
        <v>27661</v>
      </c>
      <c r="E46" s="133">
        <v>1733</v>
      </c>
      <c r="F46" s="133">
        <v>8297</v>
      </c>
      <c r="G46" s="133">
        <v>240</v>
      </c>
    </row>
    <row r="47" spans="1:8" ht="12.2" customHeight="1">
      <c r="A47" s="49" t="s">
        <v>131</v>
      </c>
      <c r="B47" s="133">
        <v>38358</v>
      </c>
      <c r="C47" s="133">
        <v>6958</v>
      </c>
      <c r="D47" s="133">
        <v>22035</v>
      </c>
      <c r="E47" s="133">
        <v>2318</v>
      </c>
      <c r="F47" s="133">
        <v>6883</v>
      </c>
      <c r="G47" s="133">
        <v>164</v>
      </c>
    </row>
    <row r="48" spans="1:8" ht="12.2" customHeight="1">
      <c r="A48" s="49" t="s">
        <v>132</v>
      </c>
      <c r="B48" s="133">
        <v>75656</v>
      </c>
      <c r="C48" s="133">
        <v>9211</v>
      </c>
      <c r="D48" s="133">
        <v>40406</v>
      </c>
      <c r="E48" s="133">
        <v>14860</v>
      </c>
      <c r="F48" s="133">
        <v>11015</v>
      </c>
      <c r="G48" s="133">
        <v>164</v>
      </c>
    </row>
    <row r="49" spans="1:14" ht="12.2" customHeight="1">
      <c r="A49" s="50" t="s">
        <v>133</v>
      </c>
      <c r="B49" s="133">
        <v>976419</v>
      </c>
      <c r="C49" s="133">
        <v>556732</v>
      </c>
      <c r="D49" s="133">
        <v>336934</v>
      </c>
      <c r="E49" s="133">
        <v>21546</v>
      </c>
      <c r="F49" s="133">
        <v>59097</v>
      </c>
      <c r="G49" s="133">
        <v>2110</v>
      </c>
    </row>
    <row r="50" spans="1:14" ht="8.1" customHeight="1">
      <c r="A50" s="80"/>
      <c r="B50" s="134"/>
      <c r="C50" s="134"/>
      <c r="D50" s="134"/>
      <c r="E50" s="134"/>
      <c r="F50" s="134"/>
      <c r="G50" s="134"/>
    </row>
    <row r="51" spans="1:14" ht="12.2" customHeight="1">
      <c r="A51" s="49"/>
      <c r="B51" s="305" t="s">
        <v>65</v>
      </c>
      <c r="C51" s="305"/>
      <c r="D51" s="305"/>
      <c r="E51" s="305"/>
      <c r="F51" s="305"/>
      <c r="G51" s="305"/>
      <c r="I51" s="54"/>
    </row>
    <row r="52" spans="1:14" ht="12.2" customHeight="1">
      <c r="A52" s="49" t="s">
        <v>122</v>
      </c>
      <c r="B52" s="133">
        <v>125155</v>
      </c>
      <c r="C52" s="133">
        <v>125155</v>
      </c>
      <c r="D52" s="133">
        <v>0</v>
      </c>
      <c r="E52" s="133">
        <v>0</v>
      </c>
      <c r="F52" s="133">
        <v>0</v>
      </c>
      <c r="G52" s="133">
        <v>0</v>
      </c>
    </row>
    <row r="53" spans="1:14" ht="12.2" customHeight="1">
      <c r="A53" s="49" t="s">
        <v>123</v>
      </c>
      <c r="B53" s="133">
        <v>92538</v>
      </c>
      <c r="C53" s="133">
        <v>87425</v>
      </c>
      <c r="D53" s="133">
        <v>5040</v>
      </c>
      <c r="E53" s="133">
        <v>0</v>
      </c>
      <c r="F53" s="133">
        <v>73</v>
      </c>
      <c r="G53" s="133">
        <v>0</v>
      </c>
    </row>
    <row r="54" spans="1:14" ht="12.2" customHeight="1">
      <c r="A54" s="49" t="s">
        <v>124</v>
      </c>
      <c r="B54" s="133">
        <v>119669</v>
      </c>
      <c r="C54" s="133">
        <v>96079</v>
      </c>
      <c r="D54" s="133">
        <v>22525</v>
      </c>
      <c r="E54" s="133">
        <v>30</v>
      </c>
      <c r="F54" s="133">
        <v>1008</v>
      </c>
      <c r="G54" s="133">
        <v>27</v>
      </c>
    </row>
    <row r="55" spans="1:14" ht="12.2" customHeight="1">
      <c r="A55" s="49" t="s">
        <v>125</v>
      </c>
      <c r="B55" s="133">
        <v>136710</v>
      </c>
      <c r="C55" s="133">
        <v>85029</v>
      </c>
      <c r="D55" s="133">
        <v>48287</v>
      </c>
      <c r="E55" s="133">
        <v>95</v>
      </c>
      <c r="F55" s="133">
        <v>3180</v>
      </c>
      <c r="G55" s="133">
        <v>119</v>
      </c>
    </row>
    <row r="56" spans="1:14" ht="12.2" customHeight="1">
      <c r="A56" s="49" t="s">
        <v>126</v>
      </c>
      <c r="B56" s="133">
        <v>121488</v>
      </c>
      <c r="C56" s="133">
        <v>60522</v>
      </c>
      <c r="D56" s="133">
        <v>55158</v>
      </c>
      <c r="E56" s="133">
        <v>217</v>
      </c>
      <c r="F56" s="133">
        <v>5263</v>
      </c>
      <c r="G56" s="133">
        <v>328</v>
      </c>
    </row>
    <row r="57" spans="1:14" ht="12.2" customHeight="1">
      <c r="A57" s="49" t="s">
        <v>127</v>
      </c>
      <c r="B57" s="133">
        <v>91334</v>
      </c>
      <c r="C57" s="133">
        <v>38306</v>
      </c>
      <c r="D57" s="133">
        <v>45516</v>
      </c>
      <c r="E57" s="133">
        <v>375</v>
      </c>
      <c r="F57" s="133">
        <v>6740</v>
      </c>
      <c r="G57" s="133">
        <v>397</v>
      </c>
    </row>
    <row r="58" spans="1:14" ht="12.2" customHeight="1">
      <c r="A58" s="49" t="s">
        <v>128</v>
      </c>
      <c r="B58" s="133">
        <v>69075</v>
      </c>
      <c r="C58" s="133">
        <v>22629</v>
      </c>
      <c r="D58" s="133">
        <v>37423</v>
      </c>
      <c r="E58" s="133">
        <v>730</v>
      </c>
      <c r="F58" s="133">
        <v>7924</v>
      </c>
      <c r="G58" s="133">
        <v>369</v>
      </c>
    </row>
    <row r="59" spans="1:14" ht="12.2" customHeight="1">
      <c r="A59" s="49" t="s">
        <v>129</v>
      </c>
      <c r="B59" s="133">
        <v>58391</v>
      </c>
      <c r="C59" s="133">
        <v>15304</v>
      </c>
      <c r="D59" s="133">
        <v>32883</v>
      </c>
      <c r="E59" s="133">
        <v>1188</v>
      </c>
      <c r="F59" s="133">
        <v>8714</v>
      </c>
      <c r="G59" s="133">
        <v>302</v>
      </c>
      <c r="H59" s="54"/>
    </row>
    <row r="60" spans="1:14" ht="12.2" customHeight="1">
      <c r="A60" s="49" t="s">
        <v>130</v>
      </c>
      <c r="B60" s="133">
        <v>48045</v>
      </c>
      <c r="C60" s="133">
        <v>10114</v>
      </c>
      <c r="D60" s="133">
        <v>27661</v>
      </c>
      <c r="E60" s="133">
        <v>1733</v>
      </c>
      <c r="F60" s="133">
        <v>8297</v>
      </c>
      <c r="G60" s="133">
        <v>240</v>
      </c>
      <c r="H60" s="54"/>
    </row>
    <row r="61" spans="1:14" ht="12.2" customHeight="1">
      <c r="A61" s="49" t="s">
        <v>131</v>
      </c>
      <c r="B61" s="133">
        <v>38358</v>
      </c>
      <c r="C61" s="133">
        <v>6958</v>
      </c>
      <c r="D61" s="133">
        <v>22035</v>
      </c>
      <c r="E61" s="133">
        <v>2318</v>
      </c>
      <c r="F61" s="133">
        <v>6883</v>
      </c>
      <c r="G61" s="133">
        <v>164</v>
      </c>
      <c r="H61" s="54"/>
    </row>
    <row r="62" spans="1:14" ht="12.2" customHeight="1">
      <c r="A62" s="49" t="s">
        <v>132</v>
      </c>
      <c r="B62" s="133">
        <v>75656</v>
      </c>
      <c r="C62" s="133">
        <v>9211</v>
      </c>
      <c r="D62" s="133">
        <v>40406</v>
      </c>
      <c r="E62" s="133">
        <v>14860</v>
      </c>
      <c r="F62" s="133">
        <v>11015</v>
      </c>
      <c r="G62" s="133">
        <v>164</v>
      </c>
      <c r="H62" s="54"/>
    </row>
    <row r="63" spans="1:14" ht="12.2" customHeight="1">
      <c r="A63" s="87" t="s">
        <v>60</v>
      </c>
      <c r="B63" s="134">
        <v>976419</v>
      </c>
      <c r="C63" s="134">
        <v>556732</v>
      </c>
      <c r="D63" s="134">
        <v>336934</v>
      </c>
      <c r="E63" s="134">
        <v>21546</v>
      </c>
      <c r="F63" s="134">
        <v>59097</v>
      </c>
      <c r="G63" s="134">
        <v>2110</v>
      </c>
      <c r="H63" s="54"/>
    </row>
    <row r="64" spans="1:14" s="11" customFormat="1" ht="10.5" customHeight="1">
      <c r="A64" s="116" t="s">
        <v>195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8"/>
      <c r="N64" s="118"/>
    </row>
    <row r="65" spans="1:9" ht="11.85" customHeight="1">
      <c r="A65" s="52" t="s">
        <v>196</v>
      </c>
      <c r="B65" s="53"/>
      <c r="C65" s="53"/>
      <c r="D65" s="53"/>
      <c r="E65" s="53"/>
      <c r="F65" s="53"/>
      <c r="G65" s="53"/>
      <c r="H65" s="53"/>
    </row>
    <row r="66" spans="1:9" s="279" customFormat="1" ht="11.1" customHeight="1">
      <c r="A66" s="278" t="s">
        <v>777</v>
      </c>
      <c r="I66" s="280"/>
    </row>
  </sheetData>
  <mergeCells count="14">
    <mergeCell ref="A1:G1"/>
    <mergeCell ref="B51:G51"/>
    <mergeCell ref="B7:G7"/>
    <mergeCell ref="B22:G22"/>
    <mergeCell ref="B23:G23"/>
    <mergeCell ref="B37:G37"/>
    <mergeCell ref="A3:A5"/>
    <mergeCell ref="B3:B5"/>
    <mergeCell ref="C3:G3"/>
    <mergeCell ref="C4:C5"/>
    <mergeCell ref="D4:D5"/>
    <mergeCell ref="E4:E5"/>
    <mergeCell ref="F4:F5"/>
    <mergeCell ref="G4:G5"/>
  </mergeCells>
  <phoneticPr fontId="5" type="noConversion"/>
  <hyperlinks>
    <hyperlink ref="A1" location="Inhaltsverzeichnis!A1" display="6  Melderechtlich registrierte Einwohner am Ort der Hauptwohnung in Berlin am 31. Dezember 2007" xr:uid="{00000000-0004-0000-0500-000000000000}"/>
    <hyperlink ref="A1:G1" location="Inhaltsverzeichnis!E19" display="Inhaltsverzeichnis!E19" xr:uid="{00000000-0004-0000-0500-000001000000}"/>
  </hyperlinks>
  <pageMargins left="0.59055118110236227" right="0" top="0.78740157480314965" bottom="0.39370078740157483" header="0.31496062992125984" footer="0.23622047244094491"/>
  <pageSetup paperSize="9" scale="98" firstPageNumber="6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O142"/>
  <sheetViews>
    <sheetView zoomScaleNormal="100" workbookViewId="0">
      <selection sqref="A1:N1"/>
    </sheetView>
  </sheetViews>
  <sheetFormatPr baseColWidth="10" defaultColWidth="11.5703125" defaultRowHeight="9" customHeight="1"/>
  <cols>
    <col min="1" max="1" width="14.42578125" style="9" customWidth="1"/>
    <col min="2" max="2" width="6.5703125" style="9" customWidth="1"/>
    <col min="3" max="14" width="6.140625" style="9" customWidth="1"/>
    <col min="15" max="15" width="0.85546875" style="9" hidden="1" customWidth="1"/>
    <col min="16" max="16" width="3.42578125" style="9" customWidth="1"/>
    <col min="17" max="16384" width="11.5703125" style="9"/>
  </cols>
  <sheetData>
    <row r="1" spans="1:14" s="68" customFormat="1" ht="24" customHeight="1">
      <c r="A1" s="315" t="s">
        <v>766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s="68" customFormat="1" ht="11.1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22" customFormat="1" ht="12.2" customHeight="1">
      <c r="A3" s="291" t="s">
        <v>135</v>
      </c>
      <c r="B3" s="321" t="s">
        <v>18</v>
      </c>
      <c r="C3" s="295" t="s">
        <v>198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</row>
    <row r="4" spans="1:14" s="46" customFormat="1" ht="24" customHeight="1">
      <c r="A4" s="292"/>
      <c r="B4" s="292"/>
      <c r="C4" s="60" t="s">
        <v>109</v>
      </c>
      <c r="D4" s="60" t="s">
        <v>110</v>
      </c>
      <c r="E4" s="60" t="s">
        <v>136</v>
      </c>
      <c r="F4" s="60" t="s">
        <v>137</v>
      </c>
      <c r="G4" s="60" t="s">
        <v>138</v>
      </c>
      <c r="H4" s="60" t="s">
        <v>139</v>
      </c>
      <c r="I4" s="60" t="s">
        <v>140</v>
      </c>
      <c r="J4" s="60" t="s">
        <v>141</v>
      </c>
      <c r="K4" s="60" t="s">
        <v>142</v>
      </c>
      <c r="L4" s="60" t="s">
        <v>143</v>
      </c>
      <c r="M4" s="60" t="s">
        <v>134</v>
      </c>
      <c r="N4" s="65" t="s">
        <v>144</v>
      </c>
    </row>
    <row r="5" spans="1:14" s="69" customFormat="1" ht="12.2" customHeight="1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ht="12.2" customHeight="1">
      <c r="B6" s="319" t="s">
        <v>106</v>
      </c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</row>
    <row r="7" spans="1:14" ht="12.2" customHeight="1">
      <c r="B7" s="316" t="s">
        <v>66</v>
      </c>
      <c r="C7" s="317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</row>
    <row r="8" spans="1:14" ht="12.2" customHeight="1">
      <c r="A8" s="61" t="s">
        <v>97</v>
      </c>
      <c r="B8" s="133">
        <v>127812</v>
      </c>
      <c r="C8" s="133">
        <v>8003</v>
      </c>
      <c r="D8" s="133">
        <v>11319</v>
      </c>
      <c r="E8" s="133">
        <v>3714</v>
      </c>
      <c r="F8" s="133">
        <v>2475</v>
      </c>
      <c r="G8" s="133">
        <v>7303</v>
      </c>
      <c r="H8" s="133">
        <v>10790</v>
      </c>
      <c r="I8" s="133">
        <v>12125</v>
      </c>
      <c r="J8" s="133">
        <v>12429</v>
      </c>
      <c r="K8" s="133">
        <v>9402</v>
      </c>
      <c r="L8" s="133">
        <v>23283</v>
      </c>
      <c r="M8" s="133">
        <v>8324</v>
      </c>
      <c r="N8" s="133">
        <v>18645</v>
      </c>
    </row>
    <row r="9" spans="1:14" ht="12.2" customHeight="1">
      <c r="A9" s="61" t="s">
        <v>452</v>
      </c>
      <c r="B9" s="133">
        <v>103504</v>
      </c>
      <c r="C9" s="133">
        <v>6121</v>
      </c>
      <c r="D9" s="133">
        <v>9402</v>
      </c>
      <c r="E9" s="133">
        <v>2977</v>
      </c>
      <c r="F9" s="133">
        <v>1969</v>
      </c>
      <c r="G9" s="133">
        <v>4939</v>
      </c>
      <c r="H9" s="133">
        <v>7284</v>
      </c>
      <c r="I9" s="133">
        <v>8895</v>
      </c>
      <c r="J9" s="133">
        <v>10750</v>
      </c>
      <c r="K9" s="133">
        <v>9588</v>
      </c>
      <c r="L9" s="133">
        <v>22775</v>
      </c>
      <c r="M9" s="133">
        <v>6662</v>
      </c>
      <c r="N9" s="133">
        <v>12142</v>
      </c>
    </row>
    <row r="10" spans="1:14" ht="12.2" customHeight="1">
      <c r="A10" s="61" t="s">
        <v>98</v>
      </c>
      <c r="B10" s="133">
        <v>167750</v>
      </c>
      <c r="C10" s="133">
        <v>9016</v>
      </c>
      <c r="D10" s="133">
        <v>16319</v>
      </c>
      <c r="E10" s="133">
        <v>5517</v>
      </c>
      <c r="F10" s="133">
        <v>3447</v>
      </c>
      <c r="G10" s="133">
        <v>7775</v>
      </c>
      <c r="H10" s="133">
        <v>8706</v>
      </c>
      <c r="I10" s="133">
        <v>9938</v>
      </c>
      <c r="J10" s="133">
        <v>13840</v>
      </c>
      <c r="K10" s="133">
        <v>13387</v>
      </c>
      <c r="L10" s="133">
        <v>40590</v>
      </c>
      <c r="M10" s="133">
        <v>12993</v>
      </c>
      <c r="N10" s="133">
        <v>26222</v>
      </c>
    </row>
    <row r="11" spans="1:14" ht="12.2" customHeight="1">
      <c r="A11" s="61" t="s">
        <v>453</v>
      </c>
      <c r="B11" s="133">
        <v>119915</v>
      </c>
      <c r="C11" s="133">
        <v>6485</v>
      </c>
      <c r="D11" s="133">
        <v>9184</v>
      </c>
      <c r="E11" s="133">
        <v>3091</v>
      </c>
      <c r="F11" s="133">
        <v>2141</v>
      </c>
      <c r="G11" s="133">
        <v>6193</v>
      </c>
      <c r="H11" s="133">
        <v>8070</v>
      </c>
      <c r="I11" s="133">
        <v>8430</v>
      </c>
      <c r="J11" s="133">
        <v>8421</v>
      </c>
      <c r="K11" s="133">
        <v>7329</v>
      </c>
      <c r="L11" s="133">
        <v>21449</v>
      </c>
      <c r="M11" s="133">
        <v>9596</v>
      </c>
      <c r="N11" s="133">
        <v>29526</v>
      </c>
    </row>
    <row r="12" spans="1:14" ht="12.2" customHeight="1">
      <c r="A12" s="61" t="s">
        <v>99</v>
      </c>
      <c r="B12" s="133">
        <v>92660</v>
      </c>
      <c r="C12" s="133">
        <v>5707</v>
      </c>
      <c r="D12" s="133">
        <v>9086</v>
      </c>
      <c r="E12" s="186">
        <v>3016</v>
      </c>
      <c r="F12" s="133">
        <v>1999</v>
      </c>
      <c r="G12" s="133">
        <v>5039</v>
      </c>
      <c r="H12" s="133">
        <v>5523</v>
      </c>
      <c r="I12" s="133">
        <v>5563</v>
      </c>
      <c r="J12" s="133">
        <v>6132</v>
      </c>
      <c r="K12" s="133">
        <v>5778</v>
      </c>
      <c r="L12" s="133">
        <v>16626</v>
      </c>
      <c r="M12" s="133">
        <v>7400</v>
      </c>
      <c r="N12" s="133">
        <v>20791</v>
      </c>
    </row>
    <row r="13" spans="1:14" ht="12.2" customHeight="1">
      <c r="A13" s="61" t="s">
        <v>454</v>
      </c>
      <c r="B13" s="133">
        <v>119540</v>
      </c>
      <c r="C13" s="133">
        <v>5988</v>
      </c>
      <c r="D13" s="133">
        <v>11275</v>
      </c>
      <c r="E13" s="133">
        <v>3879</v>
      </c>
      <c r="F13" s="133">
        <v>2533</v>
      </c>
      <c r="G13" s="133">
        <v>6097</v>
      </c>
      <c r="H13" s="133">
        <v>6055</v>
      </c>
      <c r="I13" s="133">
        <v>5960</v>
      </c>
      <c r="J13" s="133">
        <v>6830</v>
      </c>
      <c r="K13" s="133">
        <v>7034</v>
      </c>
      <c r="L13" s="133">
        <v>22887</v>
      </c>
      <c r="M13" s="133">
        <v>9974</v>
      </c>
      <c r="N13" s="133">
        <v>31028</v>
      </c>
    </row>
    <row r="14" spans="1:14" ht="12.2" customHeight="1">
      <c r="A14" s="61" t="s">
        <v>455</v>
      </c>
      <c r="B14" s="133">
        <v>132912</v>
      </c>
      <c r="C14" s="133">
        <v>7883</v>
      </c>
      <c r="D14" s="133">
        <v>11937</v>
      </c>
      <c r="E14" s="133">
        <v>3760</v>
      </c>
      <c r="F14" s="133">
        <v>2544</v>
      </c>
      <c r="G14" s="133">
        <v>6825</v>
      </c>
      <c r="H14" s="133">
        <v>8345</v>
      </c>
      <c r="I14" s="133">
        <v>8859</v>
      </c>
      <c r="J14" s="133">
        <v>9441</v>
      </c>
      <c r="K14" s="133">
        <v>8777</v>
      </c>
      <c r="L14" s="133">
        <v>24780</v>
      </c>
      <c r="M14" s="133">
        <v>10642</v>
      </c>
      <c r="N14" s="133">
        <v>29119</v>
      </c>
    </row>
    <row r="15" spans="1:14" ht="12.2" customHeight="1">
      <c r="A15" s="61" t="s">
        <v>101</v>
      </c>
      <c r="B15" s="133">
        <v>115868</v>
      </c>
      <c r="C15" s="133">
        <v>7714</v>
      </c>
      <c r="D15" s="133">
        <v>11339</v>
      </c>
      <c r="E15" s="133">
        <v>3577</v>
      </c>
      <c r="F15" s="133">
        <v>2365</v>
      </c>
      <c r="G15" s="133">
        <v>6113</v>
      </c>
      <c r="H15" s="133">
        <v>7312</v>
      </c>
      <c r="I15" s="133">
        <v>8756</v>
      </c>
      <c r="J15" s="133">
        <v>9689</v>
      </c>
      <c r="K15" s="133">
        <v>8572</v>
      </c>
      <c r="L15" s="133">
        <v>20557</v>
      </c>
      <c r="M15" s="133">
        <v>8231</v>
      </c>
      <c r="N15" s="133">
        <v>21643</v>
      </c>
    </row>
    <row r="16" spans="1:14" ht="12.2" customHeight="1">
      <c r="A16" s="61" t="s">
        <v>450</v>
      </c>
      <c r="B16" s="133">
        <v>121323</v>
      </c>
      <c r="C16" s="133">
        <v>7138</v>
      </c>
      <c r="D16" s="133">
        <v>10672</v>
      </c>
      <c r="E16" s="133">
        <v>3169</v>
      </c>
      <c r="F16" s="133">
        <v>2003</v>
      </c>
      <c r="G16" s="133">
        <v>5745</v>
      </c>
      <c r="H16" s="133">
        <v>6784</v>
      </c>
      <c r="I16" s="133">
        <v>6752</v>
      </c>
      <c r="J16" s="133">
        <v>10387</v>
      </c>
      <c r="K16" s="133">
        <v>9749</v>
      </c>
      <c r="L16" s="133">
        <v>23952</v>
      </c>
      <c r="M16" s="133">
        <v>9835</v>
      </c>
      <c r="N16" s="133">
        <v>25137</v>
      </c>
    </row>
    <row r="17" spans="1:14" ht="12.2" customHeight="1">
      <c r="A17" s="61" t="s">
        <v>456</v>
      </c>
      <c r="B17" s="133">
        <v>116860</v>
      </c>
      <c r="C17" s="133">
        <v>6316</v>
      </c>
      <c r="D17" s="133">
        <v>11370</v>
      </c>
      <c r="E17" s="133">
        <v>3625</v>
      </c>
      <c r="F17" s="133">
        <v>2309</v>
      </c>
      <c r="G17" s="133">
        <v>5222</v>
      </c>
      <c r="H17" s="133">
        <v>5108</v>
      </c>
      <c r="I17" s="133">
        <v>5160</v>
      </c>
      <c r="J17" s="133">
        <v>9369</v>
      </c>
      <c r="K17" s="133">
        <v>9439</v>
      </c>
      <c r="L17" s="133">
        <v>20942</v>
      </c>
      <c r="M17" s="133">
        <v>9770</v>
      </c>
      <c r="N17" s="133">
        <v>28230</v>
      </c>
    </row>
    <row r="18" spans="1:14" ht="12.2" customHeight="1">
      <c r="A18" s="61" t="s">
        <v>145</v>
      </c>
      <c r="B18" s="133">
        <v>116124</v>
      </c>
      <c r="C18" s="133">
        <v>6614</v>
      </c>
      <c r="D18" s="133">
        <v>10678</v>
      </c>
      <c r="E18" s="133">
        <v>3315</v>
      </c>
      <c r="F18" s="133">
        <v>1981</v>
      </c>
      <c r="G18" s="133">
        <v>5372</v>
      </c>
      <c r="H18" s="133">
        <v>6394</v>
      </c>
      <c r="I18" s="133">
        <v>6814</v>
      </c>
      <c r="J18" s="133">
        <v>10986</v>
      </c>
      <c r="K18" s="133">
        <v>10373</v>
      </c>
      <c r="L18" s="133">
        <v>21655</v>
      </c>
      <c r="M18" s="133">
        <v>8112</v>
      </c>
      <c r="N18" s="133">
        <v>23830</v>
      </c>
    </row>
    <row r="19" spans="1:14" ht="12.2" customHeight="1">
      <c r="A19" s="61" t="s">
        <v>146</v>
      </c>
      <c r="B19" s="133">
        <v>101666</v>
      </c>
      <c r="C19" s="133">
        <v>6018</v>
      </c>
      <c r="D19" s="133">
        <v>9894</v>
      </c>
      <c r="E19" s="133">
        <v>3166</v>
      </c>
      <c r="F19" s="133">
        <v>1998</v>
      </c>
      <c r="G19" s="133">
        <v>5260</v>
      </c>
      <c r="H19" s="133">
        <v>5505</v>
      </c>
      <c r="I19" s="133">
        <v>5712</v>
      </c>
      <c r="J19" s="133">
        <v>6562</v>
      </c>
      <c r="K19" s="133">
        <v>5962</v>
      </c>
      <c r="L19" s="133">
        <v>18156</v>
      </c>
      <c r="M19" s="133">
        <v>8496</v>
      </c>
      <c r="N19" s="133">
        <v>24937</v>
      </c>
    </row>
    <row r="20" spans="1:14" ht="12.2" customHeight="1">
      <c r="A20" s="87" t="s">
        <v>457</v>
      </c>
      <c r="B20" s="134">
        <v>1435934</v>
      </c>
      <c r="C20" s="134">
        <v>83003</v>
      </c>
      <c r="D20" s="134">
        <v>132475</v>
      </c>
      <c r="E20" s="134">
        <v>42806</v>
      </c>
      <c r="F20" s="134">
        <v>27764</v>
      </c>
      <c r="G20" s="134">
        <v>71883</v>
      </c>
      <c r="H20" s="134">
        <v>85876</v>
      </c>
      <c r="I20" s="134">
        <v>92964</v>
      </c>
      <c r="J20" s="134">
        <v>114836</v>
      </c>
      <c r="K20" s="134">
        <v>105390</v>
      </c>
      <c r="L20" s="134">
        <v>277652</v>
      </c>
      <c r="M20" s="134">
        <v>110035</v>
      </c>
      <c r="N20" s="134">
        <v>291250</v>
      </c>
    </row>
    <row r="21" spans="1:14" ht="12.2" customHeight="1">
      <c r="A21" s="87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</row>
    <row r="22" spans="1:14" ht="12.2" customHeight="1">
      <c r="B22" s="316" t="s">
        <v>67</v>
      </c>
      <c r="C22" s="317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</row>
    <row r="23" spans="1:14" ht="12.2" customHeight="1">
      <c r="A23" s="61" t="s">
        <v>97</v>
      </c>
      <c r="B23" s="133">
        <v>123413</v>
      </c>
      <c r="C23" s="133">
        <v>7501</v>
      </c>
      <c r="D23" s="133">
        <v>10639</v>
      </c>
      <c r="E23" s="133">
        <v>3470</v>
      </c>
      <c r="F23" s="133">
        <v>2369</v>
      </c>
      <c r="G23" s="133">
        <v>7907</v>
      </c>
      <c r="H23" s="133">
        <v>11541</v>
      </c>
      <c r="I23" s="133">
        <v>11938</v>
      </c>
      <c r="J23" s="133">
        <v>10877</v>
      </c>
      <c r="K23" s="133">
        <v>8429</v>
      </c>
      <c r="L23" s="133">
        <v>19785</v>
      </c>
      <c r="M23" s="133">
        <v>7232</v>
      </c>
      <c r="N23" s="133">
        <v>21725</v>
      </c>
    </row>
    <row r="24" spans="1:14" ht="12.2" customHeight="1">
      <c r="A24" s="61" t="s">
        <v>452</v>
      </c>
      <c r="B24" s="133">
        <v>99745</v>
      </c>
      <c r="C24" s="133">
        <v>5700</v>
      </c>
      <c r="D24" s="133">
        <v>8697</v>
      </c>
      <c r="E24" s="133">
        <v>2784</v>
      </c>
      <c r="F24" s="133">
        <v>1832</v>
      </c>
      <c r="G24" s="133">
        <v>5364</v>
      </c>
      <c r="H24" s="133">
        <v>7889</v>
      </c>
      <c r="I24" s="133">
        <v>9122</v>
      </c>
      <c r="J24" s="133">
        <v>10076</v>
      </c>
      <c r="K24" s="133">
        <v>9057</v>
      </c>
      <c r="L24" s="133">
        <v>19495</v>
      </c>
      <c r="M24" s="133">
        <v>5598</v>
      </c>
      <c r="N24" s="133">
        <v>14131</v>
      </c>
    </row>
    <row r="25" spans="1:14" ht="12.2" customHeight="1">
      <c r="A25" s="61" t="s">
        <v>98</v>
      </c>
      <c r="B25" s="133">
        <v>176799</v>
      </c>
      <c r="C25" s="133">
        <v>8648</v>
      </c>
      <c r="D25" s="133">
        <v>15759</v>
      </c>
      <c r="E25" s="133">
        <v>5292</v>
      </c>
      <c r="F25" s="133">
        <v>3220</v>
      </c>
      <c r="G25" s="133">
        <v>7571</v>
      </c>
      <c r="H25" s="133">
        <v>9774</v>
      </c>
      <c r="I25" s="133">
        <v>10621</v>
      </c>
      <c r="J25" s="133">
        <v>14627</v>
      </c>
      <c r="K25" s="133">
        <v>14039</v>
      </c>
      <c r="L25" s="133">
        <v>39794</v>
      </c>
      <c r="M25" s="133">
        <v>12094</v>
      </c>
      <c r="N25" s="133">
        <v>35360</v>
      </c>
    </row>
    <row r="26" spans="1:14" ht="12.2" customHeight="1">
      <c r="A26" s="61" t="s">
        <v>453</v>
      </c>
      <c r="B26" s="133">
        <v>131225</v>
      </c>
      <c r="C26" s="133">
        <v>6079</v>
      </c>
      <c r="D26" s="133">
        <v>8796</v>
      </c>
      <c r="E26" s="133">
        <v>2882</v>
      </c>
      <c r="F26" s="133">
        <v>2014</v>
      </c>
      <c r="G26" s="133">
        <v>6420</v>
      </c>
      <c r="H26" s="133">
        <v>8632</v>
      </c>
      <c r="I26" s="133">
        <v>8315</v>
      </c>
      <c r="J26" s="133">
        <v>8203</v>
      </c>
      <c r="K26" s="133">
        <v>7249</v>
      </c>
      <c r="L26" s="133">
        <v>23063</v>
      </c>
      <c r="M26" s="133">
        <v>10208</v>
      </c>
      <c r="N26" s="133">
        <v>39364</v>
      </c>
    </row>
    <row r="27" spans="1:14" ht="12.2" customHeight="1">
      <c r="A27" s="61" t="s">
        <v>99</v>
      </c>
      <c r="B27" s="133">
        <v>98145</v>
      </c>
      <c r="C27" s="133">
        <v>5476</v>
      </c>
      <c r="D27" s="133">
        <v>8663</v>
      </c>
      <c r="E27" s="133">
        <v>2734</v>
      </c>
      <c r="F27" s="133">
        <v>1884</v>
      </c>
      <c r="G27" s="133">
        <v>4882</v>
      </c>
      <c r="H27" s="133">
        <v>5218</v>
      </c>
      <c r="I27" s="133">
        <v>4957</v>
      </c>
      <c r="J27" s="133">
        <v>5993</v>
      </c>
      <c r="K27" s="133">
        <v>5679</v>
      </c>
      <c r="L27" s="133">
        <v>16904</v>
      </c>
      <c r="M27" s="133">
        <v>7984</v>
      </c>
      <c r="N27" s="133">
        <v>27771</v>
      </c>
    </row>
    <row r="28" spans="1:14" ht="12.2" customHeight="1">
      <c r="A28" s="61" t="s">
        <v>454</v>
      </c>
      <c r="B28" s="133">
        <v>135169</v>
      </c>
      <c r="C28" s="133">
        <v>5946</v>
      </c>
      <c r="D28" s="133">
        <v>10612</v>
      </c>
      <c r="E28" s="133">
        <v>3633</v>
      </c>
      <c r="F28" s="133">
        <v>2433</v>
      </c>
      <c r="G28" s="133">
        <v>6128</v>
      </c>
      <c r="H28" s="133">
        <v>6157</v>
      </c>
      <c r="I28" s="133">
        <v>5983</v>
      </c>
      <c r="J28" s="133">
        <v>7162</v>
      </c>
      <c r="K28" s="133">
        <v>7495</v>
      </c>
      <c r="L28" s="133">
        <v>25575</v>
      </c>
      <c r="M28" s="133">
        <v>11210</v>
      </c>
      <c r="N28" s="133">
        <v>42835</v>
      </c>
    </row>
    <row r="29" spans="1:14" ht="12.2" customHeight="1">
      <c r="A29" s="61" t="s">
        <v>455</v>
      </c>
      <c r="B29" s="133">
        <v>141790</v>
      </c>
      <c r="C29" s="133">
        <v>7470</v>
      </c>
      <c r="D29" s="133">
        <v>11350</v>
      </c>
      <c r="E29" s="133">
        <v>3551</v>
      </c>
      <c r="F29" s="133">
        <v>2433</v>
      </c>
      <c r="G29" s="133">
        <v>7041</v>
      </c>
      <c r="H29" s="133">
        <v>8810</v>
      </c>
      <c r="I29" s="133">
        <v>8862</v>
      </c>
      <c r="J29" s="133">
        <v>9440</v>
      </c>
      <c r="K29" s="133">
        <v>8745</v>
      </c>
      <c r="L29" s="133">
        <v>24884</v>
      </c>
      <c r="M29" s="133">
        <v>11139</v>
      </c>
      <c r="N29" s="133">
        <v>38065</v>
      </c>
    </row>
    <row r="30" spans="1:14" ht="12.2" customHeight="1">
      <c r="A30" s="61" t="s">
        <v>101</v>
      </c>
      <c r="B30" s="133">
        <v>120310</v>
      </c>
      <c r="C30" s="133">
        <v>7104</v>
      </c>
      <c r="D30" s="133">
        <v>11054</v>
      </c>
      <c r="E30" s="133">
        <v>3508</v>
      </c>
      <c r="F30" s="133">
        <v>2330</v>
      </c>
      <c r="G30" s="133">
        <v>6194</v>
      </c>
      <c r="H30" s="133">
        <v>7748</v>
      </c>
      <c r="I30" s="133">
        <v>9138</v>
      </c>
      <c r="J30" s="133">
        <v>9991</v>
      </c>
      <c r="K30" s="133">
        <v>8462</v>
      </c>
      <c r="L30" s="133">
        <v>19515</v>
      </c>
      <c r="M30" s="133">
        <v>8104</v>
      </c>
      <c r="N30" s="133">
        <v>27162</v>
      </c>
    </row>
    <row r="31" spans="1:14" ht="12.2" customHeight="1">
      <c r="A31" s="61" t="s">
        <v>450</v>
      </c>
      <c r="B31" s="133">
        <v>127354</v>
      </c>
      <c r="C31" s="133">
        <v>6491</v>
      </c>
      <c r="D31" s="133">
        <v>10313</v>
      </c>
      <c r="E31" s="133">
        <v>3119</v>
      </c>
      <c r="F31" s="133">
        <v>1922</v>
      </c>
      <c r="G31" s="133">
        <v>5645</v>
      </c>
      <c r="H31" s="133">
        <v>6490</v>
      </c>
      <c r="I31" s="133">
        <v>6700</v>
      </c>
      <c r="J31" s="133">
        <v>10435</v>
      </c>
      <c r="K31" s="133">
        <v>9489</v>
      </c>
      <c r="L31" s="133">
        <v>23145</v>
      </c>
      <c r="M31" s="133">
        <v>9805</v>
      </c>
      <c r="N31" s="133">
        <v>33800</v>
      </c>
    </row>
    <row r="32" spans="1:14" ht="12.2" customHeight="1">
      <c r="A32" s="61" t="s">
        <v>456</v>
      </c>
      <c r="B32" s="133">
        <v>119899</v>
      </c>
      <c r="C32" s="133">
        <v>5870</v>
      </c>
      <c r="D32" s="133">
        <v>10540</v>
      </c>
      <c r="E32" s="133">
        <v>3368</v>
      </c>
      <c r="F32" s="133">
        <v>2106</v>
      </c>
      <c r="G32" s="133">
        <v>5227</v>
      </c>
      <c r="H32" s="133">
        <v>4800</v>
      </c>
      <c r="I32" s="133">
        <v>4726</v>
      </c>
      <c r="J32" s="133">
        <v>8588</v>
      </c>
      <c r="K32" s="133">
        <v>8548</v>
      </c>
      <c r="L32" s="133">
        <v>19854</v>
      </c>
      <c r="M32" s="133">
        <v>10917</v>
      </c>
      <c r="N32" s="133">
        <v>35355</v>
      </c>
    </row>
    <row r="33" spans="1:14" ht="12.2" customHeight="1">
      <c r="A33" s="61" t="s">
        <v>145</v>
      </c>
      <c r="B33" s="133">
        <v>120247</v>
      </c>
      <c r="C33" s="133">
        <v>6335</v>
      </c>
      <c r="D33" s="133">
        <v>10175</v>
      </c>
      <c r="E33" s="133">
        <v>3104</v>
      </c>
      <c r="F33" s="133">
        <v>1959</v>
      </c>
      <c r="G33" s="133">
        <v>5493</v>
      </c>
      <c r="H33" s="133">
        <v>6217</v>
      </c>
      <c r="I33" s="133">
        <v>6575</v>
      </c>
      <c r="J33" s="133">
        <v>10225</v>
      </c>
      <c r="K33" s="133">
        <v>9334</v>
      </c>
      <c r="L33" s="133">
        <v>19277</v>
      </c>
      <c r="M33" s="133">
        <v>8715</v>
      </c>
      <c r="N33" s="133">
        <v>32838</v>
      </c>
    </row>
    <row r="34" spans="1:14" ht="12.2" customHeight="1">
      <c r="A34" s="61" t="s">
        <v>146</v>
      </c>
      <c r="B34" s="133">
        <v>107195</v>
      </c>
      <c r="C34" s="133">
        <v>5591</v>
      </c>
      <c r="D34" s="133">
        <v>9182</v>
      </c>
      <c r="E34" s="133">
        <v>2923</v>
      </c>
      <c r="F34" s="133">
        <v>1954</v>
      </c>
      <c r="G34" s="133">
        <v>5000</v>
      </c>
      <c r="H34" s="133">
        <v>5382</v>
      </c>
      <c r="I34" s="133">
        <v>5331</v>
      </c>
      <c r="J34" s="133">
        <v>6151</v>
      </c>
      <c r="K34" s="133">
        <v>5815</v>
      </c>
      <c r="L34" s="133">
        <v>18765</v>
      </c>
      <c r="M34" s="133">
        <v>8746</v>
      </c>
      <c r="N34" s="133">
        <v>32355</v>
      </c>
    </row>
    <row r="35" spans="1:14" ht="12.2" customHeight="1">
      <c r="A35" s="87" t="s">
        <v>457</v>
      </c>
      <c r="B35" s="134">
        <v>1501291</v>
      </c>
      <c r="C35" s="134">
        <v>78211</v>
      </c>
      <c r="D35" s="134">
        <v>125780</v>
      </c>
      <c r="E35" s="134">
        <v>40368</v>
      </c>
      <c r="F35" s="134">
        <v>26456</v>
      </c>
      <c r="G35" s="134">
        <v>72872</v>
      </c>
      <c r="H35" s="134">
        <v>88658</v>
      </c>
      <c r="I35" s="134">
        <v>92268</v>
      </c>
      <c r="J35" s="134">
        <v>111768</v>
      </c>
      <c r="K35" s="134">
        <v>102341</v>
      </c>
      <c r="L35" s="134">
        <v>270056</v>
      </c>
      <c r="M35" s="134">
        <v>111752</v>
      </c>
      <c r="N35" s="134">
        <v>380761</v>
      </c>
    </row>
    <row r="36" spans="1:14" ht="12.2" customHeight="1">
      <c r="A36" s="87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</row>
    <row r="37" spans="1:14" ht="12.2" customHeight="1">
      <c r="B37" s="316" t="s">
        <v>65</v>
      </c>
      <c r="C37" s="317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</row>
    <row r="38" spans="1:14" ht="12.2" customHeight="1">
      <c r="A38" s="61" t="s">
        <v>97</v>
      </c>
      <c r="B38" s="133">
        <v>251225</v>
      </c>
      <c r="C38" s="133">
        <v>15504</v>
      </c>
      <c r="D38" s="133">
        <v>21958</v>
      </c>
      <c r="E38" s="133">
        <v>7184</v>
      </c>
      <c r="F38" s="133">
        <v>4844</v>
      </c>
      <c r="G38" s="133">
        <v>15210</v>
      </c>
      <c r="H38" s="133">
        <v>22331</v>
      </c>
      <c r="I38" s="133">
        <v>24063</v>
      </c>
      <c r="J38" s="133">
        <v>23306</v>
      </c>
      <c r="K38" s="133">
        <v>17831</v>
      </c>
      <c r="L38" s="133">
        <v>43068</v>
      </c>
      <c r="M38" s="133">
        <v>15556</v>
      </c>
      <c r="N38" s="133">
        <v>40370</v>
      </c>
    </row>
    <row r="39" spans="1:14" ht="12.2" customHeight="1">
      <c r="A39" s="61" t="s">
        <v>452</v>
      </c>
      <c r="B39" s="133">
        <v>203249</v>
      </c>
      <c r="C39" s="133">
        <v>11821</v>
      </c>
      <c r="D39" s="133">
        <v>18099</v>
      </c>
      <c r="E39" s="133">
        <v>5761</v>
      </c>
      <c r="F39" s="133">
        <v>3801</v>
      </c>
      <c r="G39" s="133">
        <v>10303</v>
      </c>
      <c r="H39" s="133">
        <v>15173</v>
      </c>
      <c r="I39" s="133">
        <v>18017</v>
      </c>
      <c r="J39" s="133">
        <v>20826</v>
      </c>
      <c r="K39" s="133">
        <v>18645</v>
      </c>
      <c r="L39" s="133">
        <v>42270</v>
      </c>
      <c r="M39" s="133">
        <v>12260</v>
      </c>
      <c r="N39" s="133">
        <v>26273</v>
      </c>
    </row>
    <row r="40" spans="1:14" ht="12.2" customHeight="1">
      <c r="A40" s="61" t="s">
        <v>98</v>
      </c>
      <c r="B40" s="133">
        <v>344549</v>
      </c>
      <c r="C40" s="133">
        <v>17664</v>
      </c>
      <c r="D40" s="133">
        <v>32078</v>
      </c>
      <c r="E40" s="133">
        <v>10809</v>
      </c>
      <c r="F40" s="133">
        <v>6667</v>
      </c>
      <c r="G40" s="133">
        <v>15346</v>
      </c>
      <c r="H40" s="133">
        <v>18480</v>
      </c>
      <c r="I40" s="133">
        <v>20559</v>
      </c>
      <c r="J40" s="133">
        <v>28467</v>
      </c>
      <c r="K40" s="133">
        <v>27426</v>
      </c>
      <c r="L40" s="133">
        <v>80384</v>
      </c>
      <c r="M40" s="133">
        <v>25087</v>
      </c>
      <c r="N40" s="133">
        <v>61582</v>
      </c>
    </row>
    <row r="41" spans="1:14" ht="12.2" customHeight="1">
      <c r="A41" s="61" t="s">
        <v>453</v>
      </c>
      <c r="B41" s="133">
        <v>251140</v>
      </c>
      <c r="C41" s="133">
        <v>12564</v>
      </c>
      <c r="D41" s="133">
        <v>17980</v>
      </c>
      <c r="E41" s="133">
        <v>5973</v>
      </c>
      <c r="F41" s="133">
        <v>4155</v>
      </c>
      <c r="G41" s="133">
        <v>12613</v>
      </c>
      <c r="H41" s="133">
        <v>16702</v>
      </c>
      <c r="I41" s="133">
        <v>16745</v>
      </c>
      <c r="J41" s="133">
        <v>16624</v>
      </c>
      <c r="K41" s="133">
        <v>14578</v>
      </c>
      <c r="L41" s="133">
        <v>44512</v>
      </c>
      <c r="M41" s="133">
        <v>19804</v>
      </c>
      <c r="N41" s="133">
        <v>68890</v>
      </c>
    </row>
    <row r="42" spans="1:14" ht="12.2" customHeight="1">
      <c r="A42" s="61" t="s">
        <v>99</v>
      </c>
      <c r="B42" s="133">
        <v>190805</v>
      </c>
      <c r="C42" s="133">
        <v>11183</v>
      </c>
      <c r="D42" s="133">
        <v>17749</v>
      </c>
      <c r="E42" s="133">
        <v>5750</v>
      </c>
      <c r="F42" s="133">
        <v>3883</v>
      </c>
      <c r="G42" s="133">
        <v>9921</v>
      </c>
      <c r="H42" s="133">
        <v>10741</v>
      </c>
      <c r="I42" s="133">
        <v>10520</v>
      </c>
      <c r="J42" s="133">
        <v>12125</v>
      </c>
      <c r="K42" s="133">
        <v>11457</v>
      </c>
      <c r="L42" s="133">
        <v>33530</v>
      </c>
      <c r="M42" s="133">
        <v>15384</v>
      </c>
      <c r="N42" s="133">
        <v>48562</v>
      </c>
    </row>
    <row r="43" spans="1:14" ht="12.2" customHeight="1">
      <c r="A43" s="61" t="s">
        <v>454</v>
      </c>
      <c r="B43" s="133">
        <v>254709</v>
      </c>
      <c r="C43" s="133">
        <v>11934</v>
      </c>
      <c r="D43" s="133">
        <v>21887</v>
      </c>
      <c r="E43" s="133">
        <v>7512</v>
      </c>
      <c r="F43" s="133">
        <v>4966</v>
      </c>
      <c r="G43" s="133">
        <v>12225</v>
      </c>
      <c r="H43" s="133">
        <v>12212</v>
      </c>
      <c r="I43" s="133">
        <v>11943</v>
      </c>
      <c r="J43" s="133">
        <v>13992</v>
      </c>
      <c r="K43" s="133">
        <v>14529</v>
      </c>
      <c r="L43" s="133">
        <v>48462</v>
      </c>
      <c r="M43" s="133">
        <v>21184</v>
      </c>
      <c r="N43" s="133">
        <v>73863</v>
      </c>
    </row>
    <row r="44" spans="1:14" ht="12.2" customHeight="1">
      <c r="A44" s="61" t="s">
        <v>455</v>
      </c>
      <c r="B44" s="133">
        <v>274702</v>
      </c>
      <c r="C44" s="133">
        <v>15353</v>
      </c>
      <c r="D44" s="133">
        <v>23287</v>
      </c>
      <c r="E44" s="133">
        <v>7311</v>
      </c>
      <c r="F44" s="133">
        <v>4977</v>
      </c>
      <c r="G44" s="133">
        <v>13866</v>
      </c>
      <c r="H44" s="133">
        <v>17155</v>
      </c>
      <c r="I44" s="133">
        <v>17721</v>
      </c>
      <c r="J44" s="133">
        <v>18881</v>
      </c>
      <c r="K44" s="133">
        <v>17522</v>
      </c>
      <c r="L44" s="133">
        <v>49664</v>
      </c>
      <c r="M44" s="133">
        <v>21781</v>
      </c>
      <c r="N44" s="133">
        <v>67184</v>
      </c>
    </row>
    <row r="45" spans="1:14" ht="12.2" customHeight="1">
      <c r="A45" s="61" t="s">
        <v>101</v>
      </c>
      <c r="B45" s="133">
        <v>236178</v>
      </c>
      <c r="C45" s="133">
        <v>14818</v>
      </c>
      <c r="D45" s="133">
        <v>22393</v>
      </c>
      <c r="E45" s="133">
        <v>7085</v>
      </c>
      <c r="F45" s="133">
        <v>4695</v>
      </c>
      <c r="G45" s="133">
        <v>12307</v>
      </c>
      <c r="H45" s="133">
        <v>15060</v>
      </c>
      <c r="I45" s="133">
        <v>17894</v>
      </c>
      <c r="J45" s="133">
        <v>19680</v>
      </c>
      <c r="K45" s="133">
        <v>17034</v>
      </c>
      <c r="L45" s="133">
        <v>40072</v>
      </c>
      <c r="M45" s="133">
        <v>16335</v>
      </c>
      <c r="N45" s="133">
        <v>48805</v>
      </c>
    </row>
    <row r="46" spans="1:14" ht="12.2" customHeight="1">
      <c r="A46" s="61" t="s">
        <v>450</v>
      </c>
      <c r="B46" s="133">
        <v>248677</v>
      </c>
      <c r="C46" s="133">
        <v>13629</v>
      </c>
      <c r="D46" s="133">
        <v>20985</v>
      </c>
      <c r="E46" s="133">
        <v>6288</v>
      </c>
      <c r="F46" s="133">
        <v>3925</v>
      </c>
      <c r="G46" s="133">
        <v>11390</v>
      </c>
      <c r="H46" s="133">
        <v>13274</v>
      </c>
      <c r="I46" s="133">
        <v>13452</v>
      </c>
      <c r="J46" s="133">
        <v>20822</v>
      </c>
      <c r="K46" s="133">
        <v>19238</v>
      </c>
      <c r="L46" s="133">
        <v>47097</v>
      </c>
      <c r="M46" s="133">
        <v>19640</v>
      </c>
      <c r="N46" s="133">
        <v>58937</v>
      </c>
    </row>
    <row r="47" spans="1:14" ht="12.2" customHeight="1">
      <c r="A47" s="61" t="s">
        <v>456</v>
      </c>
      <c r="B47" s="133">
        <v>236759</v>
      </c>
      <c r="C47" s="133">
        <v>12186</v>
      </c>
      <c r="D47" s="133">
        <v>21910</v>
      </c>
      <c r="E47" s="133">
        <v>6993</v>
      </c>
      <c r="F47" s="133">
        <v>4415</v>
      </c>
      <c r="G47" s="133">
        <v>10449</v>
      </c>
      <c r="H47" s="133">
        <v>9908</v>
      </c>
      <c r="I47" s="133">
        <v>9886</v>
      </c>
      <c r="J47" s="133">
        <v>17957</v>
      </c>
      <c r="K47" s="133">
        <v>17987</v>
      </c>
      <c r="L47" s="133">
        <v>40796</v>
      </c>
      <c r="M47" s="133">
        <v>20687</v>
      </c>
      <c r="N47" s="133">
        <v>63585</v>
      </c>
    </row>
    <row r="48" spans="1:14" ht="12.2" customHeight="1">
      <c r="A48" s="61" t="s">
        <v>145</v>
      </c>
      <c r="B48" s="133">
        <v>236371</v>
      </c>
      <c r="C48" s="133">
        <v>12949</v>
      </c>
      <c r="D48" s="133">
        <v>20853</v>
      </c>
      <c r="E48" s="133">
        <v>6419</v>
      </c>
      <c r="F48" s="133">
        <v>3940</v>
      </c>
      <c r="G48" s="133">
        <v>10865</v>
      </c>
      <c r="H48" s="133">
        <v>12611</v>
      </c>
      <c r="I48" s="133">
        <v>13389</v>
      </c>
      <c r="J48" s="133">
        <v>21211</v>
      </c>
      <c r="K48" s="133">
        <v>19707</v>
      </c>
      <c r="L48" s="133">
        <v>40932</v>
      </c>
      <c r="M48" s="133">
        <v>16827</v>
      </c>
      <c r="N48" s="133">
        <v>56668</v>
      </c>
    </row>
    <row r="49" spans="1:14" ht="12.2" customHeight="1">
      <c r="A49" s="61" t="s">
        <v>146</v>
      </c>
      <c r="B49" s="133">
        <v>208861</v>
      </c>
      <c r="C49" s="133">
        <v>11609</v>
      </c>
      <c r="D49" s="133">
        <v>19076</v>
      </c>
      <c r="E49" s="133">
        <v>6089</v>
      </c>
      <c r="F49" s="133">
        <v>3952</v>
      </c>
      <c r="G49" s="133">
        <v>10260</v>
      </c>
      <c r="H49" s="133">
        <v>10887</v>
      </c>
      <c r="I49" s="133">
        <v>11043</v>
      </c>
      <c r="J49" s="133">
        <v>12713</v>
      </c>
      <c r="K49" s="133">
        <v>11777</v>
      </c>
      <c r="L49" s="133">
        <v>36921</v>
      </c>
      <c r="M49" s="133">
        <v>17242</v>
      </c>
      <c r="N49" s="133">
        <v>57292</v>
      </c>
    </row>
    <row r="50" spans="1:14" ht="12.2" customHeight="1">
      <c r="A50" s="87" t="s">
        <v>457</v>
      </c>
      <c r="B50" s="134">
        <v>2937225</v>
      </c>
      <c r="C50" s="134">
        <v>161214</v>
      </c>
      <c r="D50" s="134">
        <v>258255</v>
      </c>
      <c r="E50" s="134">
        <v>83174</v>
      </c>
      <c r="F50" s="134">
        <v>54220</v>
      </c>
      <c r="G50" s="134">
        <v>144755</v>
      </c>
      <c r="H50" s="134">
        <v>174534</v>
      </c>
      <c r="I50" s="134">
        <v>185232</v>
      </c>
      <c r="J50" s="134">
        <v>226604</v>
      </c>
      <c r="K50" s="134">
        <v>207731</v>
      </c>
      <c r="L50" s="134">
        <v>547708</v>
      </c>
      <c r="M50" s="134">
        <v>221787</v>
      </c>
      <c r="N50" s="134">
        <v>672011</v>
      </c>
    </row>
    <row r="51" spans="1:14" ht="12.2" customHeight="1">
      <c r="A51" s="87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</row>
    <row r="52" spans="1:14" ht="12.2" customHeight="1">
      <c r="B52" s="319" t="s">
        <v>107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</row>
    <row r="53" spans="1:14" ht="12.2" customHeight="1">
      <c r="B53" s="316" t="s">
        <v>66</v>
      </c>
      <c r="C53" s="317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</row>
    <row r="54" spans="1:14" ht="12.2" customHeight="1">
      <c r="A54" s="61" t="s">
        <v>97</v>
      </c>
      <c r="B54" s="133">
        <v>77393</v>
      </c>
      <c r="C54" s="133">
        <v>2098</v>
      </c>
      <c r="D54" s="133">
        <v>3549</v>
      </c>
      <c r="E54" s="133">
        <v>1273</v>
      </c>
      <c r="F54" s="133">
        <v>1480</v>
      </c>
      <c r="G54" s="133">
        <v>6390</v>
      </c>
      <c r="H54" s="133">
        <v>10358</v>
      </c>
      <c r="I54" s="133">
        <v>11517</v>
      </c>
      <c r="J54" s="133">
        <v>9987</v>
      </c>
      <c r="K54" s="133">
        <v>7246</v>
      </c>
      <c r="L54" s="133">
        <v>14565</v>
      </c>
      <c r="M54" s="133">
        <v>3352</v>
      </c>
      <c r="N54" s="133">
        <v>5578</v>
      </c>
    </row>
    <row r="55" spans="1:14" ht="12.2" customHeight="1">
      <c r="A55" s="61" t="s">
        <v>452</v>
      </c>
      <c r="B55" s="133">
        <v>46689</v>
      </c>
      <c r="C55" s="133">
        <v>1127</v>
      </c>
      <c r="D55" s="133">
        <v>1614</v>
      </c>
      <c r="E55" s="133">
        <v>524</v>
      </c>
      <c r="F55" s="133">
        <v>809</v>
      </c>
      <c r="G55" s="133">
        <v>3266</v>
      </c>
      <c r="H55" s="133">
        <v>5964</v>
      </c>
      <c r="I55" s="133">
        <v>7725</v>
      </c>
      <c r="J55" s="133">
        <v>7092</v>
      </c>
      <c r="K55" s="133">
        <v>5042</v>
      </c>
      <c r="L55" s="133">
        <v>8413</v>
      </c>
      <c r="M55" s="133">
        <v>1945</v>
      </c>
      <c r="N55" s="133">
        <v>3168</v>
      </c>
    </row>
    <row r="56" spans="1:14" ht="12.2" customHeight="1">
      <c r="A56" s="61" t="s">
        <v>98</v>
      </c>
      <c r="B56" s="133">
        <v>42851</v>
      </c>
      <c r="C56" s="133">
        <v>1974</v>
      </c>
      <c r="D56" s="133">
        <v>2936</v>
      </c>
      <c r="E56" s="133">
        <v>873</v>
      </c>
      <c r="F56" s="133">
        <v>809</v>
      </c>
      <c r="G56" s="133">
        <v>3419</v>
      </c>
      <c r="H56" s="133">
        <v>5422</v>
      </c>
      <c r="I56" s="133">
        <v>6881</v>
      </c>
      <c r="J56" s="133">
        <v>6413</v>
      </c>
      <c r="K56" s="133">
        <v>4686</v>
      </c>
      <c r="L56" s="133">
        <v>6850</v>
      </c>
      <c r="M56" s="133">
        <v>1137</v>
      </c>
      <c r="N56" s="133">
        <v>1451</v>
      </c>
    </row>
    <row r="57" spans="1:14" ht="12.2" customHeight="1">
      <c r="A57" s="61" t="s">
        <v>453</v>
      </c>
      <c r="B57" s="133">
        <v>46216</v>
      </c>
      <c r="C57" s="133">
        <v>1440</v>
      </c>
      <c r="D57" s="133">
        <v>2719</v>
      </c>
      <c r="E57" s="133">
        <v>954</v>
      </c>
      <c r="F57" s="133">
        <v>908</v>
      </c>
      <c r="G57" s="133">
        <v>3838</v>
      </c>
      <c r="H57" s="133">
        <v>5629</v>
      </c>
      <c r="I57" s="133">
        <v>5811</v>
      </c>
      <c r="J57" s="133">
        <v>5282</v>
      </c>
      <c r="K57" s="133">
        <v>4156</v>
      </c>
      <c r="L57" s="133">
        <v>8303</v>
      </c>
      <c r="M57" s="133">
        <v>2246</v>
      </c>
      <c r="N57" s="133">
        <v>4930</v>
      </c>
    </row>
    <row r="58" spans="1:14" ht="12.2" customHeight="1">
      <c r="A58" s="61" t="s">
        <v>99</v>
      </c>
      <c r="B58" s="133">
        <v>35967</v>
      </c>
      <c r="C58" s="133">
        <v>1945</v>
      </c>
      <c r="D58" s="133">
        <v>3681</v>
      </c>
      <c r="E58" s="133">
        <v>1253</v>
      </c>
      <c r="F58" s="133">
        <v>950</v>
      </c>
      <c r="G58" s="133">
        <v>2584</v>
      </c>
      <c r="H58" s="133">
        <v>3730</v>
      </c>
      <c r="I58" s="133">
        <v>4160</v>
      </c>
      <c r="J58" s="133">
        <v>3855</v>
      </c>
      <c r="K58" s="133">
        <v>3302</v>
      </c>
      <c r="L58" s="133">
        <v>6746</v>
      </c>
      <c r="M58" s="133">
        <v>1342</v>
      </c>
      <c r="N58" s="133">
        <v>2419</v>
      </c>
    </row>
    <row r="59" spans="1:14" ht="12.2" customHeight="1">
      <c r="A59" s="61" t="s">
        <v>454</v>
      </c>
      <c r="B59" s="133">
        <v>26707</v>
      </c>
      <c r="C59" s="133">
        <v>904</v>
      </c>
      <c r="D59" s="133">
        <v>1725</v>
      </c>
      <c r="E59" s="133">
        <v>679</v>
      </c>
      <c r="F59" s="133">
        <v>631</v>
      </c>
      <c r="G59" s="133">
        <v>2253</v>
      </c>
      <c r="H59" s="133">
        <v>3114</v>
      </c>
      <c r="I59" s="133">
        <v>3142</v>
      </c>
      <c r="J59" s="133">
        <v>2847</v>
      </c>
      <c r="K59" s="133">
        <v>2426</v>
      </c>
      <c r="L59" s="133">
        <v>5029</v>
      </c>
      <c r="M59" s="133">
        <v>1230</v>
      </c>
      <c r="N59" s="133">
        <v>2727</v>
      </c>
    </row>
    <row r="60" spans="1:14" ht="12.2" customHeight="1">
      <c r="A60" s="61" t="s">
        <v>455</v>
      </c>
      <c r="B60" s="133">
        <v>43639</v>
      </c>
      <c r="C60" s="133">
        <v>1426</v>
      </c>
      <c r="D60" s="133">
        <v>2549</v>
      </c>
      <c r="E60" s="133">
        <v>885</v>
      </c>
      <c r="F60" s="133">
        <v>834</v>
      </c>
      <c r="G60" s="133">
        <v>3274</v>
      </c>
      <c r="H60" s="133">
        <v>5138</v>
      </c>
      <c r="I60" s="133">
        <v>5629</v>
      </c>
      <c r="J60" s="133">
        <v>5198</v>
      </c>
      <c r="K60" s="133">
        <v>4113</v>
      </c>
      <c r="L60" s="133">
        <v>8459</v>
      </c>
      <c r="M60" s="133">
        <v>2071</v>
      </c>
      <c r="N60" s="133">
        <v>4063</v>
      </c>
    </row>
    <row r="61" spans="1:14" ht="12.2" customHeight="1">
      <c r="A61" s="61" t="s">
        <v>101</v>
      </c>
      <c r="B61" s="133">
        <v>50352</v>
      </c>
      <c r="C61" s="133">
        <v>1314</v>
      </c>
      <c r="D61" s="133">
        <v>2497</v>
      </c>
      <c r="E61" s="133">
        <v>889</v>
      </c>
      <c r="F61" s="133">
        <v>862</v>
      </c>
      <c r="G61" s="133">
        <v>3330</v>
      </c>
      <c r="H61" s="133">
        <v>5692</v>
      </c>
      <c r="I61" s="133">
        <v>6763</v>
      </c>
      <c r="J61" s="133">
        <v>6587</v>
      </c>
      <c r="K61" s="133">
        <v>5187</v>
      </c>
      <c r="L61" s="133">
        <v>10660</v>
      </c>
      <c r="M61" s="133">
        <v>2451</v>
      </c>
      <c r="N61" s="133">
        <v>4120</v>
      </c>
    </row>
    <row r="62" spans="1:14" ht="12.2" customHeight="1">
      <c r="A62" s="61" t="s">
        <v>450</v>
      </c>
      <c r="B62" s="133">
        <v>28634</v>
      </c>
      <c r="C62" s="133">
        <v>1619</v>
      </c>
      <c r="D62" s="133">
        <v>2261</v>
      </c>
      <c r="E62" s="133">
        <v>779</v>
      </c>
      <c r="F62" s="133">
        <v>742</v>
      </c>
      <c r="G62" s="133">
        <v>2839</v>
      </c>
      <c r="H62" s="133">
        <v>4183</v>
      </c>
      <c r="I62" s="133">
        <v>4680</v>
      </c>
      <c r="J62" s="133">
        <v>3849</v>
      </c>
      <c r="K62" s="133">
        <v>2556</v>
      </c>
      <c r="L62" s="133">
        <v>3663</v>
      </c>
      <c r="M62" s="133">
        <v>656</v>
      </c>
      <c r="N62" s="133">
        <v>807</v>
      </c>
    </row>
    <row r="63" spans="1:14" ht="12.2" customHeight="1">
      <c r="A63" s="61" t="s">
        <v>456</v>
      </c>
      <c r="B63" s="133">
        <v>31084</v>
      </c>
      <c r="C63" s="133">
        <v>2407</v>
      </c>
      <c r="D63" s="133">
        <v>3417</v>
      </c>
      <c r="E63" s="133">
        <v>1032</v>
      </c>
      <c r="F63" s="133">
        <v>806</v>
      </c>
      <c r="G63" s="133">
        <v>2668</v>
      </c>
      <c r="H63" s="133">
        <v>3803</v>
      </c>
      <c r="I63" s="133">
        <v>4224</v>
      </c>
      <c r="J63" s="133">
        <v>3721</v>
      </c>
      <c r="K63" s="133">
        <v>2582</v>
      </c>
      <c r="L63" s="133">
        <v>4577</v>
      </c>
      <c r="M63" s="133">
        <v>849</v>
      </c>
      <c r="N63" s="133">
        <v>998</v>
      </c>
    </row>
    <row r="64" spans="1:14" ht="12.2" customHeight="1">
      <c r="A64" s="61" t="s">
        <v>145</v>
      </c>
      <c r="B64" s="133">
        <v>42275</v>
      </c>
      <c r="C64" s="133">
        <v>2749</v>
      </c>
      <c r="D64" s="133">
        <v>3953</v>
      </c>
      <c r="E64" s="133">
        <v>1153</v>
      </c>
      <c r="F64" s="133">
        <v>1023</v>
      </c>
      <c r="G64" s="133">
        <v>3776</v>
      </c>
      <c r="H64" s="133">
        <v>5664</v>
      </c>
      <c r="I64" s="133">
        <v>6489</v>
      </c>
      <c r="J64" s="133">
        <v>5436</v>
      </c>
      <c r="K64" s="133">
        <v>3666</v>
      </c>
      <c r="L64" s="133">
        <v>5671</v>
      </c>
      <c r="M64" s="133">
        <v>1206</v>
      </c>
      <c r="N64" s="133">
        <v>1489</v>
      </c>
    </row>
    <row r="65" spans="1:14" ht="12.2" customHeight="1">
      <c r="A65" s="61" t="s">
        <v>146</v>
      </c>
      <c r="B65" s="133">
        <v>32934</v>
      </c>
      <c r="C65" s="133">
        <v>1332</v>
      </c>
      <c r="D65" s="133">
        <v>2446</v>
      </c>
      <c r="E65" s="133">
        <v>865</v>
      </c>
      <c r="F65" s="133">
        <v>771</v>
      </c>
      <c r="G65" s="133">
        <v>2645</v>
      </c>
      <c r="H65" s="133">
        <v>3761</v>
      </c>
      <c r="I65" s="133">
        <v>3964</v>
      </c>
      <c r="J65" s="133">
        <v>3666</v>
      </c>
      <c r="K65" s="133">
        <v>2992</v>
      </c>
      <c r="L65" s="133">
        <v>6625</v>
      </c>
      <c r="M65" s="133">
        <v>1407</v>
      </c>
      <c r="N65" s="133">
        <v>2460</v>
      </c>
    </row>
    <row r="66" spans="1:14" ht="12.2" customHeight="1">
      <c r="A66" s="87" t="s">
        <v>457</v>
      </c>
      <c r="B66" s="134">
        <v>504741</v>
      </c>
      <c r="C66" s="134">
        <v>20335</v>
      </c>
      <c r="D66" s="134">
        <v>33347</v>
      </c>
      <c r="E66" s="134">
        <v>11159</v>
      </c>
      <c r="F66" s="134">
        <v>10625</v>
      </c>
      <c r="G66" s="134">
        <v>40282</v>
      </c>
      <c r="H66" s="134">
        <v>62458</v>
      </c>
      <c r="I66" s="134">
        <v>70985</v>
      </c>
      <c r="J66" s="134">
        <v>63933</v>
      </c>
      <c r="K66" s="134">
        <v>47954</v>
      </c>
      <c r="L66" s="134">
        <v>89561</v>
      </c>
      <c r="M66" s="134">
        <v>19892</v>
      </c>
      <c r="N66" s="134">
        <v>34210</v>
      </c>
    </row>
    <row r="67" spans="1:14" ht="12.2" customHeight="1">
      <c r="A67" s="87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</row>
    <row r="68" spans="1:14" ht="12.2" customHeight="1">
      <c r="B68" s="316" t="s">
        <v>67</v>
      </c>
      <c r="C68" s="317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</row>
    <row r="69" spans="1:14" ht="12.2" customHeight="1">
      <c r="A69" s="61" t="s">
        <v>97</v>
      </c>
      <c r="B69" s="133">
        <v>69261</v>
      </c>
      <c r="C69" s="133">
        <v>2051</v>
      </c>
      <c r="D69" s="133">
        <v>3258</v>
      </c>
      <c r="E69" s="133">
        <v>981</v>
      </c>
      <c r="F69" s="133">
        <v>1031</v>
      </c>
      <c r="G69" s="133">
        <v>5468</v>
      </c>
      <c r="H69" s="133">
        <v>9223</v>
      </c>
      <c r="I69" s="133">
        <v>10163</v>
      </c>
      <c r="J69" s="133">
        <v>8700</v>
      </c>
      <c r="K69" s="133">
        <v>6069</v>
      </c>
      <c r="L69" s="133">
        <v>12898</v>
      </c>
      <c r="M69" s="133">
        <v>2920</v>
      </c>
      <c r="N69" s="133">
        <v>6499</v>
      </c>
    </row>
    <row r="70" spans="1:14" ht="12.2" customHeight="1">
      <c r="A70" s="61" t="s">
        <v>452</v>
      </c>
      <c r="B70" s="133">
        <v>42851</v>
      </c>
      <c r="C70" s="133">
        <v>1114</v>
      </c>
      <c r="D70" s="133">
        <v>1523</v>
      </c>
      <c r="E70" s="133">
        <v>456</v>
      </c>
      <c r="F70" s="133">
        <v>514</v>
      </c>
      <c r="G70" s="133">
        <v>2849</v>
      </c>
      <c r="H70" s="133">
        <v>5790</v>
      </c>
      <c r="I70" s="133">
        <v>7401</v>
      </c>
      <c r="J70" s="133">
        <v>6287</v>
      </c>
      <c r="K70" s="133">
        <v>4281</v>
      </c>
      <c r="L70" s="133">
        <v>7324</v>
      </c>
      <c r="M70" s="133">
        <v>1582</v>
      </c>
      <c r="N70" s="133">
        <v>3730</v>
      </c>
    </row>
    <row r="71" spans="1:14" ht="12.2" customHeight="1">
      <c r="A71" s="61" t="s">
        <v>98</v>
      </c>
      <c r="B71" s="133">
        <v>41500</v>
      </c>
      <c r="C71" s="133">
        <v>1877</v>
      </c>
      <c r="D71" s="133">
        <v>2679</v>
      </c>
      <c r="E71" s="133">
        <v>787</v>
      </c>
      <c r="F71" s="133">
        <v>626</v>
      </c>
      <c r="G71" s="133">
        <v>2948</v>
      </c>
      <c r="H71" s="133">
        <v>5523</v>
      </c>
      <c r="I71" s="133">
        <v>7116</v>
      </c>
      <c r="J71" s="133">
        <v>6255</v>
      </c>
      <c r="K71" s="133">
        <v>4505</v>
      </c>
      <c r="L71" s="133">
        <v>6526</v>
      </c>
      <c r="M71" s="133">
        <v>1003</v>
      </c>
      <c r="N71" s="133">
        <v>1655</v>
      </c>
    </row>
    <row r="72" spans="1:14" ht="12.2" customHeight="1">
      <c r="A72" s="61" t="s">
        <v>453</v>
      </c>
      <c r="B72" s="133">
        <v>46269</v>
      </c>
      <c r="C72" s="133">
        <v>1488</v>
      </c>
      <c r="D72" s="133">
        <v>2498</v>
      </c>
      <c r="E72" s="133">
        <v>779</v>
      </c>
      <c r="F72" s="133">
        <v>715</v>
      </c>
      <c r="G72" s="133">
        <v>3461</v>
      </c>
      <c r="H72" s="133">
        <v>5447</v>
      </c>
      <c r="I72" s="133">
        <v>5805</v>
      </c>
      <c r="J72" s="133">
        <v>5076</v>
      </c>
      <c r="K72" s="133">
        <v>4068</v>
      </c>
      <c r="L72" s="133">
        <v>8879</v>
      </c>
      <c r="M72" s="133">
        <v>2161</v>
      </c>
      <c r="N72" s="133">
        <v>5892</v>
      </c>
    </row>
    <row r="73" spans="1:14" ht="12.2" customHeight="1">
      <c r="A73" s="61" t="s">
        <v>99</v>
      </c>
      <c r="B73" s="133">
        <v>34494</v>
      </c>
      <c r="C73" s="133">
        <v>1910</v>
      </c>
      <c r="D73" s="133">
        <v>3413</v>
      </c>
      <c r="E73" s="133">
        <v>1076</v>
      </c>
      <c r="F73" s="133">
        <v>716</v>
      </c>
      <c r="G73" s="133">
        <v>2243</v>
      </c>
      <c r="H73" s="133">
        <v>3213</v>
      </c>
      <c r="I73" s="133">
        <v>3848</v>
      </c>
      <c r="J73" s="133">
        <v>3604</v>
      </c>
      <c r="K73" s="133">
        <v>3090</v>
      </c>
      <c r="L73" s="133">
        <v>6799</v>
      </c>
      <c r="M73" s="133">
        <v>1439</v>
      </c>
      <c r="N73" s="133">
        <v>3143</v>
      </c>
    </row>
    <row r="74" spans="1:14" ht="12.2" customHeight="1">
      <c r="A74" s="61" t="s">
        <v>454</v>
      </c>
      <c r="B74" s="133">
        <v>27922</v>
      </c>
      <c r="C74" s="133">
        <v>878</v>
      </c>
      <c r="D74" s="133">
        <v>1597</v>
      </c>
      <c r="E74" s="133">
        <v>563</v>
      </c>
      <c r="F74" s="133">
        <v>420</v>
      </c>
      <c r="G74" s="133">
        <v>2173</v>
      </c>
      <c r="H74" s="133">
        <v>3108</v>
      </c>
      <c r="I74" s="133">
        <v>3175</v>
      </c>
      <c r="J74" s="133">
        <v>2919</v>
      </c>
      <c r="K74" s="133">
        <v>2537</v>
      </c>
      <c r="L74" s="133">
        <v>5760</v>
      </c>
      <c r="M74" s="133">
        <v>1315</v>
      </c>
      <c r="N74" s="133">
        <v>3477</v>
      </c>
    </row>
    <row r="75" spans="1:14" ht="12.2" customHeight="1">
      <c r="A75" s="61" t="s">
        <v>455</v>
      </c>
      <c r="B75" s="133">
        <v>40494</v>
      </c>
      <c r="C75" s="133">
        <v>1382</v>
      </c>
      <c r="D75" s="133">
        <v>2435</v>
      </c>
      <c r="E75" s="133">
        <v>739</v>
      </c>
      <c r="F75" s="133">
        <v>598</v>
      </c>
      <c r="G75" s="133">
        <v>2436</v>
      </c>
      <c r="H75" s="133">
        <v>4482</v>
      </c>
      <c r="I75" s="133">
        <v>4975</v>
      </c>
      <c r="J75" s="133">
        <v>4536</v>
      </c>
      <c r="K75" s="133">
        <v>3539</v>
      </c>
      <c r="L75" s="133">
        <v>8279</v>
      </c>
      <c r="M75" s="133">
        <v>1968</v>
      </c>
      <c r="N75" s="133">
        <v>5125</v>
      </c>
    </row>
    <row r="76" spans="1:14" ht="12.2" customHeight="1">
      <c r="A76" s="61" t="s">
        <v>101</v>
      </c>
      <c r="B76" s="133">
        <v>45093</v>
      </c>
      <c r="C76" s="133">
        <v>1300</v>
      </c>
      <c r="D76" s="133">
        <v>2309</v>
      </c>
      <c r="E76" s="133">
        <v>691</v>
      </c>
      <c r="F76" s="133">
        <v>558</v>
      </c>
      <c r="G76" s="133">
        <v>2319</v>
      </c>
      <c r="H76" s="133">
        <v>4855</v>
      </c>
      <c r="I76" s="133">
        <v>6138</v>
      </c>
      <c r="J76" s="133">
        <v>5685</v>
      </c>
      <c r="K76" s="133">
        <v>4420</v>
      </c>
      <c r="L76" s="133">
        <v>9506</v>
      </c>
      <c r="M76" s="133">
        <v>2233</v>
      </c>
      <c r="N76" s="133">
        <v>5079</v>
      </c>
    </row>
    <row r="77" spans="1:14" ht="12.2" customHeight="1">
      <c r="A77" s="61" t="s">
        <v>450</v>
      </c>
      <c r="B77" s="133">
        <v>25375</v>
      </c>
      <c r="C77" s="133">
        <v>1611</v>
      </c>
      <c r="D77" s="133">
        <v>2139</v>
      </c>
      <c r="E77" s="133">
        <v>590</v>
      </c>
      <c r="F77" s="133">
        <v>444</v>
      </c>
      <c r="G77" s="133">
        <v>2224</v>
      </c>
      <c r="H77" s="133">
        <v>3485</v>
      </c>
      <c r="I77" s="133">
        <v>4063</v>
      </c>
      <c r="J77" s="133">
        <v>3398</v>
      </c>
      <c r="K77" s="133">
        <v>2325</v>
      </c>
      <c r="L77" s="133">
        <v>3513</v>
      </c>
      <c r="M77" s="133">
        <v>637</v>
      </c>
      <c r="N77" s="133">
        <v>946</v>
      </c>
    </row>
    <row r="78" spans="1:14" ht="12.2" customHeight="1">
      <c r="A78" s="61" t="s">
        <v>456</v>
      </c>
      <c r="B78" s="133">
        <v>28844</v>
      </c>
      <c r="C78" s="133">
        <v>2314</v>
      </c>
      <c r="D78" s="133">
        <v>3274</v>
      </c>
      <c r="E78" s="133">
        <v>894</v>
      </c>
      <c r="F78" s="133">
        <v>594</v>
      </c>
      <c r="G78" s="133">
        <v>2371</v>
      </c>
      <c r="H78" s="133">
        <v>3335</v>
      </c>
      <c r="I78" s="133">
        <v>3650</v>
      </c>
      <c r="J78" s="133">
        <v>3139</v>
      </c>
      <c r="K78" s="133">
        <v>2500</v>
      </c>
      <c r="L78" s="133">
        <v>4713</v>
      </c>
      <c r="M78" s="133">
        <v>794</v>
      </c>
      <c r="N78" s="133">
        <v>1266</v>
      </c>
    </row>
    <row r="79" spans="1:14" ht="12.2" customHeight="1">
      <c r="A79" s="61" t="s">
        <v>145</v>
      </c>
      <c r="B79" s="133">
        <v>39615</v>
      </c>
      <c r="C79" s="133">
        <v>2770</v>
      </c>
      <c r="D79" s="133">
        <v>3607</v>
      </c>
      <c r="E79" s="133">
        <v>1000</v>
      </c>
      <c r="F79" s="133">
        <v>730</v>
      </c>
      <c r="G79" s="133">
        <v>3595</v>
      </c>
      <c r="H79" s="133">
        <v>5499</v>
      </c>
      <c r="I79" s="133">
        <v>5960</v>
      </c>
      <c r="J79" s="133">
        <v>4785</v>
      </c>
      <c r="K79" s="133">
        <v>3387</v>
      </c>
      <c r="L79" s="133">
        <v>5609</v>
      </c>
      <c r="M79" s="133">
        <v>1052</v>
      </c>
      <c r="N79" s="133">
        <v>1621</v>
      </c>
    </row>
    <row r="80" spans="1:14" ht="12.2" customHeight="1">
      <c r="A80" s="61" t="s">
        <v>146</v>
      </c>
      <c r="B80" s="133">
        <v>29960</v>
      </c>
      <c r="C80" s="133">
        <v>1238</v>
      </c>
      <c r="D80" s="133">
        <v>2361</v>
      </c>
      <c r="E80" s="133">
        <v>732</v>
      </c>
      <c r="F80" s="133">
        <v>594</v>
      </c>
      <c r="G80" s="133">
        <v>2004</v>
      </c>
      <c r="H80" s="133">
        <v>3251</v>
      </c>
      <c r="I80" s="133">
        <v>3431</v>
      </c>
      <c r="J80" s="133">
        <v>3171</v>
      </c>
      <c r="K80" s="133">
        <v>2659</v>
      </c>
      <c r="L80" s="133">
        <v>6144</v>
      </c>
      <c r="M80" s="133">
        <v>1362</v>
      </c>
      <c r="N80" s="133">
        <v>3013</v>
      </c>
    </row>
    <row r="81" spans="1:14" ht="12.2" customHeight="1">
      <c r="A81" s="87" t="s">
        <v>457</v>
      </c>
      <c r="B81" s="134">
        <v>471678</v>
      </c>
      <c r="C81" s="134">
        <v>19933</v>
      </c>
      <c r="D81" s="134">
        <v>31093</v>
      </c>
      <c r="E81" s="134">
        <v>9288</v>
      </c>
      <c r="F81" s="134">
        <v>7540</v>
      </c>
      <c r="G81" s="134">
        <v>34091</v>
      </c>
      <c r="H81" s="134">
        <v>57211</v>
      </c>
      <c r="I81" s="134">
        <v>65725</v>
      </c>
      <c r="J81" s="134">
        <v>57555</v>
      </c>
      <c r="K81" s="134">
        <v>43380</v>
      </c>
      <c r="L81" s="134">
        <v>85950</v>
      </c>
      <c r="M81" s="134">
        <v>18466</v>
      </c>
      <c r="N81" s="134">
        <v>41446</v>
      </c>
    </row>
    <row r="82" spans="1:14" ht="12.2" customHeight="1">
      <c r="A82" s="87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</row>
    <row r="83" spans="1:14" ht="12.2" customHeight="1">
      <c r="B83" s="316" t="s">
        <v>65</v>
      </c>
      <c r="C83" s="317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</row>
    <row r="84" spans="1:14" ht="12.2" customHeight="1">
      <c r="A84" s="61" t="s">
        <v>97</v>
      </c>
      <c r="B84" s="133">
        <v>146654</v>
      </c>
      <c r="C84" s="133">
        <v>4149</v>
      </c>
      <c r="D84" s="133">
        <v>6807</v>
      </c>
      <c r="E84" s="133">
        <v>2254</v>
      </c>
      <c r="F84" s="133">
        <v>2511</v>
      </c>
      <c r="G84" s="133">
        <v>11858</v>
      </c>
      <c r="H84" s="133">
        <v>19581</v>
      </c>
      <c r="I84" s="133">
        <v>21680</v>
      </c>
      <c r="J84" s="133">
        <v>18687</v>
      </c>
      <c r="K84" s="133">
        <v>13315</v>
      </c>
      <c r="L84" s="133">
        <v>27463</v>
      </c>
      <c r="M84" s="133">
        <v>6272</v>
      </c>
      <c r="N84" s="133">
        <v>12077</v>
      </c>
    </row>
    <row r="85" spans="1:14" ht="12.2" customHeight="1">
      <c r="A85" s="61" t="s">
        <v>452</v>
      </c>
      <c r="B85" s="133">
        <v>89540</v>
      </c>
      <c r="C85" s="133">
        <v>2241</v>
      </c>
      <c r="D85" s="133">
        <v>3137</v>
      </c>
      <c r="E85" s="133">
        <v>980</v>
      </c>
      <c r="F85" s="133">
        <v>1323</v>
      </c>
      <c r="G85" s="133">
        <v>6115</v>
      </c>
      <c r="H85" s="133">
        <v>11754</v>
      </c>
      <c r="I85" s="133">
        <v>15126</v>
      </c>
      <c r="J85" s="133">
        <v>13379</v>
      </c>
      <c r="K85" s="133">
        <v>9323</v>
      </c>
      <c r="L85" s="133">
        <v>15737</v>
      </c>
      <c r="M85" s="133">
        <v>3527</v>
      </c>
      <c r="N85" s="133">
        <v>6898</v>
      </c>
    </row>
    <row r="86" spans="1:14" ht="12.2" customHeight="1">
      <c r="A86" s="61" t="s">
        <v>98</v>
      </c>
      <c r="B86" s="133">
        <v>84351</v>
      </c>
      <c r="C86" s="133">
        <v>3851</v>
      </c>
      <c r="D86" s="133">
        <v>5615</v>
      </c>
      <c r="E86" s="133">
        <v>1660</v>
      </c>
      <c r="F86" s="133">
        <v>1435</v>
      </c>
      <c r="G86" s="133">
        <v>6367</v>
      </c>
      <c r="H86" s="133">
        <v>10945</v>
      </c>
      <c r="I86" s="133">
        <v>13997</v>
      </c>
      <c r="J86" s="133">
        <v>12668</v>
      </c>
      <c r="K86" s="133">
        <v>9191</v>
      </c>
      <c r="L86" s="133">
        <v>13376</v>
      </c>
      <c r="M86" s="133">
        <v>2140</v>
      </c>
      <c r="N86" s="133">
        <v>3106</v>
      </c>
    </row>
    <row r="87" spans="1:14" ht="12.2" customHeight="1">
      <c r="A87" s="61" t="s">
        <v>453</v>
      </c>
      <c r="B87" s="133">
        <v>92485</v>
      </c>
      <c r="C87" s="133">
        <v>2928</v>
      </c>
      <c r="D87" s="133">
        <v>5217</v>
      </c>
      <c r="E87" s="133">
        <v>1733</v>
      </c>
      <c r="F87" s="133">
        <v>1623</v>
      </c>
      <c r="G87" s="133">
        <v>7299</v>
      </c>
      <c r="H87" s="133">
        <v>11076</v>
      </c>
      <c r="I87" s="133">
        <v>11616</v>
      </c>
      <c r="J87" s="133">
        <v>10358</v>
      </c>
      <c r="K87" s="133">
        <v>8224</v>
      </c>
      <c r="L87" s="133">
        <v>17182</v>
      </c>
      <c r="M87" s="133">
        <v>4407</v>
      </c>
      <c r="N87" s="133">
        <v>10822</v>
      </c>
    </row>
    <row r="88" spans="1:14" ht="12.2" customHeight="1">
      <c r="A88" s="61" t="s">
        <v>99</v>
      </c>
      <c r="B88" s="133">
        <v>70461</v>
      </c>
      <c r="C88" s="133">
        <v>3855</v>
      </c>
      <c r="D88" s="133">
        <v>7094</v>
      </c>
      <c r="E88" s="133">
        <v>2329</v>
      </c>
      <c r="F88" s="133">
        <v>1666</v>
      </c>
      <c r="G88" s="133">
        <v>4827</v>
      </c>
      <c r="H88" s="133">
        <v>6943</v>
      </c>
      <c r="I88" s="133">
        <v>8008</v>
      </c>
      <c r="J88" s="133">
        <v>7459</v>
      </c>
      <c r="K88" s="133">
        <v>6392</v>
      </c>
      <c r="L88" s="133">
        <v>13545</v>
      </c>
      <c r="M88" s="133">
        <v>2781</v>
      </c>
      <c r="N88" s="133">
        <v>5562</v>
      </c>
    </row>
    <row r="89" spans="1:14" ht="12.2" customHeight="1">
      <c r="A89" s="61" t="s">
        <v>454</v>
      </c>
      <c r="B89" s="133">
        <v>54629</v>
      </c>
      <c r="C89" s="133">
        <v>1782</v>
      </c>
      <c r="D89" s="133">
        <v>3322</v>
      </c>
      <c r="E89" s="133">
        <v>1242</v>
      </c>
      <c r="F89" s="133">
        <v>1051</v>
      </c>
      <c r="G89" s="133">
        <v>4426</v>
      </c>
      <c r="H89" s="133">
        <v>6222</v>
      </c>
      <c r="I89" s="133">
        <v>6317</v>
      </c>
      <c r="J89" s="133">
        <v>5766</v>
      </c>
      <c r="K89" s="133">
        <v>4963</v>
      </c>
      <c r="L89" s="133">
        <v>10789</v>
      </c>
      <c r="M89" s="133">
        <v>2545</v>
      </c>
      <c r="N89" s="133">
        <v>6204</v>
      </c>
    </row>
    <row r="90" spans="1:14" ht="12.2" customHeight="1">
      <c r="A90" s="61" t="s">
        <v>455</v>
      </c>
      <c r="B90" s="133">
        <v>84133</v>
      </c>
      <c r="C90" s="133">
        <v>2808</v>
      </c>
      <c r="D90" s="133">
        <v>4984</v>
      </c>
      <c r="E90" s="133">
        <v>1624</v>
      </c>
      <c r="F90" s="133">
        <v>1432</v>
      </c>
      <c r="G90" s="133">
        <v>5710</v>
      </c>
      <c r="H90" s="133">
        <v>9620</v>
      </c>
      <c r="I90" s="133">
        <v>10604</v>
      </c>
      <c r="J90" s="133">
        <v>9734</v>
      </c>
      <c r="K90" s="133">
        <v>7652</v>
      </c>
      <c r="L90" s="133">
        <v>16738</v>
      </c>
      <c r="M90" s="133">
        <v>4039</v>
      </c>
      <c r="N90" s="133">
        <v>9188</v>
      </c>
    </row>
    <row r="91" spans="1:14" ht="12.2" customHeight="1">
      <c r="A91" s="61" t="s">
        <v>101</v>
      </c>
      <c r="B91" s="133">
        <v>95445</v>
      </c>
      <c r="C91" s="133">
        <v>2614</v>
      </c>
      <c r="D91" s="133">
        <v>4806</v>
      </c>
      <c r="E91" s="133">
        <v>1580</v>
      </c>
      <c r="F91" s="133">
        <v>1420</v>
      </c>
      <c r="G91" s="133">
        <v>5649</v>
      </c>
      <c r="H91" s="133">
        <v>10547</v>
      </c>
      <c r="I91" s="133">
        <v>12901</v>
      </c>
      <c r="J91" s="133">
        <v>12272</v>
      </c>
      <c r="K91" s="133">
        <v>9607</v>
      </c>
      <c r="L91" s="133">
        <v>20166</v>
      </c>
      <c r="M91" s="133">
        <v>4684</v>
      </c>
      <c r="N91" s="133">
        <v>9199</v>
      </c>
    </row>
    <row r="92" spans="1:14" ht="12.2" customHeight="1">
      <c r="A92" s="61" t="s">
        <v>450</v>
      </c>
      <c r="B92" s="133">
        <v>54009</v>
      </c>
      <c r="C92" s="133">
        <v>3230</v>
      </c>
      <c r="D92" s="133">
        <v>4400</v>
      </c>
      <c r="E92" s="133">
        <v>1369</v>
      </c>
      <c r="F92" s="133">
        <v>1186</v>
      </c>
      <c r="G92" s="133">
        <v>5063</v>
      </c>
      <c r="H92" s="133">
        <v>7668</v>
      </c>
      <c r="I92" s="133">
        <v>8743</v>
      </c>
      <c r="J92" s="133">
        <v>7247</v>
      </c>
      <c r="K92" s="133">
        <v>4881</v>
      </c>
      <c r="L92" s="133">
        <v>7176</v>
      </c>
      <c r="M92" s="133">
        <v>1293</v>
      </c>
      <c r="N92" s="133">
        <v>1753</v>
      </c>
    </row>
    <row r="93" spans="1:14" ht="12.2" customHeight="1">
      <c r="A93" s="61" t="s">
        <v>456</v>
      </c>
      <c r="B93" s="133">
        <v>59928</v>
      </c>
      <c r="C93" s="133">
        <v>4721</v>
      </c>
      <c r="D93" s="133">
        <v>6691</v>
      </c>
      <c r="E93" s="133">
        <v>1926</v>
      </c>
      <c r="F93" s="133">
        <v>1400</v>
      </c>
      <c r="G93" s="133">
        <v>5039</v>
      </c>
      <c r="H93" s="133">
        <v>7138</v>
      </c>
      <c r="I93" s="133">
        <v>7874</v>
      </c>
      <c r="J93" s="133">
        <v>6860</v>
      </c>
      <c r="K93" s="133">
        <v>5082</v>
      </c>
      <c r="L93" s="133">
        <v>9290</v>
      </c>
      <c r="M93" s="133">
        <v>1643</v>
      </c>
      <c r="N93" s="133">
        <v>2264</v>
      </c>
    </row>
    <row r="94" spans="1:14" ht="12.2" customHeight="1">
      <c r="A94" s="61" t="s">
        <v>145</v>
      </c>
      <c r="B94" s="133">
        <v>81890</v>
      </c>
      <c r="C94" s="133">
        <v>5519</v>
      </c>
      <c r="D94" s="133">
        <v>7560</v>
      </c>
      <c r="E94" s="133">
        <v>2153</v>
      </c>
      <c r="F94" s="133">
        <v>1753</v>
      </c>
      <c r="G94" s="133">
        <v>7371</v>
      </c>
      <c r="H94" s="133">
        <v>11163</v>
      </c>
      <c r="I94" s="133">
        <v>12449</v>
      </c>
      <c r="J94" s="133">
        <v>10221</v>
      </c>
      <c r="K94" s="133">
        <v>7053</v>
      </c>
      <c r="L94" s="133">
        <v>11280</v>
      </c>
      <c r="M94" s="133">
        <v>2258</v>
      </c>
      <c r="N94" s="133">
        <v>3110</v>
      </c>
    </row>
    <row r="95" spans="1:14" ht="12.2" customHeight="1">
      <c r="A95" s="61" t="s">
        <v>146</v>
      </c>
      <c r="B95" s="133">
        <v>62894</v>
      </c>
      <c r="C95" s="133">
        <v>2570</v>
      </c>
      <c r="D95" s="133">
        <v>4807</v>
      </c>
      <c r="E95" s="133">
        <v>1597</v>
      </c>
      <c r="F95" s="133">
        <v>1365</v>
      </c>
      <c r="G95" s="133">
        <v>4649</v>
      </c>
      <c r="H95" s="133">
        <v>7012</v>
      </c>
      <c r="I95" s="133">
        <v>7395</v>
      </c>
      <c r="J95" s="133">
        <v>6837</v>
      </c>
      <c r="K95" s="133">
        <v>5651</v>
      </c>
      <c r="L95" s="133">
        <v>12769</v>
      </c>
      <c r="M95" s="133">
        <v>2769</v>
      </c>
      <c r="N95" s="133">
        <v>5473</v>
      </c>
    </row>
    <row r="96" spans="1:14" ht="12.2" customHeight="1">
      <c r="A96" s="87" t="s">
        <v>457</v>
      </c>
      <c r="B96" s="134">
        <v>976419</v>
      </c>
      <c r="C96" s="134">
        <v>40268</v>
      </c>
      <c r="D96" s="134">
        <v>64440</v>
      </c>
      <c r="E96" s="134">
        <v>20447</v>
      </c>
      <c r="F96" s="134">
        <v>18165</v>
      </c>
      <c r="G96" s="134">
        <v>74373</v>
      </c>
      <c r="H96" s="134">
        <v>119669</v>
      </c>
      <c r="I96" s="134">
        <v>136710</v>
      </c>
      <c r="J96" s="134">
        <v>121488</v>
      </c>
      <c r="K96" s="134">
        <v>91334</v>
      </c>
      <c r="L96" s="134">
        <v>175511</v>
      </c>
      <c r="M96" s="134">
        <v>38358</v>
      </c>
      <c r="N96" s="134">
        <v>75656</v>
      </c>
    </row>
    <row r="97" spans="1:14" ht="12.2" customHeight="1">
      <c r="A97" s="87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</row>
    <row r="98" spans="1:14" ht="12.2" customHeight="1">
      <c r="B98" s="319" t="s">
        <v>65</v>
      </c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</row>
    <row r="99" spans="1:14" ht="12.2" customHeight="1">
      <c r="B99" s="316" t="s">
        <v>66</v>
      </c>
      <c r="C99" s="317"/>
      <c r="D99" s="318"/>
      <c r="E99" s="318"/>
      <c r="F99" s="318"/>
      <c r="G99" s="318"/>
      <c r="H99" s="318"/>
      <c r="I99" s="318"/>
      <c r="J99" s="318"/>
      <c r="K99" s="318"/>
      <c r="L99" s="318"/>
      <c r="M99" s="318"/>
      <c r="N99" s="318"/>
    </row>
    <row r="100" spans="1:14" ht="12.2" customHeight="1">
      <c r="A100" s="61" t="s">
        <v>97</v>
      </c>
      <c r="B100" s="133">
        <v>205205</v>
      </c>
      <c r="C100" s="133">
        <v>10101</v>
      </c>
      <c r="D100" s="133">
        <v>14868</v>
      </c>
      <c r="E100" s="133">
        <v>4987</v>
      </c>
      <c r="F100" s="133">
        <v>3955</v>
      </c>
      <c r="G100" s="133">
        <v>13693</v>
      </c>
      <c r="H100" s="133">
        <v>21148</v>
      </c>
      <c r="I100" s="133">
        <v>23642</v>
      </c>
      <c r="J100" s="133">
        <v>22416</v>
      </c>
      <c r="K100" s="133">
        <v>16648</v>
      </c>
      <c r="L100" s="133">
        <v>37848</v>
      </c>
      <c r="M100" s="133">
        <v>11676</v>
      </c>
      <c r="N100" s="133">
        <v>24223</v>
      </c>
    </row>
    <row r="101" spans="1:14" ht="12.2" customHeight="1">
      <c r="A101" s="61" t="s">
        <v>452</v>
      </c>
      <c r="B101" s="133">
        <v>150193</v>
      </c>
      <c r="C101" s="133">
        <v>7248</v>
      </c>
      <c r="D101" s="133">
        <v>11016</v>
      </c>
      <c r="E101" s="133">
        <v>3501</v>
      </c>
      <c r="F101" s="133">
        <v>2778</v>
      </c>
      <c r="G101" s="133">
        <v>8205</v>
      </c>
      <c r="H101" s="133">
        <v>13248</v>
      </c>
      <c r="I101" s="133">
        <v>16620</v>
      </c>
      <c r="J101" s="133">
        <v>17842</v>
      </c>
      <c r="K101" s="133">
        <v>14630</v>
      </c>
      <c r="L101" s="133">
        <v>31188</v>
      </c>
      <c r="M101" s="133">
        <v>8607</v>
      </c>
      <c r="N101" s="133">
        <v>15310</v>
      </c>
    </row>
    <row r="102" spans="1:14" ht="12.2" customHeight="1">
      <c r="A102" s="61" t="s">
        <v>98</v>
      </c>
      <c r="B102" s="133">
        <v>210601</v>
      </c>
      <c r="C102" s="133">
        <v>10990</v>
      </c>
      <c r="D102" s="133">
        <v>19255</v>
      </c>
      <c r="E102" s="133">
        <v>6390</v>
      </c>
      <c r="F102" s="133">
        <v>4256</v>
      </c>
      <c r="G102" s="133">
        <v>11194</v>
      </c>
      <c r="H102" s="133">
        <v>14128</v>
      </c>
      <c r="I102" s="133">
        <v>16819</v>
      </c>
      <c r="J102" s="133">
        <v>20253</v>
      </c>
      <c r="K102" s="133">
        <v>18073</v>
      </c>
      <c r="L102" s="133">
        <v>47440</v>
      </c>
      <c r="M102" s="133">
        <v>14130</v>
      </c>
      <c r="N102" s="133">
        <v>27673</v>
      </c>
    </row>
    <row r="103" spans="1:14" ht="12.2" customHeight="1">
      <c r="A103" s="61" t="s">
        <v>453</v>
      </c>
      <c r="B103" s="133">
        <v>166131</v>
      </c>
      <c r="C103" s="133">
        <v>7925</v>
      </c>
      <c r="D103" s="133">
        <v>11903</v>
      </c>
      <c r="E103" s="133">
        <v>4045</v>
      </c>
      <c r="F103" s="133">
        <v>3049</v>
      </c>
      <c r="G103" s="133">
        <v>10031</v>
      </c>
      <c r="H103" s="133">
        <v>13699</v>
      </c>
      <c r="I103" s="133">
        <v>14241</v>
      </c>
      <c r="J103" s="133">
        <v>13703</v>
      </c>
      <c r="K103" s="133">
        <v>11485</v>
      </c>
      <c r="L103" s="133">
        <v>29752</v>
      </c>
      <c r="M103" s="133">
        <v>11842</v>
      </c>
      <c r="N103" s="133">
        <v>34456</v>
      </c>
    </row>
    <row r="104" spans="1:14" ht="12.2" customHeight="1">
      <c r="A104" s="61" t="s">
        <v>99</v>
      </c>
      <c r="B104" s="133">
        <v>128627</v>
      </c>
      <c r="C104" s="133">
        <v>7652</v>
      </c>
      <c r="D104" s="133">
        <v>12767</v>
      </c>
      <c r="E104" s="133">
        <v>4269</v>
      </c>
      <c r="F104" s="133">
        <v>2949</v>
      </c>
      <c r="G104" s="133">
        <v>7623</v>
      </c>
      <c r="H104" s="133">
        <v>9253</v>
      </c>
      <c r="I104" s="133">
        <v>9723</v>
      </c>
      <c r="J104" s="133">
        <v>9987</v>
      </c>
      <c r="K104" s="133">
        <v>9080</v>
      </c>
      <c r="L104" s="133">
        <v>23372</v>
      </c>
      <c r="M104" s="133">
        <v>8742</v>
      </c>
      <c r="N104" s="133">
        <v>23210</v>
      </c>
    </row>
    <row r="105" spans="1:14" ht="12.2" customHeight="1">
      <c r="A105" s="61" t="s">
        <v>454</v>
      </c>
      <c r="B105" s="133">
        <v>146247</v>
      </c>
      <c r="C105" s="133">
        <v>6892</v>
      </c>
      <c r="D105" s="133">
        <v>13000</v>
      </c>
      <c r="E105" s="133">
        <v>4558</v>
      </c>
      <c r="F105" s="133">
        <v>3164</v>
      </c>
      <c r="G105" s="133">
        <v>8350</v>
      </c>
      <c r="H105" s="133">
        <v>9169</v>
      </c>
      <c r="I105" s="133">
        <v>9102</v>
      </c>
      <c r="J105" s="133">
        <v>9677</v>
      </c>
      <c r="K105" s="133">
        <v>9460</v>
      </c>
      <c r="L105" s="133">
        <v>27916</v>
      </c>
      <c r="M105" s="133">
        <v>11204</v>
      </c>
      <c r="N105" s="133">
        <v>33755</v>
      </c>
    </row>
    <row r="106" spans="1:14" ht="12.2" customHeight="1">
      <c r="A106" s="61" t="s">
        <v>455</v>
      </c>
      <c r="B106" s="133">
        <v>176551</v>
      </c>
      <c r="C106" s="133">
        <v>9309</v>
      </c>
      <c r="D106" s="133">
        <v>14486</v>
      </c>
      <c r="E106" s="133">
        <v>4645</v>
      </c>
      <c r="F106" s="133">
        <v>3378</v>
      </c>
      <c r="G106" s="133">
        <v>10099</v>
      </c>
      <c r="H106" s="133">
        <v>13483</v>
      </c>
      <c r="I106" s="133">
        <v>14488</v>
      </c>
      <c r="J106" s="133">
        <v>14639</v>
      </c>
      <c r="K106" s="133">
        <v>12890</v>
      </c>
      <c r="L106" s="133">
        <v>33239</v>
      </c>
      <c r="M106" s="133">
        <v>12713</v>
      </c>
      <c r="N106" s="133">
        <v>33182</v>
      </c>
    </row>
    <row r="107" spans="1:14" ht="12.2" customHeight="1">
      <c r="A107" s="61" t="s">
        <v>101</v>
      </c>
      <c r="B107" s="133">
        <v>166220</v>
      </c>
      <c r="C107" s="133">
        <v>9028</v>
      </c>
      <c r="D107" s="133">
        <v>13836</v>
      </c>
      <c r="E107" s="133">
        <v>4466</v>
      </c>
      <c r="F107" s="133">
        <v>3227</v>
      </c>
      <c r="G107" s="133">
        <v>9443</v>
      </c>
      <c r="H107" s="133">
        <v>13004</v>
      </c>
      <c r="I107" s="133">
        <v>15519</v>
      </c>
      <c r="J107" s="133">
        <v>16276</v>
      </c>
      <c r="K107" s="133">
        <v>13759</v>
      </c>
      <c r="L107" s="133">
        <v>31217</v>
      </c>
      <c r="M107" s="133">
        <v>10682</v>
      </c>
      <c r="N107" s="133">
        <v>25763</v>
      </c>
    </row>
    <row r="108" spans="1:14" ht="12.2" customHeight="1">
      <c r="A108" s="61" t="s">
        <v>450</v>
      </c>
      <c r="B108" s="133">
        <v>149957</v>
      </c>
      <c r="C108" s="133">
        <v>8757</v>
      </c>
      <c r="D108" s="133">
        <v>12933</v>
      </c>
      <c r="E108" s="133">
        <v>3948</v>
      </c>
      <c r="F108" s="133">
        <v>2745</v>
      </c>
      <c r="G108" s="133">
        <v>8584</v>
      </c>
      <c r="H108" s="133">
        <v>10967</v>
      </c>
      <c r="I108" s="133">
        <v>11432</v>
      </c>
      <c r="J108" s="133">
        <v>14236</v>
      </c>
      <c r="K108" s="133">
        <v>12305</v>
      </c>
      <c r="L108" s="133">
        <v>27615</v>
      </c>
      <c r="M108" s="133">
        <v>10491</v>
      </c>
      <c r="N108" s="133">
        <v>25944</v>
      </c>
    </row>
    <row r="109" spans="1:14" ht="12.2" customHeight="1">
      <c r="A109" s="61" t="s">
        <v>456</v>
      </c>
      <c r="B109" s="133">
        <v>147944</v>
      </c>
      <c r="C109" s="133">
        <v>8723</v>
      </c>
      <c r="D109" s="133">
        <v>14787</v>
      </c>
      <c r="E109" s="133">
        <v>4657</v>
      </c>
      <c r="F109" s="133">
        <v>3115</v>
      </c>
      <c r="G109" s="133">
        <v>7890</v>
      </c>
      <c r="H109" s="133">
        <v>8911</v>
      </c>
      <c r="I109" s="133">
        <v>9384</v>
      </c>
      <c r="J109" s="133">
        <v>13090</v>
      </c>
      <c r="K109" s="133">
        <v>12021</v>
      </c>
      <c r="L109" s="133">
        <v>25519</v>
      </c>
      <c r="M109" s="133">
        <v>10619</v>
      </c>
      <c r="N109" s="133">
        <v>29228</v>
      </c>
    </row>
    <row r="110" spans="1:14" ht="12.2" customHeight="1">
      <c r="A110" s="61" t="s">
        <v>145</v>
      </c>
      <c r="B110" s="133">
        <v>158399</v>
      </c>
      <c r="C110" s="133">
        <v>9363</v>
      </c>
      <c r="D110" s="133">
        <v>14631</v>
      </c>
      <c r="E110" s="133">
        <v>4468</v>
      </c>
      <c r="F110" s="133">
        <v>3004</v>
      </c>
      <c r="G110" s="133">
        <v>9148</v>
      </c>
      <c r="H110" s="133">
        <v>12058</v>
      </c>
      <c r="I110" s="133">
        <v>13303</v>
      </c>
      <c r="J110" s="133">
        <v>16422</v>
      </c>
      <c r="K110" s="133">
        <v>14039</v>
      </c>
      <c r="L110" s="133">
        <v>27326</v>
      </c>
      <c r="M110" s="133">
        <v>9318</v>
      </c>
      <c r="N110" s="133">
        <v>25319</v>
      </c>
    </row>
    <row r="111" spans="1:14" ht="12.2" customHeight="1">
      <c r="A111" s="61" t="s">
        <v>146</v>
      </c>
      <c r="B111" s="133">
        <v>134600</v>
      </c>
      <c r="C111" s="133">
        <v>7350</v>
      </c>
      <c r="D111" s="133">
        <v>12340</v>
      </c>
      <c r="E111" s="133">
        <v>4031</v>
      </c>
      <c r="F111" s="133">
        <v>2769</v>
      </c>
      <c r="G111" s="133">
        <v>7905</v>
      </c>
      <c r="H111" s="133">
        <v>9266</v>
      </c>
      <c r="I111" s="133">
        <v>9676</v>
      </c>
      <c r="J111" s="133">
        <v>10228</v>
      </c>
      <c r="K111" s="133">
        <v>8954</v>
      </c>
      <c r="L111" s="133">
        <v>24781</v>
      </c>
      <c r="M111" s="133">
        <v>9903</v>
      </c>
      <c r="N111" s="133">
        <v>27397</v>
      </c>
    </row>
    <row r="112" spans="1:14" ht="12.2" customHeight="1">
      <c r="A112" s="87" t="s">
        <v>457</v>
      </c>
      <c r="B112" s="134">
        <v>1940675</v>
      </c>
      <c r="C112" s="134">
        <v>103338</v>
      </c>
      <c r="D112" s="134">
        <v>165822</v>
      </c>
      <c r="E112" s="134">
        <v>53965</v>
      </c>
      <c r="F112" s="134">
        <v>38389</v>
      </c>
      <c r="G112" s="134">
        <v>112165</v>
      </c>
      <c r="H112" s="134">
        <v>148334</v>
      </c>
      <c r="I112" s="134">
        <v>163949</v>
      </c>
      <c r="J112" s="134">
        <v>178769</v>
      </c>
      <c r="K112" s="134">
        <v>153344</v>
      </c>
      <c r="L112" s="134">
        <v>367213</v>
      </c>
      <c r="M112" s="134">
        <v>129927</v>
      </c>
      <c r="N112" s="134">
        <v>325460</v>
      </c>
    </row>
    <row r="113" spans="1:14" ht="12.2" customHeight="1">
      <c r="A113" s="87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1:14" ht="12.2" customHeight="1">
      <c r="B114" s="316" t="s">
        <v>67</v>
      </c>
      <c r="C114" s="317"/>
      <c r="D114" s="318"/>
      <c r="E114" s="318"/>
      <c r="F114" s="318"/>
      <c r="G114" s="318"/>
      <c r="H114" s="318"/>
      <c r="I114" s="318"/>
      <c r="J114" s="318"/>
      <c r="K114" s="318"/>
      <c r="L114" s="318"/>
      <c r="M114" s="318"/>
      <c r="N114" s="318"/>
    </row>
    <row r="115" spans="1:14" ht="12.2" customHeight="1">
      <c r="A115" s="61" t="s">
        <v>97</v>
      </c>
      <c r="B115" s="133">
        <v>192674</v>
      </c>
      <c r="C115" s="133">
        <v>9552</v>
      </c>
      <c r="D115" s="133">
        <v>13897</v>
      </c>
      <c r="E115" s="133">
        <v>4451</v>
      </c>
      <c r="F115" s="133">
        <v>3400</v>
      </c>
      <c r="G115" s="133">
        <v>13375</v>
      </c>
      <c r="H115" s="133">
        <v>20764</v>
      </c>
      <c r="I115" s="133">
        <v>22101</v>
      </c>
      <c r="J115" s="133">
        <v>19577</v>
      </c>
      <c r="K115" s="133">
        <v>14498</v>
      </c>
      <c r="L115" s="133">
        <v>32683</v>
      </c>
      <c r="M115" s="133">
        <v>10152</v>
      </c>
      <c r="N115" s="133">
        <v>28224</v>
      </c>
    </row>
    <row r="116" spans="1:14" ht="12.2" customHeight="1">
      <c r="A116" s="61" t="s">
        <v>452</v>
      </c>
      <c r="B116" s="133">
        <v>142596</v>
      </c>
      <c r="C116" s="133">
        <v>6814</v>
      </c>
      <c r="D116" s="133">
        <v>10220</v>
      </c>
      <c r="E116" s="133">
        <v>3240</v>
      </c>
      <c r="F116" s="133">
        <v>2346</v>
      </c>
      <c r="G116" s="133">
        <v>8213</v>
      </c>
      <c r="H116" s="133">
        <v>13679</v>
      </c>
      <c r="I116" s="133">
        <v>16523</v>
      </c>
      <c r="J116" s="133">
        <v>16363</v>
      </c>
      <c r="K116" s="133">
        <v>13338</v>
      </c>
      <c r="L116" s="133">
        <v>26819</v>
      </c>
      <c r="M116" s="133">
        <v>7180</v>
      </c>
      <c r="N116" s="133">
        <v>17861</v>
      </c>
    </row>
    <row r="117" spans="1:14" ht="12.2" customHeight="1">
      <c r="A117" s="61" t="s">
        <v>98</v>
      </c>
      <c r="B117" s="133">
        <v>218299</v>
      </c>
      <c r="C117" s="133">
        <v>10525</v>
      </c>
      <c r="D117" s="133">
        <v>18438</v>
      </c>
      <c r="E117" s="133">
        <v>6079</v>
      </c>
      <c r="F117" s="133">
        <v>3846</v>
      </c>
      <c r="G117" s="133">
        <v>10519</v>
      </c>
      <c r="H117" s="133">
        <v>15297</v>
      </c>
      <c r="I117" s="133">
        <v>17737</v>
      </c>
      <c r="J117" s="133">
        <v>20882</v>
      </c>
      <c r="K117" s="133">
        <v>18544</v>
      </c>
      <c r="L117" s="133">
        <v>46320</v>
      </c>
      <c r="M117" s="133">
        <v>13097</v>
      </c>
      <c r="N117" s="133">
        <v>37015</v>
      </c>
    </row>
    <row r="118" spans="1:14" ht="12.2" customHeight="1">
      <c r="A118" s="61" t="s">
        <v>453</v>
      </c>
      <c r="B118" s="133">
        <v>177494</v>
      </c>
      <c r="C118" s="133">
        <v>7567</v>
      </c>
      <c r="D118" s="133">
        <v>11294</v>
      </c>
      <c r="E118" s="133">
        <v>3661</v>
      </c>
      <c r="F118" s="133">
        <v>2729</v>
      </c>
      <c r="G118" s="133">
        <v>9881</v>
      </c>
      <c r="H118" s="133">
        <v>14079</v>
      </c>
      <c r="I118" s="133">
        <v>14120</v>
      </c>
      <c r="J118" s="133">
        <v>13279</v>
      </c>
      <c r="K118" s="133">
        <v>11317</v>
      </c>
      <c r="L118" s="133">
        <v>31942</v>
      </c>
      <c r="M118" s="133">
        <v>12369</v>
      </c>
      <c r="N118" s="133">
        <v>45256</v>
      </c>
    </row>
    <row r="119" spans="1:14" ht="12.2" customHeight="1">
      <c r="A119" s="61" t="s">
        <v>99</v>
      </c>
      <c r="B119" s="133">
        <v>132639</v>
      </c>
      <c r="C119" s="133">
        <v>7386</v>
      </c>
      <c r="D119" s="133">
        <v>12076</v>
      </c>
      <c r="E119" s="133">
        <v>3810</v>
      </c>
      <c r="F119" s="133">
        <v>2600</v>
      </c>
      <c r="G119" s="133">
        <v>7125</v>
      </c>
      <c r="H119" s="133">
        <v>8431</v>
      </c>
      <c r="I119" s="133">
        <v>8805</v>
      </c>
      <c r="J119" s="133">
        <v>9597</v>
      </c>
      <c r="K119" s="133">
        <v>8769</v>
      </c>
      <c r="L119" s="133">
        <v>23703</v>
      </c>
      <c r="M119" s="133">
        <v>9423</v>
      </c>
      <c r="N119" s="133">
        <v>30914</v>
      </c>
    </row>
    <row r="120" spans="1:14" ht="12.2" customHeight="1">
      <c r="A120" s="61" t="s">
        <v>454</v>
      </c>
      <c r="B120" s="133">
        <v>163091</v>
      </c>
      <c r="C120" s="133">
        <v>6824</v>
      </c>
      <c r="D120" s="133">
        <v>12209</v>
      </c>
      <c r="E120" s="133">
        <v>4196</v>
      </c>
      <c r="F120" s="133">
        <v>2853</v>
      </c>
      <c r="G120" s="133">
        <v>8301</v>
      </c>
      <c r="H120" s="133">
        <v>9265</v>
      </c>
      <c r="I120" s="133">
        <v>9158</v>
      </c>
      <c r="J120" s="133">
        <v>10081</v>
      </c>
      <c r="K120" s="133">
        <v>10032</v>
      </c>
      <c r="L120" s="133">
        <v>31335</v>
      </c>
      <c r="M120" s="133">
        <v>12525</v>
      </c>
      <c r="N120" s="133">
        <v>46312</v>
      </c>
    </row>
    <row r="121" spans="1:14" ht="12.2" customHeight="1">
      <c r="A121" s="61" t="s">
        <v>455</v>
      </c>
      <c r="B121" s="133">
        <v>182284</v>
      </c>
      <c r="C121" s="133">
        <v>8852</v>
      </c>
      <c r="D121" s="133">
        <v>13785</v>
      </c>
      <c r="E121" s="133">
        <v>4290</v>
      </c>
      <c r="F121" s="133">
        <v>3031</v>
      </c>
      <c r="G121" s="133">
        <v>9477</v>
      </c>
      <c r="H121" s="133">
        <v>13292</v>
      </c>
      <c r="I121" s="133">
        <v>13837</v>
      </c>
      <c r="J121" s="133">
        <v>13976</v>
      </c>
      <c r="K121" s="133">
        <v>12284</v>
      </c>
      <c r="L121" s="133">
        <v>33163</v>
      </c>
      <c r="M121" s="133">
        <v>13107</v>
      </c>
      <c r="N121" s="133">
        <v>43190</v>
      </c>
    </row>
    <row r="122" spans="1:14" ht="12.2" customHeight="1">
      <c r="A122" s="61" t="s">
        <v>101</v>
      </c>
      <c r="B122" s="133">
        <v>165403</v>
      </c>
      <c r="C122" s="133">
        <v>8404</v>
      </c>
      <c r="D122" s="133">
        <v>13363</v>
      </c>
      <c r="E122" s="133">
        <v>4199</v>
      </c>
      <c r="F122" s="133">
        <v>2888</v>
      </c>
      <c r="G122" s="133">
        <v>8513</v>
      </c>
      <c r="H122" s="133">
        <v>12603</v>
      </c>
      <c r="I122" s="133">
        <v>15276</v>
      </c>
      <c r="J122" s="133">
        <v>15676</v>
      </c>
      <c r="K122" s="133">
        <v>12882</v>
      </c>
      <c r="L122" s="133">
        <v>29021</v>
      </c>
      <c r="M122" s="133">
        <v>10337</v>
      </c>
      <c r="N122" s="133">
        <v>32241</v>
      </c>
    </row>
    <row r="123" spans="1:14" ht="12.2" customHeight="1">
      <c r="A123" s="61" t="s">
        <v>450</v>
      </c>
      <c r="B123" s="133">
        <v>152729</v>
      </c>
      <c r="C123" s="133">
        <v>8102</v>
      </c>
      <c r="D123" s="133">
        <v>12452</v>
      </c>
      <c r="E123" s="133">
        <v>3709</v>
      </c>
      <c r="F123" s="133">
        <v>2366</v>
      </c>
      <c r="G123" s="133">
        <v>7869</v>
      </c>
      <c r="H123" s="133">
        <v>9975</v>
      </c>
      <c r="I123" s="133">
        <v>10763</v>
      </c>
      <c r="J123" s="133">
        <v>13833</v>
      </c>
      <c r="K123" s="133">
        <v>11814</v>
      </c>
      <c r="L123" s="133">
        <v>26658</v>
      </c>
      <c r="M123" s="133">
        <v>10442</v>
      </c>
      <c r="N123" s="133">
        <v>34746</v>
      </c>
    </row>
    <row r="124" spans="1:14" ht="12.2" customHeight="1">
      <c r="A124" s="61" t="s">
        <v>456</v>
      </c>
      <c r="B124" s="133">
        <v>148743</v>
      </c>
      <c r="C124" s="133">
        <v>8184</v>
      </c>
      <c r="D124" s="133">
        <v>13814</v>
      </c>
      <c r="E124" s="133">
        <v>4262</v>
      </c>
      <c r="F124" s="133">
        <v>2700</v>
      </c>
      <c r="G124" s="133">
        <v>7598</v>
      </c>
      <c r="H124" s="133">
        <v>8135</v>
      </c>
      <c r="I124" s="133">
        <v>8376</v>
      </c>
      <c r="J124" s="133">
        <v>11727</v>
      </c>
      <c r="K124" s="133">
        <v>11048</v>
      </c>
      <c r="L124" s="133">
        <v>24567</v>
      </c>
      <c r="M124" s="133">
        <v>11711</v>
      </c>
      <c r="N124" s="133">
        <v>36621</v>
      </c>
    </row>
    <row r="125" spans="1:14" ht="12.2" customHeight="1">
      <c r="A125" s="61" t="s">
        <v>145</v>
      </c>
      <c r="B125" s="133">
        <v>159862</v>
      </c>
      <c r="C125" s="133">
        <v>9105</v>
      </c>
      <c r="D125" s="133">
        <v>13782</v>
      </c>
      <c r="E125" s="133">
        <v>4104</v>
      </c>
      <c r="F125" s="133">
        <v>2689</v>
      </c>
      <c r="G125" s="133">
        <v>9088</v>
      </c>
      <c r="H125" s="133">
        <v>11716</v>
      </c>
      <c r="I125" s="133">
        <v>12535</v>
      </c>
      <c r="J125" s="133">
        <v>15010</v>
      </c>
      <c r="K125" s="133">
        <v>12721</v>
      </c>
      <c r="L125" s="133">
        <v>24886</v>
      </c>
      <c r="M125" s="133">
        <v>9767</v>
      </c>
      <c r="N125" s="133">
        <v>34459</v>
      </c>
    </row>
    <row r="126" spans="1:14" ht="12.2" customHeight="1">
      <c r="A126" s="61" t="s">
        <v>146</v>
      </c>
      <c r="B126" s="133">
        <v>137155</v>
      </c>
      <c r="C126" s="133">
        <v>6829</v>
      </c>
      <c r="D126" s="133">
        <v>11543</v>
      </c>
      <c r="E126" s="133">
        <v>3655</v>
      </c>
      <c r="F126" s="133">
        <v>2548</v>
      </c>
      <c r="G126" s="133">
        <v>7004</v>
      </c>
      <c r="H126" s="133">
        <v>8633</v>
      </c>
      <c r="I126" s="133">
        <v>8762</v>
      </c>
      <c r="J126" s="133">
        <v>9322</v>
      </c>
      <c r="K126" s="133">
        <v>8474</v>
      </c>
      <c r="L126" s="133">
        <v>24909</v>
      </c>
      <c r="M126" s="133">
        <v>10108</v>
      </c>
      <c r="N126" s="133">
        <v>35368</v>
      </c>
    </row>
    <row r="127" spans="1:14" ht="12.2" customHeight="1">
      <c r="A127" s="87" t="s">
        <v>457</v>
      </c>
      <c r="B127" s="134">
        <v>1972969</v>
      </c>
      <c r="C127" s="134">
        <v>98144</v>
      </c>
      <c r="D127" s="134">
        <v>156873</v>
      </c>
      <c r="E127" s="134">
        <v>49656</v>
      </c>
      <c r="F127" s="134">
        <v>33996</v>
      </c>
      <c r="G127" s="134">
        <v>106963</v>
      </c>
      <c r="H127" s="134">
        <v>145869</v>
      </c>
      <c r="I127" s="134">
        <v>157993</v>
      </c>
      <c r="J127" s="134">
        <v>169323</v>
      </c>
      <c r="K127" s="134">
        <v>145721</v>
      </c>
      <c r="L127" s="134">
        <v>356006</v>
      </c>
      <c r="M127" s="134">
        <v>130218</v>
      </c>
      <c r="N127" s="134">
        <v>422207</v>
      </c>
    </row>
    <row r="128" spans="1:14" ht="12.2" customHeight="1">
      <c r="A128" s="87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1:14" ht="12.2" customHeight="1">
      <c r="B129" s="316" t="s">
        <v>65</v>
      </c>
      <c r="C129" s="317"/>
      <c r="D129" s="318"/>
      <c r="E129" s="318"/>
      <c r="F129" s="318"/>
      <c r="G129" s="318"/>
      <c r="H129" s="318"/>
      <c r="I129" s="318"/>
      <c r="J129" s="318"/>
      <c r="K129" s="318"/>
      <c r="L129" s="318"/>
      <c r="M129" s="318"/>
      <c r="N129" s="318"/>
    </row>
    <row r="130" spans="1:14" ht="12.2" customHeight="1">
      <c r="A130" s="61" t="s">
        <v>97</v>
      </c>
      <c r="B130" s="133">
        <v>397879</v>
      </c>
      <c r="C130" s="133">
        <v>19653</v>
      </c>
      <c r="D130" s="133">
        <v>28765</v>
      </c>
      <c r="E130" s="133">
        <v>9438</v>
      </c>
      <c r="F130" s="133">
        <v>7355</v>
      </c>
      <c r="G130" s="133">
        <v>27068</v>
      </c>
      <c r="H130" s="133">
        <v>41912</v>
      </c>
      <c r="I130" s="133">
        <v>45743</v>
      </c>
      <c r="J130" s="133">
        <v>41993</v>
      </c>
      <c r="K130" s="133">
        <v>31146</v>
      </c>
      <c r="L130" s="133">
        <v>70531</v>
      </c>
      <c r="M130" s="133">
        <v>21828</v>
      </c>
      <c r="N130" s="133">
        <v>52447</v>
      </c>
    </row>
    <row r="131" spans="1:14" ht="12.2" customHeight="1">
      <c r="A131" s="61" t="s">
        <v>452</v>
      </c>
      <c r="B131" s="133">
        <v>292789</v>
      </c>
      <c r="C131" s="133">
        <v>14062</v>
      </c>
      <c r="D131" s="133">
        <v>21236</v>
      </c>
      <c r="E131" s="133">
        <v>6741</v>
      </c>
      <c r="F131" s="133">
        <v>5124</v>
      </c>
      <c r="G131" s="133">
        <v>16418</v>
      </c>
      <c r="H131" s="133">
        <v>26927</v>
      </c>
      <c r="I131" s="133">
        <v>33143</v>
      </c>
      <c r="J131" s="133">
        <v>34205</v>
      </c>
      <c r="K131" s="133">
        <v>27968</v>
      </c>
      <c r="L131" s="133">
        <v>58007</v>
      </c>
      <c r="M131" s="133">
        <v>15787</v>
      </c>
      <c r="N131" s="133">
        <v>33171</v>
      </c>
    </row>
    <row r="132" spans="1:14" ht="12.2" customHeight="1">
      <c r="A132" s="61" t="s">
        <v>98</v>
      </c>
      <c r="B132" s="133">
        <v>428900</v>
      </c>
      <c r="C132" s="133">
        <v>21515</v>
      </c>
      <c r="D132" s="133">
        <v>37693</v>
      </c>
      <c r="E132" s="133">
        <v>12469</v>
      </c>
      <c r="F132" s="133">
        <v>8102</v>
      </c>
      <c r="G132" s="133">
        <v>21713</v>
      </c>
      <c r="H132" s="133">
        <v>29425</v>
      </c>
      <c r="I132" s="133">
        <v>34556</v>
      </c>
      <c r="J132" s="133">
        <v>41135</v>
      </c>
      <c r="K132" s="133">
        <v>36617</v>
      </c>
      <c r="L132" s="133">
        <v>93760</v>
      </c>
      <c r="M132" s="133">
        <v>27227</v>
      </c>
      <c r="N132" s="133">
        <v>64688</v>
      </c>
    </row>
    <row r="133" spans="1:14" ht="12.2" customHeight="1">
      <c r="A133" s="61" t="s">
        <v>453</v>
      </c>
      <c r="B133" s="133">
        <v>343625</v>
      </c>
      <c r="C133" s="133">
        <v>15492</v>
      </c>
      <c r="D133" s="133">
        <v>23197</v>
      </c>
      <c r="E133" s="133">
        <v>7706</v>
      </c>
      <c r="F133" s="133">
        <v>5778</v>
      </c>
      <c r="G133" s="133">
        <v>19912</v>
      </c>
      <c r="H133" s="133">
        <v>27778</v>
      </c>
      <c r="I133" s="133">
        <v>28361</v>
      </c>
      <c r="J133" s="133">
        <v>26982</v>
      </c>
      <c r="K133" s="133">
        <v>22802</v>
      </c>
      <c r="L133" s="133">
        <v>61694</v>
      </c>
      <c r="M133" s="133">
        <v>24211</v>
      </c>
      <c r="N133" s="133">
        <v>79712</v>
      </c>
    </row>
    <row r="134" spans="1:14" ht="12.2" customHeight="1">
      <c r="A134" s="61" t="s">
        <v>99</v>
      </c>
      <c r="B134" s="133">
        <v>261266</v>
      </c>
      <c r="C134" s="133">
        <v>15038</v>
      </c>
      <c r="D134" s="133">
        <v>24843</v>
      </c>
      <c r="E134" s="133">
        <v>8079</v>
      </c>
      <c r="F134" s="133">
        <v>5549</v>
      </c>
      <c r="G134" s="133">
        <v>14748</v>
      </c>
      <c r="H134" s="133">
        <v>17684</v>
      </c>
      <c r="I134" s="133">
        <v>18528</v>
      </c>
      <c r="J134" s="133">
        <v>19584</v>
      </c>
      <c r="K134" s="133">
        <v>17849</v>
      </c>
      <c r="L134" s="133">
        <v>47075</v>
      </c>
      <c r="M134" s="133">
        <v>18165</v>
      </c>
      <c r="N134" s="133">
        <v>54124</v>
      </c>
    </row>
    <row r="135" spans="1:14" ht="12.2" customHeight="1">
      <c r="A135" s="61" t="s">
        <v>454</v>
      </c>
      <c r="B135" s="133">
        <v>309338</v>
      </c>
      <c r="C135" s="133">
        <v>13716</v>
      </c>
      <c r="D135" s="133">
        <v>25209</v>
      </c>
      <c r="E135" s="133">
        <v>8754</v>
      </c>
      <c r="F135" s="133">
        <v>6017</v>
      </c>
      <c r="G135" s="133">
        <v>16651</v>
      </c>
      <c r="H135" s="133">
        <v>18434</v>
      </c>
      <c r="I135" s="133">
        <v>18260</v>
      </c>
      <c r="J135" s="133">
        <v>19758</v>
      </c>
      <c r="K135" s="133">
        <v>19492</v>
      </c>
      <c r="L135" s="133">
        <v>59251</v>
      </c>
      <c r="M135" s="133">
        <v>23729</v>
      </c>
      <c r="N135" s="133">
        <v>80067</v>
      </c>
    </row>
    <row r="136" spans="1:14" ht="12.2" customHeight="1">
      <c r="A136" s="61" t="s">
        <v>455</v>
      </c>
      <c r="B136" s="133">
        <v>358835</v>
      </c>
      <c r="C136" s="133">
        <v>18161</v>
      </c>
      <c r="D136" s="133">
        <v>28271</v>
      </c>
      <c r="E136" s="133">
        <v>8935</v>
      </c>
      <c r="F136" s="133">
        <v>6409</v>
      </c>
      <c r="G136" s="133">
        <v>19576</v>
      </c>
      <c r="H136" s="133">
        <v>26775</v>
      </c>
      <c r="I136" s="133">
        <v>28325</v>
      </c>
      <c r="J136" s="133">
        <v>28615</v>
      </c>
      <c r="K136" s="133">
        <v>25174</v>
      </c>
      <c r="L136" s="133">
        <v>66402</v>
      </c>
      <c r="M136" s="133">
        <v>25820</v>
      </c>
      <c r="N136" s="133">
        <v>76372</v>
      </c>
    </row>
    <row r="137" spans="1:14" ht="12.2" customHeight="1">
      <c r="A137" s="61" t="s">
        <v>101</v>
      </c>
      <c r="B137" s="133">
        <v>331623</v>
      </c>
      <c r="C137" s="133">
        <v>17432</v>
      </c>
      <c r="D137" s="133">
        <v>27199</v>
      </c>
      <c r="E137" s="133">
        <v>8665</v>
      </c>
      <c r="F137" s="133">
        <v>6115</v>
      </c>
      <c r="G137" s="133">
        <v>17956</v>
      </c>
      <c r="H137" s="133">
        <v>25607</v>
      </c>
      <c r="I137" s="133">
        <v>30795</v>
      </c>
      <c r="J137" s="133">
        <v>31952</v>
      </c>
      <c r="K137" s="133">
        <v>26641</v>
      </c>
      <c r="L137" s="133">
        <v>60238</v>
      </c>
      <c r="M137" s="133">
        <v>21019</v>
      </c>
      <c r="N137" s="133">
        <v>58004</v>
      </c>
    </row>
    <row r="138" spans="1:14" ht="12.2" customHeight="1">
      <c r="A138" s="61" t="s">
        <v>450</v>
      </c>
      <c r="B138" s="133">
        <v>302686</v>
      </c>
      <c r="C138" s="133">
        <v>16859</v>
      </c>
      <c r="D138" s="133">
        <v>25385</v>
      </c>
      <c r="E138" s="133">
        <v>7657</v>
      </c>
      <c r="F138" s="133">
        <v>5111</v>
      </c>
      <c r="G138" s="133">
        <v>16453</v>
      </c>
      <c r="H138" s="133">
        <v>20942</v>
      </c>
      <c r="I138" s="133">
        <v>22195</v>
      </c>
      <c r="J138" s="133">
        <v>28069</v>
      </c>
      <c r="K138" s="133">
        <v>24119</v>
      </c>
      <c r="L138" s="133">
        <v>54273</v>
      </c>
      <c r="M138" s="133">
        <v>20933</v>
      </c>
      <c r="N138" s="133">
        <v>60690</v>
      </c>
    </row>
    <row r="139" spans="1:14" ht="12.2" customHeight="1">
      <c r="A139" s="61" t="s">
        <v>456</v>
      </c>
      <c r="B139" s="133">
        <v>296687</v>
      </c>
      <c r="C139" s="133">
        <v>16907</v>
      </c>
      <c r="D139" s="133">
        <v>28601</v>
      </c>
      <c r="E139" s="133">
        <v>8919</v>
      </c>
      <c r="F139" s="133">
        <v>5815</v>
      </c>
      <c r="G139" s="133">
        <v>15488</v>
      </c>
      <c r="H139" s="133">
        <v>17046</v>
      </c>
      <c r="I139" s="133">
        <v>17760</v>
      </c>
      <c r="J139" s="133">
        <v>24817</v>
      </c>
      <c r="K139" s="133">
        <v>23069</v>
      </c>
      <c r="L139" s="133">
        <v>50086</v>
      </c>
      <c r="M139" s="133">
        <v>22330</v>
      </c>
      <c r="N139" s="133">
        <v>65849</v>
      </c>
    </row>
    <row r="140" spans="1:14" ht="12.2" customHeight="1">
      <c r="A140" s="61" t="s">
        <v>145</v>
      </c>
      <c r="B140" s="133">
        <v>318261</v>
      </c>
      <c r="C140" s="133">
        <v>18468</v>
      </c>
      <c r="D140" s="133">
        <v>28413</v>
      </c>
      <c r="E140" s="133">
        <v>8572</v>
      </c>
      <c r="F140" s="133">
        <v>5693</v>
      </c>
      <c r="G140" s="133">
        <v>18236</v>
      </c>
      <c r="H140" s="133">
        <v>23774</v>
      </c>
      <c r="I140" s="133">
        <v>25838</v>
      </c>
      <c r="J140" s="133">
        <v>31432</v>
      </c>
      <c r="K140" s="133">
        <v>26760</v>
      </c>
      <c r="L140" s="133">
        <v>52212</v>
      </c>
      <c r="M140" s="133">
        <v>19085</v>
      </c>
      <c r="N140" s="133">
        <v>59778</v>
      </c>
    </row>
    <row r="141" spans="1:14" ht="12.2" customHeight="1">
      <c r="A141" s="61" t="s">
        <v>146</v>
      </c>
      <c r="B141" s="133">
        <v>271755</v>
      </c>
      <c r="C141" s="133">
        <v>14179</v>
      </c>
      <c r="D141" s="133">
        <v>23883</v>
      </c>
      <c r="E141" s="133">
        <v>7686</v>
      </c>
      <c r="F141" s="133">
        <v>5317</v>
      </c>
      <c r="G141" s="133">
        <v>14909</v>
      </c>
      <c r="H141" s="133">
        <v>17899</v>
      </c>
      <c r="I141" s="133">
        <v>18438</v>
      </c>
      <c r="J141" s="133">
        <v>19550</v>
      </c>
      <c r="K141" s="133">
        <v>17428</v>
      </c>
      <c r="L141" s="133">
        <v>49690</v>
      </c>
      <c r="M141" s="133">
        <v>20011</v>
      </c>
      <c r="N141" s="133">
        <v>62765</v>
      </c>
    </row>
    <row r="142" spans="1:14" ht="12.2" customHeight="1">
      <c r="A142" s="87" t="s">
        <v>457</v>
      </c>
      <c r="B142" s="134">
        <v>3913644</v>
      </c>
      <c r="C142" s="134">
        <v>201482</v>
      </c>
      <c r="D142" s="134">
        <v>322695</v>
      </c>
      <c r="E142" s="134">
        <v>103621</v>
      </c>
      <c r="F142" s="134">
        <v>72385</v>
      </c>
      <c r="G142" s="134">
        <v>219128</v>
      </c>
      <c r="H142" s="134">
        <v>294203</v>
      </c>
      <c r="I142" s="134">
        <v>321942</v>
      </c>
      <c r="J142" s="134">
        <v>348092</v>
      </c>
      <c r="K142" s="134">
        <v>299065</v>
      </c>
      <c r="L142" s="134">
        <v>723219</v>
      </c>
      <c r="M142" s="134">
        <v>260145</v>
      </c>
      <c r="N142" s="134">
        <v>747667</v>
      </c>
    </row>
  </sheetData>
  <mergeCells count="16">
    <mergeCell ref="B99:N99"/>
    <mergeCell ref="B114:N114"/>
    <mergeCell ref="B129:N129"/>
    <mergeCell ref="B53:N53"/>
    <mergeCell ref="B68:N68"/>
    <mergeCell ref="B83:N83"/>
    <mergeCell ref="B98:N98"/>
    <mergeCell ref="A1:N1"/>
    <mergeCell ref="B37:N37"/>
    <mergeCell ref="B52:N52"/>
    <mergeCell ref="A3:A4"/>
    <mergeCell ref="B3:B4"/>
    <mergeCell ref="C3:N3"/>
    <mergeCell ref="B6:N6"/>
    <mergeCell ref="B7:N7"/>
    <mergeCell ref="B22:N22"/>
  </mergeCells>
  <phoneticPr fontId="5" type="noConversion"/>
  <hyperlinks>
    <hyperlink ref="A1" location="Inhaltsverzeichnis!A1" display="5  Melderechtlich registrierte deutsche und ausländische Einwohner am Ort der Hauptwohnung in Berlin" xr:uid="{00000000-0004-0000-0600-000000000000}"/>
    <hyperlink ref="A1:L1" location="Inhaltsverzeichnis!E14" display="Inhaltsverzeichnis!E14" xr:uid="{00000000-0004-0000-0600-000001000000}"/>
    <hyperlink ref="A1:N1" location="Inhaltsverzeichnis!E22" display="Inhaltsverzeichnis!E22" xr:uid="{00000000-0004-0000-0600-000002000000}"/>
  </hyperlinks>
  <pageMargins left="0.59055118110236227" right="0" top="0.78740157480314965" bottom="0.19685039370078741" header="0.31496062992125984" footer="0.23622047244094491"/>
  <pageSetup paperSize="9" firstPageNumber="7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rowBreaks count="2" manualBreakCount="2">
    <brk id="51" max="16383" man="1"/>
    <brk id="97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M54"/>
  <sheetViews>
    <sheetView zoomScaleNormal="100" workbookViewId="0">
      <selection sqref="A1:M1"/>
    </sheetView>
  </sheetViews>
  <sheetFormatPr baseColWidth="10" defaultColWidth="11.42578125" defaultRowHeight="12.2" customHeight="1"/>
  <cols>
    <col min="1" max="1" width="16.42578125" style="125" customWidth="1"/>
    <col min="2" max="2" width="7.5703125" style="73" customWidth="1"/>
    <col min="3" max="3" width="5.85546875" style="73" customWidth="1"/>
    <col min="4" max="4" width="7.5703125" style="73" customWidth="1"/>
    <col min="5" max="5" width="5.85546875" style="73" customWidth="1"/>
    <col min="6" max="6" width="7.5703125" style="73" customWidth="1"/>
    <col min="7" max="7" width="5.85546875" style="73" customWidth="1"/>
    <col min="8" max="8" width="7.5703125" style="73" customWidth="1"/>
    <col min="9" max="9" width="5.85546875" style="73" customWidth="1"/>
    <col min="10" max="10" width="7.5703125" style="73" customWidth="1"/>
    <col min="11" max="11" width="5.85546875" style="73" customWidth="1"/>
    <col min="12" max="12" width="7.5703125" style="73" customWidth="1"/>
    <col min="13" max="13" width="5.85546875" style="73" customWidth="1"/>
    <col min="14" max="16384" width="11.42578125" style="73"/>
  </cols>
  <sheetData>
    <row r="1" spans="1:13" ht="24" customHeight="1">
      <c r="A1" s="322" t="s">
        <v>767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ht="11.1" customHeight="1"/>
    <row r="3" spans="1:13" ht="11.1" customHeight="1">
      <c r="A3" s="326" t="s">
        <v>135</v>
      </c>
      <c r="B3" s="332" t="s">
        <v>60</v>
      </c>
      <c r="C3" s="338"/>
      <c r="D3" s="338"/>
      <c r="E3" s="333"/>
      <c r="F3" s="336" t="s">
        <v>205</v>
      </c>
      <c r="G3" s="336"/>
      <c r="H3" s="336"/>
      <c r="I3" s="336"/>
      <c r="J3" s="336"/>
      <c r="K3" s="336"/>
      <c r="L3" s="336" t="s">
        <v>107</v>
      </c>
      <c r="M3" s="295"/>
    </row>
    <row r="4" spans="1:13" ht="11.1" customHeight="1">
      <c r="A4" s="327"/>
      <c r="B4" s="332" t="s">
        <v>63</v>
      </c>
      <c r="C4" s="323" t="s">
        <v>210</v>
      </c>
      <c r="D4" s="339" t="s">
        <v>208</v>
      </c>
      <c r="E4" s="340"/>
      <c r="F4" s="332" t="s">
        <v>108</v>
      </c>
      <c r="G4" s="333"/>
      <c r="H4" s="329" t="s">
        <v>217</v>
      </c>
      <c r="I4" s="330"/>
      <c r="J4" s="330"/>
      <c r="K4" s="331"/>
      <c r="L4" s="337"/>
      <c r="M4" s="295"/>
    </row>
    <row r="5" spans="1:13" ht="24" customHeight="1">
      <c r="A5" s="327"/>
      <c r="B5" s="342"/>
      <c r="C5" s="324"/>
      <c r="D5" s="341"/>
      <c r="E5" s="310"/>
      <c r="F5" s="334"/>
      <c r="G5" s="335"/>
      <c r="H5" s="295" t="s">
        <v>206</v>
      </c>
      <c r="I5" s="331"/>
      <c r="J5" s="295" t="s">
        <v>207</v>
      </c>
      <c r="K5" s="331"/>
      <c r="L5" s="337"/>
      <c r="M5" s="295"/>
    </row>
    <row r="6" spans="1:13" ht="11.1" customHeight="1">
      <c r="A6" s="327"/>
      <c r="B6" s="334"/>
      <c r="C6" s="325"/>
      <c r="D6" s="127" t="s">
        <v>63</v>
      </c>
      <c r="E6" s="127" t="s">
        <v>209</v>
      </c>
      <c r="F6" s="127" t="s">
        <v>63</v>
      </c>
      <c r="G6" s="127" t="s">
        <v>209</v>
      </c>
      <c r="H6" s="127" t="s">
        <v>63</v>
      </c>
      <c r="I6" s="127" t="s">
        <v>214</v>
      </c>
      <c r="J6" s="127" t="s">
        <v>63</v>
      </c>
      <c r="K6" s="127" t="s">
        <v>214</v>
      </c>
      <c r="L6" s="127" t="s">
        <v>63</v>
      </c>
      <c r="M6" s="124" t="s">
        <v>209</v>
      </c>
    </row>
    <row r="7" spans="1:13" ht="11.1" customHeight="1">
      <c r="A7" s="328"/>
      <c r="B7" s="127">
        <v>1</v>
      </c>
      <c r="C7" s="127">
        <v>2</v>
      </c>
      <c r="D7" s="127">
        <v>3</v>
      </c>
      <c r="E7" s="127">
        <v>4</v>
      </c>
      <c r="F7" s="127">
        <v>5</v>
      </c>
      <c r="G7" s="127">
        <v>6</v>
      </c>
      <c r="H7" s="127">
        <v>7</v>
      </c>
      <c r="I7" s="127">
        <v>8</v>
      </c>
      <c r="J7" s="127">
        <v>9</v>
      </c>
      <c r="K7" s="127">
        <v>10</v>
      </c>
      <c r="L7" s="127">
        <v>11</v>
      </c>
      <c r="M7" s="124">
        <v>12</v>
      </c>
    </row>
    <row r="8" spans="1:13" ht="12.2" customHeight="1">
      <c r="A8" s="81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12.2" customHeight="1">
      <c r="A9" s="81"/>
      <c r="B9" s="302" t="s">
        <v>66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</row>
    <row r="10" spans="1:13" ht="12.2" customHeight="1">
      <c r="A10" s="49" t="s">
        <v>97</v>
      </c>
      <c r="B10" s="133">
        <v>205205</v>
      </c>
      <c r="C10" s="137">
        <v>100</v>
      </c>
      <c r="D10" s="133">
        <v>122838</v>
      </c>
      <c r="E10" s="58">
        <v>59.9</v>
      </c>
      <c r="F10" s="133">
        <v>127812</v>
      </c>
      <c r="G10" s="58">
        <v>62.3</v>
      </c>
      <c r="H10" s="133">
        <v>82367</v>
      </c>
      <c r="I10" s="58">
        <v>40.1</v>
      </c>
      <c r="J10" s="133">
        <v>45445</v>
      </c>
      <c r="K10" s="58">
        <v>22.1</v>
      </c>
      <c r="L10" s="133">
        <v>77393</v>
      </c>
      <c r="M10" s="58">
        <v>37.700000000000003</v>
      </c>
    </row>
    <row r="11" spans="1:13" ht="12.2" customHeight="1">
      <c r="A11" s="49" t="s">
        <v>446</v>
      </c>
      <c r="B11" s="133">
        <v>150193</v>
      </c>
      <c r="C11" s="137">
        <v>100</v>
      </c>
      <c r="D11" s="133">
        <v>76317</v>
      </c>
      <c r="E11" s="58">
        <v>50.8</v>
      </c>
      <c r="F11" s="133">
        <v>103504</v>
      </c>
      <c r="G11" s="58">
        <v>68.900000000000006</v>
      </c>
      <c r="H11" s="133">
        <v>73876</v>
      </c>
      <c r="I11" s="58">
        <v>49.2</v>
      </c>
      <c r="J11" s="133">
        <v>29628</v>
      </c>
      <c r="K11" s="58">
        <v>19.7</v>
      </c>
      <c r="L11" s="133">
        <v>46689</v>
      </c>
      <c r="M11" s="58">
        <v>31.1</v>
      </c>
    </row>
    <row r="12" spans="1:13" ht="12.2" customHeight="1">
      <c r="A12" s="49" t="s">
        <v>98</v>
      </c>
      <c r="B12" s="133">
        <v>210601</v>
      </c>
      <c r="C12" s="137">
        <v>100</v>
      </c>
      <c r="D12" s="133">
        <v>66953</v>
      </c>
      <c r="E12" s="204">
        <v>31.8</v>
      </c>
      <c r="F12" s="133">
        <v>167750</v>
      </c>
      <c r="G12" s="58">
        <v>79.7</v>
      </c>
      <c r="H12" s="133">
        <v>143648</v>
      </c>
      <c r="I12" s="58">
        <v>68.2</v>
      </c>
      <c r="J12" s="133">
        <v>24102</v>
      </c>
      <c r="K12" s="58">
        <v>11.4</v>
      </c>
      <c r="L12" s="133">
        <v>42851</v>
      </c>
      <c r="M12" s="58">
        <v>20.3</v>
      </c>
    </row>
    <row r="13" spans="1:13" ht="12.2" customHeight="1">
      <c r="A13" s="49" t="s">
        <v>447</v>
      </c>
      <c r="B13" s="133">
        <v>166131</v>
      </c>
      <c r="C13" s="137">
        <v>100</v>
      </c>
      <c r="D13" s="133">
        <v>79881</v>
      </c>
      <c r="E13" s="58">
        <v>48.1</v>
      </c>
      <c r="F13" s="133">
        <v>119915</v>
      </c>
      <c r="G13" s="58">
        <v>72.2</v>
      </c>
      <c r="H13" s="133">
        <v>86250</v>
      </c>
      <c r="I13" s="58">
        <v>51.9</v>
      </c>
      <c r="J13" s="133">
        <v>33665</v>
      </c>
      <c r="K13" s="58">
        <v>20.3</v>
      </c>
      <c r="L13" s="133">
        <v>46216</v>
      </c>
      <c r="M13" s="58">
        <v>27.8</v>
      </c>
    </row>
    <row r="14" spans="1:13" ht="12.2" customHeight="1">
      <c r="A14" s="49" t="s">
        <v>99</v>
      </c>
      <c r="B14" s="133">
        <v>128627</v>
      </c>
      <c r="C14" s="137">
        <v>100</v>
      </c>
      <c r="D14" s="133">
        <v>62744</v>
      </c>
      <c r="E14" s="58">
        <v>48.8</v>
      </c>
      <c r="F14" s="133">
        <v>92660</v>
      </c>
      <c r="G14" s="58">
        <v>72</v>
      </c>
      <c r="H14" s="133">
        <v>65883</v>
      </c>
      <c r="I14" s="58">
        <v>51.2</v>
      </c>
      <c r="J14" s="133">
        <v>26777</v>
      </c>
      <c r="K14" s="58">
        <v>20.8</v>
      </c>
      <c r="L14" s="133">
        <v>35967</v>
      </c>
      <c r="M14" s="58">
        <v>28</v>
      </c>
    </row>
    <row r="15" spans="1:13" ht="12.2" customHeight="1">
      <c r="A15" s="49" t="s">
        <v>448</v>
      </c>
      <c r="B15" s="133">
        <v>146247</v>
      </c>
      <c r="C15" s="137">
        <v>100</v>
      </c>
      <c r="D15" s="133">
        <v>50749</v>
      </c>
      <c r="E15" s="58">
        <v>34.700000000000003</v>
      </c>
      <c r="F15" s="133">
        <v>119540</v>
      </c>
      <c r="G15" s="58">
        <v>81.7</v>
      </c>
      <c r="H15" s="133">
        <v>95498</v>
      </c>
      <c r="I15" s="58">
        <v>65.3</v>
      </c>
      <c r="J15" s="133">
        <v>24042</v>
      </c>
      <c r="K15" s="58">
        <v>16.399999999999999</v>
      </c>
      <c r="L15" s="133">
        <v>26707</v>
      </c>
      <c r="M15" s="58">
        <v>18.3</v>
      </c>
    </row>
    <row r="16" spans="1:13" ht="12.2" customHeight="1">
      <c r="A16" s="49" t="s">
        <v>449</v>
      </c>
      <c r="B16" s="133">
        <v>176551</v>
      </c>
      <c r="C16" s="137">
        <v>100</v>
      </c>
      <c r="D16" s="133">
        <v>79719</v>
      </c>
      <c r="E16" s="58">
        <v>45.2</v>
      </c>
      <c r="F16" s="133">
        <v>132912</v>
      </c>
      <c r="G16" s="58">
        <v>75.3</v>
      </c>
      <c r="H16" s="133">
        <v>96832</v>
      </c>
      <c r="I16" s="58">
        <v>54.8</v>
      </c>
      <c r="J16" s="133">
        <v>36080</v>
      </c>
      <c r="K16" s="58">
        <v>20.399999999999999</v>
      </c>
      <c r="L16" s="133">
        <v>43639</v>
      </c>
      <c r="M16" s="58">
        <v>24.7</v>
      </c>
    </row>
    <row r="17" spans="1:13" ht="12.2" customHeight="1">
      <c r="A17" s="49" t="s">
        <v>101</v>
      </c>
      <c r="B17" s="133">
        <v>166220</v>
      </c>
      <c r="C17" s="137">
        <v>100</v>
      </c>
      <c r="D17" s="133">
        <v>90488</v>
      </c>
      <c r="E17" s="58">
        <v>54.4</v>
      </c>
      <c r="F17" s="133">
        <v>115868</v>
      </c>
      <c r="G17" s="58">
        <v>69.7</v>
      </c>
      <c r="H17" s="133">
        <v>75732</v>
      </c>
      <c r="I17" s="58">
        <v>45.6</v>
      </c>
      <c r="J17" s="133">
        <v>40136</v>
      </c>
      <c r="K17" s="58">
        <v>24.1</v>
      </c>
      <c r="L17" s="133">
        <v>50352</v>
      </c>
      <c r="M17" s="58">
        <v>30.3</v>
      </c>
    </row>
    <row r="18" spans="1:13" ht="12.2" customHeight="1">
      <c r="A18" s="49" t="s">
        <v>450</v>
      </c>
      <c r="B18" s="133">
        <v>149957</v>
      </c>
      <c r="C18" s="137">
        <v>100</v>
      </c>
      <c r="D18" s="133">
        <v>43588</v>
      </c>
      <c r="E18" s="58">
        <v>29.1</v>
      </c>
      <c r="F18" s="133">
        <v>121323</v>
      </c>
      <c r="G18" s="58">
        <v>80.900000000000006</v>
      </c>
      <c r="H18" s="133">
        <v>106369</v>
      </c>
      <c r="I18" s="58">
        <v>70.900000000000006</v>
      </c>
      <c r="J18" s="133">
        <v>14954</v>
      </c>
      <c r="K18" s="58">
        <v>10</v>
      </c>
      <c r="L18" s="133">
        <v>28634</v>
      </c>
      <c r="M18" s="58">
        <v>19.100000000000001</v>
      </c>
    </row>
    <row r="19" spans="1:13" ht="12.2" customHeight="1">
      <c r="A19" s="49" t="s">
        <v>451</v>
      </c>
      <c r="B19" s="133">
        <v>147944</v>
      </c>
      <c r="C19" s="137">
        <v>100</v>
      </c>
      <c r="D19" s="133">
        <v>48070</v>
      </c>
      <c r="E19" s="58">
        <v>32.5</v>
      </c>
      <c r="F19" s="133">
        <v>116860</v>
      </c>
      <c r="G19" s="58">
        <v>79</v>
      </c>
      <c r="H19" s="133">
        <v>99874</v>
      </c>
      <c r="I19" s="58">
        <v>67.5</v>
      </c>
      <c r="J19" s="133">
        <v>16986</v>
      </c>
      <c r="K19" s="58">
        <v>11.5</v>
      </c>
      <c r="L19" s="133">
        <v>31084</v>
      </c>
      <c r="M19" s="58">
        <v>21</v>
      </c>
    </row>
    <row r="20" spans="1:13" ht="12.2" customHeight="1">
      <c r="A20" s="49" t="s">
        <v>145</v>
      </c>
      <c r="B20" s="133">
        <v>158399</v>
      </c>
      <c r="C20" s="137">
        <v>100</v>
      </c>
      <c r="D20" s="133">
        <v>62978</v>
      </c>
      <c r="E20" s="58">
        <v>39.799999999999997</v>
      </c>
      <c r="F20" s="133">
        <v>116124</v>
      </c>
      <c r="G20" s="58">
        <v>73.3</v>
      </c>
      <c r="H20" s="133">
        <v>95421</v>
      </c>
      <c r="I20" s="58">
        <v>60.2</v>
      </c>
      <c r="J20" s="133">
        <v>20703</v>
      </c>
      <c r="K20" s="58">
        <v>13.1</v>
      </c>
      <c r="L20" s="133">
        <v>42275</v>
      </c>
      <c r="M20" s="58">
        <v>26.7</v>
      </c>
    </row>
    <row r="21" spans="1:13" ht="12.2" customHeight="1">
      <c r="A21" s="49" t="s">
        <v>146</v>
      </c>
      <c r="B21" s="133">
        <v>134600</v>
      </c>
      <c r="C21" s="137">
        <v>100</v>
      </c>
      <c r="D21" s="133">
        <v>58898</v>
      </c>
      <c r="E21" s="58">
        <v>43.8</v>
      </c>
      <c r="F21" s="133">
        <v>101666</v>
      </c>
      <c r="G21" s="58">
        <v>75.5</v>
      </c>
      <c r="H21" s="133">
        <v>75702</v>
      </c>
      <c r="I21" s="58">
        <v>56.2</v>
      </c>
      <c r="J21" s="133">
        <v>25964</v>
      </c>
      <c r="K21" s="58">
        <v>19.3</v>
      </c>
      <c r="L21" s="133">
        <v>32934</v>
      </c>
      <c r="M21" s="58">
        <v>24.5</v>
      </c>
    </row>
    <row r="22" spans="1:13" ht="12.2" customHeight="1">
      <c r="A22" s="87" t="s">
        <v>457</v>
      </c>
      <c r="B22" s="134">
        <v>1940675</v>
      </c>
      <c r="C22" s="136">
        <v>100</v>
      </c>
      <c r="D22" s="134">
        <v>843223</v>
      </c>
      <c r="E22" s="138">
        <v>43.4</v>
      </c>
      <c r="F22" s="134">
        <v>1435934</v>
      </c>
      <c r="G22" s="138">
        <v>74</v>
      </c>
      <c r="H22" s="134">
        <v>1097452</v>
      </c>
      <c r="I22" s="138">
        <v>56.6</v>
      </c>
      <c r="J22" s="134">
        <v>338482</v>
      </c>
      <c r="K22" s="138">
        <v>17.399999999999999</v>
      </c>
      <c r="L22" s="134">
        <v>504741</v>
      </c>
      <c r="M22" s="138">
        <v>26</v>
      </c>
    </row>
    <row r="23" spans="1:13" ht="12.2" customHeight="1">
      <c r="A23" s="128"/>
      <c r="B23" s="134"/>
      <c r="C23" s="136"/>
      <c r="D23" s="134"/>
      <c r="E23" s="138"/>
      <c r="F23" s="134"/>
      <c r="G23" s="138"/>
      <c r="H23" s="134"/>
      <c r="I23" s="138"/>
      <c r="J23" s="134"/>
      <c r="K23" s="138"/>
      <c r="L23" s="134"/>
      <c r="M23" s="138"/>
    </row>
    <row r="24" spans="1:13" ht="12.2" customHeight="1">
      <c r="A24" s="81"/>
      <c r="B24" s="302" t="s">
        <v>67</v>
      </c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</row>
    <row r="25" spans="1:13" ht="12.2" customHeight="1">
      <c r="A25" s="49" t="s">
        <v>97</v>
      </c>
      <c r="B25" s="133">
        <v>192674</v>
      </c>
      <c r="C25" s="137">
        <v>100</v>
      </c>
      <c r="D25" s="133">
        <v>113134</v>
      </c>
      <c r="E25" s="58">
        <v>58.7</v>
      </c>
      <c r="F25" s="133">
        <v>123413</v>
      </c>
      <c r="G25" s="58">
        <v>64.099999999999994</v>
      </c>
      <c r="H25" s="133">
        <v>79540</v>
      </c>
      <c r="I25" s="58">
        <v>41.3</v>
      </c>
      <c r="J25" s="133">
        <v>43873</v>
      </c>
      <c r="K25" s="58">
        <v>22.8</v>
      </c>
      <c r="L25" s="133">
        <v>69261</v>
      </c>
      <c r="M25" s="58">
        <v>35.9</v>
      </c>
    </row>
    <row r="26" spans="1:13" ht="12.2" customHeight="1">
      <c r="A26" s="49" t="s">
        <v>446</v>
      </c>
      <c r="B26" s="133">
        <v>142596</v>
      </c>
      <c r="C26" s="137">
        <v>100</v>
      </c>
      <c r="D26" s="133">
        <v>71827</v>
      </c>
      <c r="E26" s="58">
        <v>50.4</v>
      </c>
      <c r="F26" s="133">
        <v>99745</v>
      </c>
      <c r="G26" s="58">
        <v>69.900000000000006</v>
      </c>
      <c r="H26" s="133">
        <v>70769</v>
      </c>
      <c r="I26" s="58">
        <v>49.6</v>
      </c>
      <c r="J26" s="133">
        <v>28976</v>
      </c>
      <c r="K26" s="58">
        <v>20.3</v>
      </c>
      <c r="L26" s="133">
        <v>42851</v>
      </c>
      <c r="M26" s="58">
        <v>30.1</v>
      </c>
    </row>
    <row r="27" spans="1:13" ht="12.2" customHeight="1">
      <c r="A27" s="49" t="s">
        <v>98</v>
      </c>
      <c r="B27" s="133">
        <v>218299</v>
      </c>
      <c r="C27" s="137">
        <v>100</v>
      </c>
      <c r="D27" s="133">
        <v>66734</v>
      </c>
      <c r="E27" s="58">
        <v>30.6</v>
      </c>
      <c r="F27" s="133">
        <v>176799</v>
      </c>
      <c r="G27" s="58">
        <v>81</v>
      </c>
      <c r="H27" s="133">
        <v>151565</v>
      </c>
      <c r="I27" s="58">
        <v>69.400000000000006</v>
      </c>
      <c r="J27" s="133">
        <v>25234</v>
      </c>
      <c r="K27" s="58">
        <v>11.6</v>
      </c>
      <c r="L27" s="133">
        <v>41500</v>
      </c>
      <c r="M27" s="58">
        <v>19</v>
      </c>
    </row>
    <row r="28" spans="1:13" ht="12.2" customHeight="1">
      <c r="A28" s="49" t="s">
        <v>447</v>
      </c>
      <c r="B28" s="133">
        <v>177494</v>
      </c>
      <c r="C28" s="137">
        <v>100</v>
      </c>
      <c r="D28" s="133">
        <v>82793</v>
      </c>
      <c r="E28" s="58">
        <v>46.6</v>
      </c>
      <c r="F28" s="133">
        <v>131225</v>
      </c>
      <c r="G28" s="58">
        <v>73.900000000000006</v>
      </c>
      <c r="H28" s="133">
        <v>94701</v>
      </c>
      <c r="I28" s="58">
        <v>53.4</v>
      </c>
      <c r="J28" s="133">
        <v>36524</v>
      </c>
      <c r="K28" s="58">
        <v>20.6</v>
      </c>
      <c r="L28" s="133">
        <v>46269</v>
      </c>
      <c r="M28" s="58">
        <v>26.1</v>
      </c>
    </row>
    <row r="29" spans="1:13" ht="12.2" customHeight="1">
      <c r="A29" s="49" t="s">
        <v>99</v>
      </c>
      <c r="B29" s="133">
        <v>132639</v>
      </c>
      <c r="C29" s="137">
        <v>100</v>
      </c>
      <c r="D29" s="133">
        <v>60884</v>
      </c>
      <c r="E29" s="58">
        <v>45.9</v>
      </c>
      <c r="F29" s="133">
        <v>98145</v>
      </c>
      <c r="G29" s="58">
        <v>74</v>
      </c>
      <c r="H29" s="133">
        <v>71755</v>
      </c>
      <c r="I29" s="58">
        <v>54.1</v>
      </c>
      <c r="J29" s="133">
        <v>26390</v>
      </c>
      <c r="K29" s="58">
        <v>19.899999999999999</v>
      </c>
      <c r="L29" s="133">
        <v>34494</v>
      </c>
      <c r="M29" s="58">
        <v>26</v>
      </c>
    </row>
    <row r="30" spans="1:13" ht="12.2" customHeight="1">
      <c r="A30" s="49" t="s">
        <v>448</v>
      </c>
      <c r="B30" s="133">
        <v>163091</v>
      </c>
      <c r="C30" s="137">
        <v>100</v>
      </c>
      <c r="D30" s="133">
        <v>54229</v>
      </c>
      <c r="E30" s="58">
        <v>33.299999999999997</v>
      </c>
      <c r="F30" s="133">
        <v>135169</v>
      </c>
      <c r="G30" s="58">
        <v>82.9</v>
      </c>
      <c r="H30" s="133">
        <v>108862</v>
      </c>
      <c r="I30" s="58">
        <v>66.7</v>
      </c>
      <c r="J30" s="133">
        <v>26307</v>
      </c>
      <c r="K30" s="58">
        <v>16.100000000000001</v>
      </c>
      <c r="L30" s="133">
        <v>27922</v>
      </c>
      <c r="M30" s="58">
        <v>17.100000000000001</v>
      </c>
    </row>
    <row r="31" spans="1:13" ht="12.2" customHeight="1">
      <c r="A31" s="49" t="s">
        <v>449</v>
      </c>
      <c r="B31" s="133">
        <v>182284</v>
      </c>
      <c r="C31" s="137">
        <v>100</v>
      </c>
      <c r="D31" s="133">
        <v>77351</v>
      </c>
      <c r="E31" s="58">
        <v>42.4</v>
      </c>
      <c r="F31" s="133">
        <v>141790</v>
      </c>
      <c r="G31" s="58">
        <v>77.8</v>
      </c>
      <c r="H31" s="133">
        <v>104933</v>
      </c>
      <c r="I31" s="58">
        <v>57.6</v>
      </c>
      <c r="J31" s="133">
        <v>36857</v>
      </c>
      <c r="K31" s="58">
        <v>20.2</v>
      </c>
      <c r="L31" s="133">
        <v>40494</v>
      </c>
      <c r="M31" s="58">
        <v>22.2</v>
      </c>
    </row>
    <row r="32" spans="1:13" ht="12.2" customHeight="1">
      <c r="A32" s="49" t="s">
        <v>101</v>
      </c>
      <c r="B32" s="133">
        <v>165403</v>
      </c>
      <c r="C32" s="137">
        <v>100</v>
      </c>
      <c r="D32" s="133">
        <v>84396</v>
      </c>
      <c r="E32" s="58">
        <v>51</v>
      </c>
      <c r="F32" s="133">
        <v>120310</v>
      </c>
      <c r="G32" s="58">
        <v>72.7</v>
      </c>
      <c r="H32" s="133">
        <v>81007</v>
      </c>
      <c r="I32" s="58">
        <v>49</v>
      </c>
      <c r="J32" s="133">
        <v>39303</v>
      </c>
      <c r="K32" s="58">
        <v>23.8</v>
      </c>
      <c r="L32" s="133">
        <v>45093</v>
      </c>
      <c r="M32" s="58">
        <v>27.3</v>
      </c>
    </row>
    <row r="33" spans="1:13" ht="12.2" customHeight="1">
      <c r="A33" s="49" t="s">
        <v>450</v>
      </c>
      <c r="B33" s="133">
        <v>152729</v>
      </c>
      <c r="C33" s="137">
        <v>100</v>
      </c>
      <c r="D33" s="133">
        <v>40243</v>
      </c>
      <c r="E33" s="58">
        <v>26.3</v>
      </c>
      <c r="F33" s="133">
        <v>127354</v>
      </c>
      <c r="G33" s="58">
        <v>83.4</v>
      </c>
      <c r="H33" s="133">
        <v>112486</v>
      </c>
      <c r="I33" s="58">
        <v>73.7</v>
      </c>
      <c r="J33" s="133">
        <v>14868</v>
      </c>
      <c r="K33" s="58">
        <v>9.6999999999999993</v>
      </c>
      <c r="L33" s="133">
        <v>25375</v>
      </c>
      <c r="M33" s="58">
        <v>16.600000000000001</v>
      </c>
    </row>
    <row r="34" spans="1:13" ht="12.2" customHeight="1">
      <c r="A34" s="49" t="s">
        <v>451</v>
      </c>
      <c r="B34" s="133">
        <v>148743</v>
      </c>
      <c r="C34" s="137">
        <v>100</v>
      </c>
      <c r="D34" s="133">
        <v>45288</v>
      </c>
      <c r="E34" s="58">
        <v>30.4</v>
      </c>
      <c r="F34" s="133">
        <v>119899</v>
      </c>
      <c r="G34" s="58">
        <v>80.599999999999994</v>
      </c>
      <c r="H34" s="133">
        <v>103455</v>
      </c>
      <c r="I34" s="58">
        <v>69.599999999999994</v>
      </c>
      <c r="J34" s="133">
        <v>16444</v>
      </c>
      <c r="K34" s="58">
        <v>11.1</v>
      </c>
      <c r="L34" s="133">
        <v>28844</v>
      </c>
      <c r="M34" s="58">
        <v>19.399999999999999</v>
      </c>
    </row>
    <row r="35" spans="1:13" ht="12.2" customHeight="1">
      <c r="A35" s="49" t="s">
        <v>145</v>
      </c>
      <c r="B35" s="133">
        <v>159862</v>
      </c>
      <c r="C35" s="137">
        <v>100</v>
      </c>
      <c r="D35" s="133">
        <v>59849</v>
      </c>
      <c r="E35" s="58">
        <v>37.4</v>
      </c>
      <c r="F35" s="133">
        <v>120247</v>
      </c>
      <c r="G35" s="58">
        <v>75.2</v>
      </c>
      <c r="H35" s="133">
        <v>100013</v>
      </c>
      <c r="I35" s="58">
        <v>62.6</v>
      </c>
      <c r="J35" s="133">
        <v>20234</v>
      </c>
      <c r="K35" s="58">
        <v>12.7</v>
      </c>
      <c r="L35" s="133">
        <v>39615</v>
      </c>
      <c r="M35" s="58">
        <v>24.8</v>
      </c>
    </row>
    <row r="36" spans="1:13" ht="12.2" customHeight="1">
      <c r="A36" s="49" t="s">
        <v>146</v>
      </c>
      <c r="B36" s="133">
        <v>137155</v>
      </c>
      <c r="C36" s="137">
        <v>100</v>
      </c>
      <c r="D36" s="133">
        <v>55242</v>
      </c>
      <c r="E36" s="58">
        <v>40.299999999999997</v>
      </c>
      <c r="F36" s="133">
        <v>107195</v>
      </c>
      <c r="G36" s="58">
        <v>78.2</v>
      </c>
      <c r="H36" s="133">
        <v>81913</v>
      </c>
      <c r="I36" s="58">
        <v>59.7</v>
      </c>
      <c r="J36" s="133">
        <v>25282</v>
      </c>
      <c r="K36" s="58">
        <v>18.399999999999999</v>
      </c>
      <c r="L36" s="133">
        <v>29960</v>
      </c>
      <c r="M36" s="58">
        <v>21.8</v>
      </c>
    </row>
    <row r="37" spans="1:13" ht="12.2" customHeight="1">
      <c r="A37" s="87" t="s">
        <v>457</v>
      </c>
      <c r="B37" s="134">
        <v>1972969</v>
      </c>
      <c r="C37" s="136">
        <v>100</v>
      </c>
      <c r="D37" s="134">
        <v>811970</v>
      </c>
      <c r="E37" s="138">
        <v>41.2</v>
      </c>
      <c r="F37" s="134">
        <v>1501291</v>
      </c>
      <c r="G37" s="138">
        <v>76.099999999999994</v>
      </c>
      <c r="H37" s="134">
        <v>1160999</v>
      </c>
      <c r="I37" s="138">
        <v>58.8</v>
      </c>
      <c r="J37" s="134">
        <v>340292</v>
      </c>
      <c r="K37" s="138">
        <v>17.2</v>
      </c>
      <c r="L37" s="134">
        <v>471678</v>
      </c>
      <c r="M37" s="138">
        <v>23.9</v>
      </c>
    </row>
    <row r="38" spans="1:13" ht="12.2" customHeight="1">
      <c r="A38" s="128"/>
      <c r="B38" s="134"/>
      <c r="C38" s="136"/>
      <c r="D38" s="134"/>
      <c r="E38" s="138"/>
      <c r="F38" s="134"/>
      <c r="G38" s="138"/>
      <c r="H38" s="134"/>
      <c r="I38" s="138"/>
      <c r="J38" s="134"/>
      <c r="K38" s="138"/>
      <c r="L38" s="134"/>
      <c r="M38" s="138"/>
    </row>
    <row r="39" spans="1:13" ht="12.2" customHeight="1">
      <c r="A39" s="81"/>
      <c r="B39" s="302" t="s">
        <v>65</v>
      </c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</row>
    <row r="40" spans="1:13" ht="12.2" customHeight="1">
      <c r="A40" s="49" t="s">
        <v>97</v>
      </c>
      <c r="B40" s="133">
        <v>397879</v>
      </c>
      <c r="C40" s="137">
        <v>100</v>
      </c>
      <c r="D40" s="133">
        <v>235972</v>
      </c>
      <c r="E40" s="58">
        <v>59.3</v>
      </c>
      <c r="F40" s="133">
        <v>251225</v>
      </c>
      <c r="G40" s="58">
        <v>63.1</v>
      </c>
      <c r="H40" s="133">
        <v>161907</v>
      </c>
      <c r="I40" s="58">
        <v>40.700000000000003</v>
      </c>
      <c r="J40" s="133">
        <v>89318</v>
      </c>
      <c r="K40" s="58">
        <v>22.4</v>
      </c>
      <c r="L40" s="133">
        <v>146654</v>
      </c>
      <c r="M40" s="58">
        <v>36.9</v>
      </c>
    </row>
    <row r="41" spans="1:13" ht="12.2" customHeight="1">
      <c r="A41" s="49" t="s">
        <v>446</v>
      </c>
      <c r="B41" s="133">
        <v>292789</v>
      </c>
      <c r="C41" s="137">
        <v>100</v>
      </c>
      <c r="D41" s="133">
        <v>148144</v>
      </c>
      <c r="E41" s="58">
        <v>50.6</v>
      </c>
      <c r="F41" s="133">
        <v>203249</v>
      </c>
      <c r="G41" s="58">
        <v>69.400000000000006</v>
      </c>
      <c r="H41" s="133">
        <v>144645</v>
      </c>
      <c r="I41" s="58">
        <v>49.4</v>
      </c>
      <c r="J41" s="133">
        <v>58604</v>
      </c>
      <c r="K41" s="58">
        <v>20</v>
      </c>
      <c r="L41" s="133">
        <v>89540</v>
      </c>
      <c r="M41" s="58">
        <v>30.6</v>
      </c>
    </row>
    <row r="42" spans="1:13" ht="12.2" customHeight="1">
      <c r="A42" s="49" t="s">
        <v>98</v>
      </c>
      <c r="B42" s="133">
        <v>428900</v>
      </c>
      <c r="C42" s="137">
        <v>100</v>
      </c>
      <c r="D42" s="133">
        <v>133687</v>
      </c>
      <c r="E42" s="58">
        <v>31.2</v>
      </c>
      <c r="F42" s="133">
        <v>344549</v>
      </c>
      <c r="G42" s="58">
        <v>80.3</v>
      </c>
      <c r="H42" s="133">
        <v>295213</v>
      </c>
      <c r="I42" s="58">
        <v>68.8</v>
      </c>
      <c r="J42" s="133">
        <v>49336</v>
      </c>
      <c r="K42" s="58">
        <v>11.5</v>
      </c>
      <c r="L42" s="133">
        <v>84351</v>
      </c>
      <c r="M42" s="58">
        <v>19.7</v>
      </c>
    </row>
    <row r="43" spans="1:13" ht="12.2" customHeight="1">
      <c r="A43" s="49" t="s">
        <v>447</v>
      </c>
      <c r="B43" s="133">
        <v>343625</v>
      </c>
      <c r="C43" s="137">
        <v>100</v>
      </c>
      <c r="D43" s="133">
        <v>162674</v>
      </c>
      <c r="E43" s="58">
        <v>47.3</v>
      </c>
      <c r="F43" s="133">
        <v>251140</v>
      </c>
      <c r="G43" s="58">
        <v>73.099999999999994</v>
      </c>
      <c r="H43" s="133">
        <v>180951</v>
      </c>
      <c r="I43" s="58">
        <v>52.7</v>
      </c>
      <c r="J43" s="133">
        <v>70189</v>
      </c>
      <c r="K43" s="58">
        <v>20.399999999999999</v>
      </c>
      <c r="L43" s="133">
        <v>92485</v>
      </c>
      <c r="M43" s="58">
        <v>26.9</v>
      </c>
    </row>
    <row r="44" spans="1:13" ht="12.2" customHeight="1">
      <c r="A44" s="49" t="s">
        <v>99</v>
      </c>
      <c r="B44" s="133">
        <v>261266</v>
      </c>
      <c r="C44" s="137">
        <v>100</v>
      </c>
      <c r="D44" s="133">
        <v>123628</v>
      </c>
      <c r="E44" s="58">
        <v>47.3</v>
      </c>
      <c r="F44" s="133">
        <v>190805</v>
      </c>
      <c r="G44" s="58">
        <v>73</v>
      </c>
      <c r="H44" s="133">
        <v>137638</v>
      </c>
      <c r="I44" s="58">
        <v>52.7</v>
      </c>
      <c r="J44" s="133">
        <v>53167</v>
      </c>
      <c r="K44" s="58">
        <v>20.3</v>
      </c>
      <c r="L44" s="133">
        <v>70461</v>
      </c>
      <c r="M44" s="58">
        <v>27</v>
      </c>
    </row>
    <row r="45" spans="1:13" ht="12.2" customHeight="1">
      <c r="A45" s="49" t="s">
        <v>448</v>
      </c>
      <c r="B45" s="133">
        <v>309338</v>
      </c>
      <c r="C45" s="137">
        <v>100</v>
      </c>
      <c r="D45" s="133">
        <v>104978</v>
      </c>
      <c r="E45" s="58">
        <v>33.9</v>
      </c>
      <c r="F45" s="133">
        <v>254709</v>
      </c>
      <c r="G45" s="58">
        <v>82.3</v>
      </c>
      <c r="H45" s="133">
        <v>204360</v>
      </c>
      <c r="I45" s="58">
        <v>66.099999999999994</v>
      </c>
      <c r="J45" s="133">
        <v>50349</v>
      </c>
      <c r="K45" s="58">
        <v>16.3</v>
      </c>
      <c r="L45" s="133">
        <v>54629</v>
      </c>
      <c r="M45" s="58">
        <v>17.7</v>
      </c>
    </row>
    <row r="46" spans="1:13" ht="12.2" customHeight="1">
      <c r="A46" s="49" t="s">
        <v>449</v>
      </c>
      <c r="B46" s="133">
        <v>358835</v>
      </c>
      <c r="C46" s="137">
        <v>100</v>
      </c>
      <c r="D46" s="133">
        <v>157070</v>
      </c>
      <c r="E46" s="58">
        <v>43.8</v>
      </c>
      <c r="F46" s="133">
        <v>274702</v>
      </c>
      <c r="G46" s="58">
        <v>76.599999999999994</v>
      </c>
      <c r="H46" s="133">
        <v>201765</v>
      </c>
      <c r="I46" s="58">
        <v>56.2</v>
      </c>
      <c r="J46" s="133">
        <v>72937</v>
      </c>
      <c r="K46" s="58">
        <v>20.3</v>
      </c>
      <c r="L46" s="133">
        <v>84133</v>
      </c>
      <c r="M46" s="58">
        <v>23.4</v>
      </c>
    </row>
    <row r="47" spans="1:13" ht="12.2" customHeight="1">
      <c r="A47" s="49" t="s">
        <v>101</v>
      </c>
      <c r="B47" s="133">
        <v>331623</v>
      </c>
      <c r="C47" s="137">
        <v>100</v>
      </c>
      <c r="D47" s="133">
        <v>174884</v>
      </c>
      <c r="E47" s="58">
        <v>52.7</v>
      </c>
      <c r="F47" s="133">
        <v>236178</v>
      </c>
      <c r="G47" s="58">
        <v>71.2</v>
      </c>
      <c r="H47" s="133">
        <v>156739</v>
      </c>
      <c r="I47" s="58">
        <v>47.3</v>
      </c>
      <c r="J47" s="133">
        <v>79439</v>
      </c>
      <c r="K47" s="58">
        <v>24</v>
      </c>
      <c r="L47" s="133">
        <v>95445</v>
      </c>
      <c r="M47" s="58">
        <v>28.8</v>
      </c>
    </row>
    <row r="48" spans="1:13" ht="12.2" customHeight="1">
      <c r="A48" s="49" t="s">
        <v>450</v>
      </c>
      <c r="B48" s="133">
        <v>302686</v>
      </c>
      <c r="C48" s="137">
        <v>100</v>
      </c>
      <c r="D48" s="133">
        <v>83831</v>
      </c>
      <c r="E48" s="58">
        <v>27.7</v>
      </c>
      <c r="F48" s="133">
        <v>248677</v>
      </c>
      <c r="G48" s="58">
        <v>82.2</v>
      </c>
      <c r="H48" s="133">
        <v>218855</v>
      </c>
      <c r="I48" s="58">
        <v>72.3</v>
      </c>
      <c r="J48" s="133">
        <v>29822</v>
      </c>
      <c r="K48" s="58">
        <v>9.9</v>
      </c>
      <c r="L48" s="133">
        <v>54009</v>
      </c>
      <c r="M48" s="58">
        <v>17.8</v>
      </c>
    </row>
    <row r="49" spans="1:13" ht="12.2" customHeight="1">
      <c r="A49" s="49" t="s">
        <v>451</v>
      </c>
      <c r="B49" s="133">
        <v>296687</v>
      </c>
      <c r="C49" s="137">
        <v>100</v>
      </c>
      <c r="D49" s="133">
        <v>93358</v>
      </c>
      <c r="E49" s="58">
        <v>31.5</v>
      </c>
      <c r="F49" s="133">
        <v>236759</v>
      </c>
      <c r="G49" s="58">
        <v>79.8</v>
      </c>
      <c r="H49" s="133">
        <v>203329</v>
      </c>
      <c r="I49" s="58">
        <v>68.5</v>
      </c>
      <c r="J49" s="133">
        <v>33430</v>
      </c>
      <c r="K49" s="58">
        <v>11.3</v>
      </c>
      <c r="L49" s="133">
        <v>59928</v>
      </c>
      <c r="M49" s="58">
        <v>20.2</v>
      </c>
    </row>
    <row r="50" spans="1:13" ht="12.2" customHeight="1">
      <c r="A50" s="49" t="s">
        <v>145</v>
      </c>
      <c r="B50" s="133">
        <v>318261</v>
      </c>
      <c r="C50" s="137">
        <v>100</v>
      </c>
      <c r="D50" s="133">
        <v>122827</v>
      </c>
      <c r="E50" s="58">
        <v>38.6</v>
      </c>
      <c r="F50" s="133">
        <v>236371</v>
      </c>
      <c r="G50" s="58">
        <v>74.3</v>
      </c>
      <c r="H50" s="133">
        <v>195434</v>
      </c>
      <c r="I50" s="58">
        <v>61.4</v>
      </c>
      <c r="J50" s="133">
        <v>40937</v>
      </c>
      <c r="K50" s="58">
        <v>12.9</v>
      </c>
      <c r="L50" s="133">
        <v>81890</v>
      </c>
      <c r="M50" s="58">
        <v>25.7</v>
      </c>
    </row>
    <row r="51" spans="1:13" ht="12.2" customHeight="1">
      <c r="A51" s="49" t="s">
        <v>146</v>
      </c>
      <c r="B51" s="133">
        <v>271755</v>
      </c>
      <c r="C51" s="137">
        <v>100</v>
      </c>
      <c r="D51" s="133">
        <v>114140</v>
      </c>
      <c r="E51" s="58">
        <v>42</v>
      </c>
      <c r="F51" s="133">
        <v>208861</v>
      </c>
      <c r="G51" s="58">
        <v>76.900000000000006</v>
      </c>
      <c r="H51" s="133">
        <v>157615</v>
      </c>
      <c r="I51" s="58">
        <v>58</v>
      </c>
      <c r="J51" s="133">
        <v>51246</v>
      </c>
      <c r="K51" s="58">
        <v>18.899999999999999</v>
      </c>
      <c r="L51" s="133">
        <v>62894</v>
      </c>
      <c r="M51" s="58">
        <v>23.1</v>
      </c>
    </row>
    <row r="52" spans="1:13" ht="12.2" customHeight="1">
      <c r="A52" s="87" t="s">
        <v>457</v>
      </c>
      <c r="B52" s="134">
        <v>3913644</v>
      </c>
      <c r="C52" s="136">
        <v>100</v>
      </c>
      <c r="D52" s="134">
        <v>1655193</v>
      </c>
      <c r="E52" s="138">
        <v>42.3</v>
      </c>
      <c r="F52" s="134">
        <v>2937225</v>
      </c>
      <c r="G52" s="138">
        <v>75.099999999999994</v>
      </c>
      <c r="H52" s="134">
        <v>2258451</v>
      </c>
      <c r="I52" s="138">
        <v>57.7</v>
      </c>
      <c r="J52" s="134">
        <v>678774</v>
      </c>
      <c r="K52" s="138">
        <v>17.3</v>
      </c>
      <c r="L52" s="134">
        <v>976419</v>
      </c>
      <c r="M52" s="138">
        <v>24.9</v>
      </c>
    </row>
    <row r="54" spans="1:13" ht="22.7" customHeight="1">
      <c r="A54" s="206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</row>
  </sheetData>
  <mergeCells count="15">
    <mergeCell ref="B39:M39"/>
    <mergeCell ref="F4:G5"/>
    <mergeCell ref="F3:K3"/>
    <mergeCell ref="L3:M5"/>
    <mergeCell ref="B3:E3"/>
    <mergeCell ref="D4:E5"/>
    <mergeCell ref="H5:I5"/>
    <mergeCell ref="J5:K5"/>
    <mergeCell ref="B4:B6"/>
    <mergeCell ref="B24:M24"/>
    <mergeCell ref="A1:M1"/>
    <mergeCell ref="C4:C6"/>
    <mergeCell ref="A3:A7"/>
    <mergeCell ref="B9:M9"/>
    <mergeCell ref="H4:K4"/>
  </mergeCells>
  <phoneticPr fontId="5" type="noConversion"/>
  <hyperlinks>
    <hyperlink ref="A1:L1" location="Inhaltsverzeichnis!E33" display="Inhaltsverzeichnis!E33" xr:uid="{00000000-0004-0000-0700-000000000000}"/>
    <hyperlink ref="A1:M1" location="Inhaltsverzeichnis!E25" display="Inhaltsverzeichnis!E25" xr:uid="{00000000-0004-0000-0700-000001000000}"/>
  </hyperlinks>
  <pageMargins left="0.59055118110236227" right="0" top="0.78740157480314965" bottom="0.19685039370078741" header="0.31496062992125984" footer="0.23622047244094491"/>
  <pageSetup paperSize="9" firstPageNumber="10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/>
  <dimension ref="A1:P54"/>
  <sheetViews>
    <sheetView zoomScaleNormal="100" workbookViewId="0">
      <selection sqref="A1:M1"/>
    </sheetView>
  </sheetViews>
  <sheetFormatPr baseColWidth="10" defaultColWidth="11.42578125" defaultRowHeight="12.2" customHeight="1"/>
  <cols>
    <col min="1" max="1" width="16.42578125" style="125" customWidth="1"/>
    <col min="2" max="2" width="7.5703125" style="73" customWidth="1"/>
    <col min="3" max="3" width="5.85546875" style="73" customWidth="1"/>
    <col min="4" max="4" width="7.5703125" style="73" customWidth="1"/>
    <col min="5" max="5" width="5.85546875" style="73" customWidth="1"/>
    <col min="6" max="6" width="7.5703125" style="73" customWidth="1"/>
    <col min="7" max="7" width="5.85546875" style="73" customWidth="1"/>
    <col min="8" max="8" width="7.5703125" style="73" customWidth="1"/>
    <col min="9" max="9" width="5.85546875" style="73" customWidth="1"/>
    <col min="10" max="10" width="7.5703125" style="73" customWidth="1"/>
    <col min="11" max="11" width="5.85546875" style="73" customWidth="1"/>
    <col min="12" max="12" width="7.5703125" style="73" customWidth="1"/>
    <col min="13" max="13" width="5.85546875" style="73" customWidth="1"/>
    <col min="14" max="16384" width="11.42578125" style="73"/>
  </cols>
  <sheetData>
    <row r="1" spans="1:13" ht="24" customHeight="1">
      <c r="A1" s="322" t="s">
        <v>768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ht="11.1" customHeight="1"/>
    <row r="3" spans="1:13" ht="11.1" customHeight="1">
      <c r="A3" s="291" t="s">
        <v>135</v>
      </c>
      <c r="B3" s="332" t="s">
        <v>60</v>
      </c>
      <c r="C3" s="338"/>
      <c r="D3" s="338"/>
      <c r="E3" s="333"/>
      <c r="F3" s="336" t="s">
        <v>205</v>
      </c>
      <c r="G3" s="336"/>
      <c r="H3" s="336"/>
      <c r="I3" s="336"/>
      <c r="J3" s="336"/>
      <c r="K3" s="336"/>
      <c r="L3" s="336" t="s">
        <v>107</v>
      </c>
      <c r="M3" s="295"/>
    </row>
    <row r="4" spans="1:13" ht="11.1" customHeight="1">
      <c r="A4" s="344"/>
      <c r="B4" s="332" t="s">
        <v>63</v>
      </c>
      <c r="C4" s="323" t="s">
        <v>210</v>
      </c>
      <c r="D4" s="339" t="s">
        <v>208</v>
      </c>
      <c r="E4" s="340"/>
      <c r="F4" s="332" t="s">
        <v>108</v>
      </c>
      <c r="G4" s="333"/>
      <c r="H4" s="329" t="s">
        <v>217</v>
      </c>
      <c r="I4" s="330"/>
      <c r="J4" s="330"/>
      <c r="K4" s="331"/>
      <c r="L4" s="337"/>
      <c r="M4" s="295"/>
    </row>
    <row r="5" spans="1:13" ht="24" customHeight="1">
      <c r="A5" s="344"/>
      <c r="B5" s="342"/>
      <c r="C5" s="324"/>
      <c r="D5" s="341"/>
      <c r="E5" s="310"/>
      <c r="F5" s="334"/>
      <c r="G5" s="335"/>
      <c r="H5" s="295" t="s">
        <v>206</v>
      </c>
      <c r="I5" s="331"/>
      <c r="J5" s="295" t="s">
        <v>207</v>
      </c>
      <c r="K5" s="331"/>
      <c r="L5" s="337"/>
      <c r="M5" s="295"/>
    </row>
    <row r="6" spans="1:13" ht="11.1" customHeight="1">
      <c r="A6" s="344"/>
      <c r="B6" s="334"/>
      <c r="C6" s="325"/>
      <c r="D6" s="127" t="s">
        <v>63</v>
      </c>
      <c r="E6" s="127" t="s">
        <v>209</v>
      </c>
      <c r="F6" s="127" t="s">
        <v>63</v>
      </c>
      <c r="G6" s="127" t="s">
        <v>209</v>
      </c>
      <c r="H6" s="127" t="s">
        <v>63</v>
      </c>
      <c r="I6" s="127" t="s">
        <v>214</v>
      </c>
      <c r="J6" s="127" t="s">
        <v>63</v>
      </c>
      <c r="K6" s="127" t="s">
        <v>214</v>
      </c>
      <c r="L6" s="127" t="s">
        <v>63</v>
      </c>
      <c r="M6" s="124" t="s">
        <v>209</v>
      </c>
    </row>
    <row r="7" spans="1:13" ht="11.1" customHeight="1">
      <c r="A7" s="292"/>
      <c r="B7" s="127">
        <v>1</v>
      </c>
      <c r="C7" s="127">
        <v>2</v>
      </c>
      <c r="D7" s="127">
        <v>3</v>
      </c>
      <c r="E7" s="127">
        <v>4</v>
      </c>
      <c r="F7" s="127">
        <v>5</v>
      </c>
      <c r="G7" s="127">
        <v>6</v>
      </c>
      <c r="H7" s="127">
        <v>7</v>
      </c>
      <c r="I7" s="127">
        <v>8</v>
      </c>
      <c r="J7" s="127">
        <v>9</v>
      </c>
      <c r="K7" s="127">
        <v>10</v>
      </c>
      <c r="L7" s="127">
        <v>11</v>
      </c>
      <c r="M7" s="124">
        <v>12</v>
      </c>
    </row>
    <row r="8" spans="1:13" ht="12.2" customHeight="1">
      <c r="A8" s="81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12.2" customHeight="1">
      <c r="A9" s="81"/>
      <c r="B9" s="302" t="s">
        <v>270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</row>
    <row r="10" spans="1:13" ht="12.2" customHeight="1">
      <c r="A10" s="49" t="s">
        <v>97</v>
      </c>
      <c r="B10" s="133">
        <v>243389</v>
      </c>
      <c r="C10" s="137">
        <v>100</v>
      </c>
      <c r="D10" s="133">
        <v>153840</v>
      </c>
      <c r="E10" s="58">
        <v>63.2</v>
      </c>
      <c r="F10" s="133">
        <v>149081</v>
      </c>
      <c r="G10" s="58">
        <v>61.3</v>
      </c>
      <c r="H10" s="133">
        <v>89549</v>
      </c>
      <c r="I10" s="58">
        <v>36.799999999999997</v>
      </c>
      <c r="J10" s="133">
        <v>59532</v>
      </c>
      <c r="K10" s="58">
        <v>24.5</v>
      </c>
      <c r="L10" s="133">
        <v>94308</v>
      </c>
      <c r="M10" s="58">
        <v>38.700000000000003</v>
      </c>
    </row>
    <row r="11" spans="1:13" ht="12.2" customHeight="1">
      <c r="A11" s="49" t="s">
        <v>446</v>
      </c>
      <c r="B11" s="133">
        <v>76922</v>
      </c>
      <c r="C11" s="137">
        <v>100</v>
      </c>
      <c r="D11" s="133">
        <v>49906</v>
      </c>
      <c r="E11" s="58">
        <v>64.900000000000006</v>
      </c>
      <c r="F11" s="133">
        <v>49355</v>
      </c>
      <c r="G11" s="58">
        <v>64.2</v>
      </c>
      <c r="H11" s="133">
        <v>27016</v>
      </c>
      <c r="I11" s="58">
        <v>35.1</v>
      </c>
      <c r="J11" s="133">
        <v>22339</v>
      </c>
      <c r="K11" s="58">
        <v>29</v>
      </c>
      <c r="L11" s="133">
        <v>27567</v>
      </c>
      <c r="M11" s="58">
        <v>35.799999999999997</v>
      </c>
    </row>
    <row r="12" spans="1:13" ht="12.2" customHeight="1">
      <c r="A12" s="49" t="s">
        <v>98</v>
      </c>
      <c r="B12" s="133">
        <v>27763</v>
      </c>
      <c r="C12" s="137">
        <v>100</v>
      </c>
      <c r="D12" s="133">
        <v>10377</v>
      </c>
      <c r="E12" s="204">
        <v>37.4</v>
      </c>
      <c r="F12" s="133">
        <v>19573</v>
      </c>
      <c r="G12" s="58">
        <v>70.5</v>
      </c>
      <c r="H12" s="133">
        <v>17386</v>
      </c>
      <c r="I12" s="58">
        <v>62.6</v>
      </c>
      <c r="J12" s="133">
        <v>2187</v>
      </c>
      <c r="K12" s="58">
        <v>7.9</v>
      </c>
      <c r="L12" s="133">
        <v>8190</v>
      </c>
      <c r="M12" s="58">
        <v>29.5</v>
      </c>
    </row>
    <row r="13" spans="1:13" ht="12.2" customHeight="1">
      <c r="A13" s="49" t="s">
        <v>447</v>
      </c>
      <c r="B13" s="133">
        <v>27997</v>
      </c>
      <c r="C13" s="137">
        <v>100</v>
      </c>
      <c r="D13" s="133">
        <v>17138</v>
      </c>
      <c r="E13" s="58">
        <v>61.2</v>
      </c>
      <c r="F13" s="133">
        <v>18031</v>
      </c>
      <c r="G13" s="58">
        <v>64.400000000000006</v>
      </c>
      <c r="H13" s="133">
        <v>10859</v>
      </c>
      <c r="I13" s="58">
        <v>38.799999999999997</v>
      </c>
      <c r="J13" s="133">
        <v>7172</v>
      </c>
      <c r="K13" s="58">
        <v>25.6</v>
      </c>
      <c r="L13" s="133">
        <v>9966</v>
      </c>
      <c r="M13" s="58">
        <v>35.6</v>
      </c>
    </row>
    <row r="14" spans="1:13" ht="12.2" customHeight="1">
      <c r="A14" s="49" t="s">
        <v>99</v>
      </c>
      <c r="B14" s="133">
        <v>197470</v>
      </c>
      <c r="C14" s="137">
        <v>100</v>
      </c>
      <c r="D14" s="133">
        <v>103277</v>
      </c>
      <c r="E14" s="58">
        <v>52.3</v>
      </c>
      <c r="F14" s="133">
        <v>137464</v>
      </c>
      <c r="G14" s="58">
        <v>69.599999999999994</v>
      </c>
      <c r="H14" s="133">
        <v>94193</v>
      </c>
      <c r="I14" s="58">
        <v>47.7</v>
      </c>
      <c r="J14" s="133">
        <v>43271</v>
      </c>
      <c r="K14" s="58">
        <v>21.9</v>
      </c>
      <c r="L14" s="133">
        <v>60006</v>
      </c>
      <c r="M14" s="58">
        <v>30.4</v>
      </c>
    </row>
    <row r="15" spans="1:13" ht="12.2" customHeight="1">
      <c r="A15" s="49" t="s">
        <v>448</v>
      </c>
      <c r="B15" s="133">
        <v>6605</v>
      </c>
      <c r="C15" s="137">
        <v>100</v>
      </c>
      <c r="D15" s="133">
        <v>2576</v>
      </c>
      <c r="E15" s="58">
        <v>39</v>
      </c>
      <c r="F15" s="133">
        <v>5397</v>
      </c>
      <c r="G15" s="58">
        <v>81.7</v>
      </c>
      <c r="H15" s="133">
        <v>4029</v>
      </c>
      <c r="I15" s="58">
        <v>61</v>
      </c>
      <c r="J15" s="133">
        <v>1368</v>
      </c>
      <c r="K15" s="58">
        <v>20.7</v>
      </c>
      <c r="L15" s="133">
        <v>1208</v>
      </c>
      <c r="M15" s="58">
        <v>18.3</v>
      </c>
    </row>
    <row r="16" spans="1:13" ht="12.2" customHeight="1">
      <c r="A16" s="49" t="s">
        <v>449</v>
      </c>
      <c r="B16" s="133">
        <v>89932</v>
      </c>
      <c r="C16" s="137">
        <v>100</v>
      </c>
      <c r="D16" s="133">
        <v>46303</v>
      </c>
      <c r="E16" s="58">
        <v>51.5</v>
      </c>
      <c r="F16" s="133">
        <v>64850</v>
      </c>
      <c r="G16" s="58">
        <v>72.099999999999994</v>
      </c>
      <c r="H16" s="133">
        <v>43629</v>
      </c>
      <c r="I16" s="58">
        <v>48.5</v>
      </c>
      <c r="J16" s="133">
        <v>21221</v>
      </c>
      <c r="K16" s="58">
        <v>23.6</v>
      </c>
      <c r="L16" s="133">
        <v>25082</v>
      </c>
      <c r="M16" s="58">
        <v>27.9</v>
      </c>
    </row>
    <row r="17" spans="1:16" ht="12.2" customHeight="1">
      <c r="A17" s="49" t="s">
        <v>101</v>
      </c>
      <c r="B17" s="133">
        <v>272400</v>
      </c>
      <c r="C17" s="137">
        <v>100</v>
      </c>
      <c r="D17" s="133">
        <v>149537</v>
      </c>
      <c r="E17" s="58">
        <v>54.9</v>
      </c>
      <c r="F17" s="133">
        <v>189432</v>
      </c>
      <c r="G17" s="58">
        <v>69.5</v>
      </c>
      <c r="H17" s="133">
        <v>122863</v>
      </c>
      <c r="I17" s="58">
        <v>45.1</v>
      </c>
      <c r="J17" s="133">
        <v>66569</v>
      </c>
      <c r="K17" s="58">
        <v>24.4</v>
      </c>
      <c r="L17" s="133">
        <v>82968</v>
      </c>
      <c r="M17" s="58">
        <v>30.5</v>
      </c>
    </row>
    <row r="18" spans="1:16" ht="12.2" customHeight="1">
      <c r="A18" s="49" t="s">
        <v>450</v>
      </c>
      <c r="B18" s="133">
        <v>75740</v>
      </c>
      <c r="C18" s="137">
        <v>100</v>
      </c>
      <c r="D18" s="133">
        <v>23851</v>
      </c>
      <c r="E18" s="58">
        <v>31.5</v>
      </c>
      <c r="F18" s="133">
        <v>60497</v>
      </c>
      <c r="G18" s="58">
        <v>79.900000000000006</v>
      </c>
      <c r="H18" s="133">
        <v>51889</v>
      </c>
      <c r="I18" s="58">
        <v>68.5</v>
      </c>
      <c r="J18" s="133">
        <v>8608</v>
      </c>
      <c r="K18" s="58">
        <v>11.4</v>
      </c>
      <c r="L18" s="133">
        <v>15243</v>
      </c>
      <c r="M18" s="58">
        <v>20.100000000000001</v>
      </c>
    </row>
    <row r="19" spans="1:16" ht="12.2" customHeight="1">
      <c r="A19" s="49" t="s">
        <v>451</v>
      </c>
      <c r="B19" s="133">
        <v>149454</v>
      </c>
      <c r="C19" s="137">
        <v>100</v>
      </c>
      <c r="D19" s="133">
        <v>57801</v>
      </c>
      <c r="E19" s="58">
        <v>38.700000000000003</v>
      </c>
      <c r="F19" s="133">
        <v>110487</v>
      </c>
      <c r="G19" s="58">
        <v>73.900000000000006</v>
      </c>
      <c r="H19" s="133">
        <v>91653</v>
      </c>
      <c r="I19" s="58">
        <v>61.3</v>
      </c>
      <c r="J19" s="133">
        <v>18834</v>
      </c>
      <c r="K19" s="58">
        <v>12.6</v>
      </c>
      <c r="L19" s="133">
        <v>38967</v>
      </c>
      <c r="M19" s="58">
        <v>26.1</v>
      </c>
    </row>
    <row r="20" spans="1:16" ht="12.2" customHeight="1">
      <c r="A20" s="49" t="s">
        <v>145</v>
      </c>
      <c r="B20" s="133">
        <v>124123</v>
      </c>
      <c r="C20" s="137">
        <v>100</v>
      </c>
      <c r="D20" s="133">
        <v>54890</v>
      </c>
      <c r="E20" s="58">
        <v>44.2</v>
      </c>
      <c r="F20" s="133">
        <v>87124</v>
      </c>
      <c r="G20" s="58">
        <v>70.2</v>
      </c>
      <c r="H20" s="133">
        <v>69233</v>
      </c>
      <c r="I20" s="58">
        <v>55.8</v>
      </c>
      <c r="J20" s="133">
        <v>17891</v>
      </c>
      <c r="K20" s="58">
        <v>14.4</v>
      </c>
      <c r="L20" s="133">
        <v>36999</v>
      </c>
      <c r="M20" s="58">
        <v>29.8</v>
      </c>
    </row>
    <row r="21" spans="1:16" ht="12.2" customHeight="1">
      <c r="A21" s="49" t="s">
        <v>146</v>
      </c>
      <c r="B21" s="133">
        <v>146587</v>
      </c>
      <c r="C21" s="137">
        <v>100</v>
      </c>
      <c r="D21" s="133">
        <v>78685</v>
      </c>
      <c r="E21" s="58">
        <v>53.7</v>
      </c>
      <c r="F21" s="133">
        <v>100821</v>
      </c>
      <c r="G21" s="58">
        <v>68.8</v>
      </c>
      <c r="H21" s="133">
        <v>67902</v>
      </c>
      <c r="I21" s="58">
        <v>46.3</v>
      </c>
      <c r="J21" s="133">
        <v>32919</v>
      </c>
      <c r="K21" s="58">
        <v>22.5</v>
      </c>
      <c r="L21" s="133">
        <v>45766</v>
      </c>
      <c r="M21" s="58">
        <v>31.2</v>
      </c>
    </row>
    <row r="22" spans="1:16" ht="12.2" customHeight="1">
      <c r="A22" s="87" t="s">
        <v>457</v>
      </c>
      <c r="B22" s="134">
        <v>1438382</v>
      </c>
      <c r="C22" s="136">
        <v>100</v>
      </c>
      <c r="D22" s="134">
        <v>748181</v>
      </c>
      <c r="E22" s="138">
        <v>52</v>
      </c>
      <c r="F22" s="134">
        <v>992112</v>
      </c>
      <c r="G22" s="138">
        <v>69</v>
      </c>
      <c r="H22" s="134">
        <v>690201</v>
      </c>
      <c r="I22" s="138">
        <v>48</v>
      </c>
      <c r="J22" s="134">
        <v>301911</v>
      </c>
      <c r="K22" s="138">
        <v>21</v>
      </c>
      <c r="L22" s="134">
        <v>446270</v>
      </c>
      <c r="M22" s="138">
        <v>31</v>
      </c>
      <c r="P22" s="220"/>
    </row>
    <row r="23" spans="1:16" ht="12.2" customHeight="1">
      <c r="A23" s="128"/>
      <c r="B23" s="134"/>
      <c r="C23" s="136"/>
      <c r="D23" s="134"/>
      <c r="E23" s="138"/>
      <c r="F23" s="134"/>
      <c r="G23" s="138"/>
      <c r="H23" s="134"/>
      <c r="I23" s="138"/>
      <c r="J23" s="134"/>
      <c r="K23" s="138"/>
      <c r="L23" s="134"/>
      <c r="M23" s="138"/>
    </row>
    <row r="24" spans="1:16" ht="12.2" customHeight="1">
      <c r="A24" s="81"/>
      <c r="B24" s="302" t="s">
        <v>269</v>
      </c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</row>
    <row r="25" spans="1:16" ht="12.2" customHeight="1">
      <c r="A25" s="49" t="s">
        <v>97</v>
      </c>
      <c r="B25" s="133">
        <v>59238</v>
      </c>
      <c r="C25" s="137">
        <v>100</v>
      </c>
      <c r="D25" s="133">
        <v>33958</v>
      </c>
      <c r="E25" s="58">
        <v>57.3</v>
      </c>
      <c r="F25" s="133">
        <v>37652</v>
      </c>
      <c r="G25" s="58">
        <v>63.6</v>
      </c>
      <c r="H25" s="133">
        <v>25280</v>
      </c>
      <c r="I25" s="58">
        <v>42.7</v>
      </c>
      <c r="J25" s="133">
        <v>12372</v>
      </c>
      <c r="K25" s="58">
        <v>20.9</v>
      </c>
      <c r="L25" s="133">
        <v>21586</v>
      </c>
      <c r="M25" s="58">
        <v>36.4</v>
      </c>
    </row>
    <row r="26" spans="1:16" ht="12.2" customHeight="1">
      <c r="A26" s="49" t="s">
        <v>446</v>
      </c>
      <c r="B26" s="133">
        <v>145238</v>
      </c>
      <c r="C26" s="137">
        <v>100</v>
      </c>
      <c r="D26" s="133">
        <v>68782</v>
      </c>
      <c r="E26" s="58">
        <v>47.4</v>
      </c>
      <c r="F26" s="133">
        <v>102532</v>
      </c>
      <c r="G26" s="58">
        <v>70.599999999999994</v>
      </c>
      <c r="H26" s="133">
        <v>76456</v>
      </c>
      <c r="I26" s="58">
        <v>52.6</v>
      </c>
      <c r="J26" s="133">
        <v>26076</v>
      </c>
      <c r="K26" s="58">
        <v>18</v>
      </c>
      <c r="L26" s="133">
        <v>42706</v>
      </c>
      <c r="M26" s="58">
        <v>29.4</v>
      </c>
    </row>
    <row r="27" spans="1:16" ht="12.2" customHeight="1">
      <c r="A27" s="49" t="s">
        <v>98</v>
      </c>
      <c r="B27" s="133">
        <v>266671</v>
      </c>
      <c r="C27" s="137">
        <v>100</v>
      </c>
      <c r="D27" s="133">
        <v>74936</v>
      </c>
      <c r="E27" s="58">
        <v>28.1</v>
      </c>
      <c r="F27" s="133">
        <v>220983</v>
      </c>
      <c r="G27" s="58">
        <v>82.9</v>
      </c>
      <c r="H27" s="133">
        <v>191735</v>
      </c>
      <c r="I27" s="58">
        <v>71.900000000000006</v>
      </c>
      <c r="J27" s="133">
        <v>29248</v>
      </c>
      <c r="K27" s="58">
        <v>11</v>
      </c>
      <c r="L27" s="133">
        <v>45688</v>
      </c>
      <c r="M27" s="58">
        <v>17.100000000000001</v>
      </c>
    </row>
    <row r="28" spans="1:16" ht="12.2" customHeight="1">
      <c r="A28" s="49" t="s">
        <v>447</v>
      </c>
      <c r="B28" s="133">
        <v>105455</v>
      </c>
      <c r="C28" s="137">
        <v>100</v>
      </c>
      <c r="D28" s="133">
        <v>53445</v>
      </c>
      <c r="E28" s="58">
        <v>50.7</v>
      </c>
      <c r="F28" s="133">
        <v>74222</v>
      </c>
      <c r="G28" s="58">
        <v>70.400000000000006</v>
      </c>
      <c r="H28" s="133">
        <v>52010</v>
      </c>
      <c r="I28" s="58">
        <v>49.3</v>
      </c>
      <c r="J28" s="133">
        <v>22212</v>
      </c>
      <c r="K28" s="58">
        <v>21.1</v>
      </c>
      <c r="L28" s="133">
        <v>31233</v>
      </c>
      <c r="M28" s="58">
        <v>29.6</v>
      </c>
    </row>
    <row r="29" spans="1:16" ht="12.2" customHeight="1">
      <c r="A29" s="49" t="s">
        <v>99</v>
      </c>
      <c r="B29" s="133">
        <v>55146</v>
      </c>
      <c r="C29" s="137">
        <v>100</v>
      </c>
      <c r="D29" s="133">
        <v>18704</v>
      </c>
      <c r="E29" s="58">
        <v>33.9</v>
      </c>
      <c r="F29" s="133">
        <v>45268</v>
      </c>
      <c r="G29" s="58">
        <v>82.1</v>
      </c>
      <c r="H29" s="133">
        <v>36442</v>
      </c>
      <c r="I29" s="58">
        <v>66.099999999999994</v>
      </c>
      <c r="J29" s="133">
        <v>8826</v>
      </c>
      <c r="K29" s="58">
        <v>16</v>
      </c>
      <c r="L29" s="133">
        <v>9878</v>
      </c>
      <c r="M29" s="58">
        <v>17.899999999999999</v>
      </c>
    </row>
    <row r="30" spans="1:16" ht="12.2" customHeight="1">
      <c r="A30" s="49" t="s">
        <v>448</v>
      </c>
      <c r="B30" s="133">
        <v>159137</v>
      </c>
      <c r="C30" s="137">
        <v>100</v>
      </c>
      <c r="D30" s="133">
        <v>57204</v>
      </c>
      <c r="E30" s="58">
        <v>35.9</v>
      </c>
      <c r="F30" s="133">
        <v>129382</v>
      </c>
      <c r="G30" s="58">
        <v>81.3</v>
      </c>
      <c r="H30" s="133">
        <v>101933</v>
      </c>
      <c r="I30" s="58">
        <v>64.099999999999994</v>
      </c>
      <c r="J30" s="133">
        <v>27449</v>
      </c>
      <c r="K30" s="58">
        <v>17.2</v>
      </c>
      <c r="L30" s="133">
        <v>29755</v>
      </c>
      <c r="M30" s="58">
        <v>18.7</v>
      </c>
    </row>
    <row r="31" spans="1:16" ht="12.2" customHeight="1">
      <c r="A31" s="49" t="s">
        <v>449</v>
      </c>
      <c r="B31" s="133">
        <v>209352</v>
      </c>
      <c r="C31" s="137">
        <v>100</v>
      </c>
      <c r="D31" s="133">
        <v>88033</v>
      </c>
      <c r="E31" s="58">
        <v>42.1</v>
      </c>
      <c r="F31" s="133">
        <v>162389</v>
      </c>
      <c r="G31" s="58">
        <v>77.599999999999994</v>
      </c>
      <c r="H31" s="133">
        <v>121319</v>
      </c>
      <c r="I31" s="58">
        <v>57.9</v>
      </c>
      <c r="J31" s="133">
        <v>41070</v>
      </c>
      <c r="K31" s="58">
        <v>19.600000000000001</v>
      </c>
      <c r="L31" s="133">
        <v>46963</v>
      </c>
      <c r="M31" s="58">
        <v>22.4</v>
      </c>
    </row>
    <row r="32" spans="1:16" ht="12.2" customHeight="1">
      <c r="A32" s="49" t="s">
        <v>101</v>
      </c>
      <c r="B32" s="133">
        <v>59223</v>
      </c>
      <c r="C32" s="137">
        <v>100</v>
      </c>
      <c r="D32" s="133">
        <v>25347</v>
      </c>
      <c r="E32" s="58">
        <v>42.8</v>
      </c>
      <c r="F32" s="133">
        <v>46746</v>
      </c>
      <c r="G32" s="58">
        <v>78.900000000000006</v>
      </c>
      <c r="H32" s="133">
        <v>33876</v>
      </c>
      <c r="I32" s="58">
        <v>57.2</v>
      </c>
      <c r="J32" s="133">
        <v>12870</v>
      </c>
      <c r="K32" s="58">
        <v>21.7</v>
      </c>
      <c r="L32" s="133">
        <v>12477</v>
      </c>
      <c r="M32" s="58">
        <v>21.1</v>
      </c>
    </row>
    <row r="33" spans="1:16" ht="12.2" customHeight="1">
      <c r="A33" s="49" t="s">
        <v>450</v>
      </c>
      <c r="B33" s="133">
        <v>208701</v>
      </c>
      <c r="C33" s="137">
        <v>100</v>
      </c>
      <c r="D33" s="133">
        <v>57353</v>
      </c>
      <c r="E33" s="58">
        <v>27.5</v>
      </c>
      <c r="F33" s="133">
        <v>171413</v>
      </c>
      <c r="G33" s="58">
        <v>82.1</v>
      </c>
      <c r="H33" s="133">
        <v>151348</v>
      </c>
      <c r="I33" s="58">
        <v>72.5</v>
      </c>
      <c r="J33" s="133">
        <v>20065</v>
      </c>
      <c r="K33" s="58">
        <v>9.6</v>
      </c>
      <c r="L33" s="133">
        <v>37288</v>
      </c>
      <c r="M33" s="58">
        <v>17.899999999999999</v>
      </c>
    </row>
    <row r="34" spans="1:16" ht="12.2" customHeight="1">
      <c r="A34" s="49" t="s">
        <v>451</v>
      </c>
      <c r="B34" s="133">
        <v>135809</v>
      </c>
      <c r="C34" s="137">
        <v>100</v>
      </c>
      <c r="D34" s="133">
        <v>34261</v>
      </c>
      <c r="E34" s="58">
        <v>25.2</v>
      </c>
      <c r="F34" s="133">
        <v>115519</v>
      </c>
      <c r="G34" s="58">
        <v>85.1</v>
      </c>
      <c r="H34" s="133">
        <v>101548</v>
      </c>
      <c r="I34" s="58">
        <v>74.8</v>
      </c>
      <c r="J34" s="133">
        <v>13971</v>
      </c>
      <c r="K34" s="58">
        <v>10.3</v>
      </c>
      <c r="L34" s="133">
        <v>20290</v>
      </c>
      <c r="M34" s="58">
        <v>14.9</v>
      </c>
    </row>
    <row r="35" spans="1:16" ht="12.2" customHeight="1">
      <c r="A35" s="49" t="s">
        <v>145</v>
      </c>
      <c r="B35" s="133">
        <v>177512</v>
      </c>
      <c r="C35" s="137">
        <v>100</v>
      </c>
      <c r="D35" s="133">
        <v>63514</v>
      </c>
      <c r="E35" s="58">
        <v>35.799999999999997</v>
      </c>
      <c r="F35" s="133">
        <v>135534</v>
      </c>
      <c r="G35" s="58">
        <v>76.400000000000006</v>
      </c>
      <c r="H35" s="133">
        <v>113998</v>
      </c>
      <c r="I35" s="58">
        <v>64.2</v>
      </c>
      <c r="J35" s="133">
        <v>21536</v>
      </c>
      <c r="K35" s="58">
        <v>12.1</v>
      </c>
      <c r="L35" s="133">
        <v>41978</v>
      </c>
      <c r="M35" s="58">
        <v>23.6</v>
      </c>
    </row>
    <row r="36" spans="1:16" ht="12.2" customHeight="1">
      <c r="A36" s="49" t="s">
        <v>146</v>
      </c>
      <c r="B36" s="133">
        <v>95667</v>
      </c>
      <c r="C36" s="137">
        <v>100</v>
      </c>
      <c r="D36" s="133">
        <v>29566</v>
      </c>
      <c r="E36" s="58">
        <v>30.9</v>
      </c>
      <c r="F36" s="133">
        <v>81386</v>
      </c>
      <c r="G36" s="58">
        <v>85.1</v>
      </c>
      <c r="H36" s="133">
        <v>66101</v>
      </c>
      <c r="I36" s="58">
        <v>69.099999999999994</v>
      </c>
      <c r="J36" s="133">
        <v>15285</v>
      </c>
      <c r="K36" s="58">
        <v>16</v>
      </c>
      <c r="L36" s="133">
        <v>14281</v>
      </c>
      <c r="M36" s="58">
        <v>14.9</v>
      </c>
    </row>
    <row r="37" spans="1:16" ht="12.2" customHeight="1">
      <c r="A37" s="87" t="s">
        <v>457</v>
      </c>
      <c r="B37" s="134">
        <v>1677149</v>
      </c>
      <c r="C37" s="136">
        <v>100</v>
      </c>
      <c r="D37" s="134">
        <v>605103</v>
      </c>
      <c r="E37" s="138">
        <v>36.1</v>
      </c>
      <c r="F37" s="134">
        <v>1323026</v>
      </c>
      <c r="G37" s="138">
        <v>78.900000000000006</v>
      </c>
      <c r="H37" s="134">
        <v>1072046</v>
      </c>
      <c r="I37" s="138">
        <v>63.9</v>
      </c>
      <c r="J37" s="134">
        <v>250980</v>
      </c>
      <c r="K37" s="138">
        <v>15</v>
      </c>
      <c r="L37" s="134">
        <v>354123</v>
      </c>
      <c r="M37" s="138">
        <v>21.1</v>
      </c>
    </row>
    <row r="38" spans="1:16" ht="12.2" customHeight="1">
      <c r="A38" s="128"/>
      <c r="B38" s="134"/>
      <c r="C38" s="136"/>
      <c r="D38" s="134"/>
      <c r="E38" s="138"/>
      <c r="F38" s="134"/>
      <c r="G38" s="138"/>
      <c r="H38" s="134"/>
      <c r="I38" s="138"/>
      <c r="J38" s="134"/>
      <c r="K38" s="138"/>
      <c r="L38" s="134"/>
      <c r="M38" s="138"/>
    </row>
    <row r="39" spans="1:16" ht="12.2" customHeight="1">
      <c r="A39" s="81"/>
      <c r="B39" s="302" t="s">
        <v>271</v>
      </c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</row>
    <row r="40" spans="1:16" ht="12.2" customHeight="1">
      <c r="A40" s="49" t="s">
        <v>97</v>
      </c>
      <c r="B40" s="133">
        <v>95252</v>
      </c>
      <c r="C40" s="137">
        <v>100</v>
      </c>
      <c r="D40" s="133">
        <v>48174</v>
      </c>
      <c r="E40" s="58">
        <v>50.6</v>
      </c>
      <c r="F40" s="133">
        <v>64492</v>
      </c>
      <c r="G40" s="58">
        <v>67.7</v>
      </c>
      <c r="H40" s="133">
        <v>47078</v>
      </c>
      <c r="I40" s="58">
        <v>49.4</v>
      </c>
      <c r="J40" s="133">
        <v>17414</v>
      </c>
      <c r="K40" s="58">
        <v>18.3</v>
      </c>
      <c r="L40" s="133">
        <v>30760</v>
      </c>
      <c r="M40" s="58">
        <v>32.299999999999997</v>
      </c>
      <c r="P40" s="220"/>
    </row>
    <row r="41" spans="1:16" ht="12.2" customHeight="1">
      <c r="A41" s="49" t="s">
        <v>446</v>
      </c>
      <c r="B41" s="133">
        <v>70629</v>
      </c>
      <c r="C41" s="137">
        <v>100</v>
      </c>
      <c r="D41" s="133">
        <v>29456</v>
      </c>
      <c r="E41" s="58">
        <v>41.7</v>
      </c>
      <c r="F41" s="133">
        <v>51362</v>
      </c>
      <c r="G41" s="58">
        <v>72.7</v>
      </c>
      <c r="H41" s="133">
        <v>41173</v>
      </c>
      <c r="I41" s="58">
        <v>58.3</v>
      </c>
      <c r="J41" s="133">
        <v>10189</v>
      </c>
      <c r="K41" s="58">
        <v>14.4</v>
      </c>
      <c r="L41" s="133">
        <v>19267</v>
      </c>
      <c r="M41" s="58">
        <v>27.3</v>
      </c>
      <c r="P41" s="220"/>
    </row>
    <row r="42" spans="1:16" ht="12.2" customHeight="1">
      <c r="A42" s="49" t="s">
        <v>98</v>
      </c>
      <c r="B42" s="133">
        <v>134466</v>
      </c>
      <c r="C42" s="137">
        <v>100</v>
      </c>
      <c r="D42" s="133">
        <v>48374</v>
      </c>
      <c r="E42" s="58">
        <v>36</v>
      </c>
      <c r="F42" s="133">
        <v>103993</v>
      </c>
      <c r="G42" s="58">
        <v>77.3</v>
      </c>
      <c r="H42" s="133">
        <v>86092</v>
      </c>
      <c r="I42" s="58">
        <v>64</v>
      </c>
      <c r="J42" s="133">
        <v>17901</v>
      </c>
      <c r="K42" s="58">
        <v>13.3</v>
      </c>
      <c r="L42" s="133">
        <v>30473</v>
      </c>
      <c r="M42" s="58">
        <v>22.7</v>
      </c>
      <c r="P42" s="220"/>
    </row>
    <row r="43" spans="1:16" ht="12.2" customHeight="1">
      <c r="A43" s="49" t="s">
        <v>447</v>
      </c>
      <c r="B43" s="133">
        <v>210173</v>
      </c>
      <c r="C43" s="137">
        <v>100</v>
      </c>
      <c r="D43" s="133">
        <v>92091</v>
      </c>
      <c r="E43" s="58">
        <v>43.8</v>
      </c>
      <c r="F43" s="133">
        <v>158887</v>
      </c>
      <c r="G43" s="58">
        <v>75.599999999999994</v>
      </c>
      <c r="H43" s="133">
        <v>118082</v>
      </c>
      <c r="I43" s="58">
        <v>56.2</v>
      </c>
      <c r="J43" s="133">
        <v>40805</v>
      </c>
      <c r="K43" s="58">
        <v>19.399999999999999</v>
      </c>
      <c r="L43" s="133">
        <v>51286</v>
      </c>
      <c r="M43" s="58">
        <v>24.4</v>
      </c>
      <c r="P43" s="220"/>
    </row>
    <row r="44" spans="1:16" ht="12.2" customHeight="1">
      <c r="A44" s="49" t="s">
        <v>99</v>
      </c>
      <c r="B44" s="133">
        <v>8650</v>
      </c>
      <c r="C44" s="137">
        <v>100</v>
      </c>
      <c r="D44" s="133">
        <v>1647</v>
      </c>
      <c r="E44" s="58">
        <v>19</v>
      </c>
      <c r="F44" s="133">
        <v>8073</v>
      </c>
      <c r="G44" s="58">
        <v>93.3</v>
      </c>
      <c r="H44" s="133">
        <v>7003</v>
      </c>
      <c r="I44" s="58">
        <v>81</v>
      </c>
      <c r="J44" s="133">
        <v>1070</v>
      </c>
      <c r="K44" s="58">
        <v>12.4</v>
      </c>
      <c r="L44" s="133">
        <v>577</v>
      </c>
      <c r="M44" s="58">
        <v>6.7</v>
      </c>
      <c r="P44" s="220"/>
    </row>
    <row r="45" spans="1:16" ht="12.2" customHeight="1">
      <c r="A45" s="49" t="s">
        <v>448</v>
      </c>
      <c r="B45" s="133">
        <v>143596</v>
      </c>
      <c r="C45" s="137">
        <v>100</v>
      </c>
      <c r="D45" s="133">
        <v>45198</v>
      </c>
      <c r="E45" s="58">
        <v>31.5</v>
      </c>
      <c r="F45" s="133">
        <v>119930</v>
      </c>
      <c r="G45" s="58">
        <v>83.5</v>
      </c>
      <c r="H45" s="133">
        <v>98398</v>
      </c>
      <c r="I45" s="58">
        <v>68.5</v>
      </c>
      <c r="J45" s="133">
        <v>21532</v>
      </c>
      <c r="K45" s="58">
        <v>15</v>
      </c>
      <c r="L45" s="133">
        <v>23666</v>
      </c>
      <c r="M45" s="58">
        <v>16.5</v>
      </c>
      <c r="P45" s="220"/>
    </row>
    <row r="46" spans="1:16" ht="12.2" customHeight="1">
      <c r="A46" s="49" t="s">
        <v>449</v>
      </c>
      <c r="B46" s="133">
        <v>59551</v>
      </c>
      <c r="C46" s="137">
        <v>100</v>
      </c>
      <c r="D46" s="133">
        <v>22734</v>
      </c>
      <c r="E46" s="58">
        <v>38.200000000000003</v>
      </c>
      <c r="F46" s="133">
        <v>47463</v>
      </c>
      <c r="G46" s="58">
        <v>79.7</v>
      </c>
      <c r="H46" s="133">
        <v>36817</v>
      </c>
      <c r="I46" s="58">
        <v>61.8</v>
      </c>
      <c r="J46" s="133">
        <v>10646</v>
      </c>
      <c r="K46" s="58">
        <v>17.899999999999999</v>
      </c>
      <c r="L46" s="133">
        <v>12088</v>
      </c>
      <c r="M46" s="58">
        <v>20.3</v>
      </c>
      <c r="P46" s="220"/>
    </row>
    <row r="47" spans="1:16" ht="12.2" customHeight="1">
      <c r="A47" s="49" t="s">
        <v>101</v>
      </c>
      <c r="B47" s="133">
        <v>0</v>
      </c>
      <c r="C47" s="186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3">
        <v>0</v>
      </c>
      <c r="P47" s="220"/>
    </row>
    <row r="48" spans="1:16" ht="12.2" customHeight="1">
      <c r="A48" s="49" t="s">
        <v>450</v>
      </c>
      <c r="B48" s="133">
        <v>18245</v>
      </c>
      <c r="C48" s="137">
        <v>100</v>
      </c>
      <c r="D48" s="133">
        <v>2627</v>
      </c>
      <c r="E48" s="58">
        <v>14</v>
      </c>
      <c r="F48" s="133">
        <v>16767</v>
      </c>
      <c r="G48" s="58">
        <v>92</v>
      </c>
      <c r="H48" s="133">
        <v>15618</v>
      </c>
      <c r="I48" s="58">
        <v>86</v>
      </c>
      <c r="J48" s="133">
        <v>1149</v>
      </c>
      <c r="K48" s="58">
        <v>6</v>
      </c>
      <c r="L48" s="133">
        <v>1478</v>
      </c>
      <c r="M48" s="58">
        <v>8</v>
      </c>
      <c r="P48" s="220"/>
    </row>
    <row r="49" spans="1:16" ht="12.2" customHeight="1">
      <c r="A49" s="49" t="s">
        <v>451</v>
      </c>
      <c r="B49" s="133">
        <v>11424</v>
      </c>
      <c r="C49" s="137">
        <v>100</v>
      </c>
      <c r="D49" s="133">
        <v>1296</v>
      </c>
      <c r="E49" s="58">
        <v>11.3</v>
      </c>
      <c r="F49" s="133">
        <v>10753</v>
      </c>
      <c r="G49" s="58">
        <v>94.1</v>
      </c>
      <c r="H49" s="133">
        <v>10128</v>
      </c>
      <c r="I49" s="58">
        <v>88.7</v>
      </c>
      <c r="J49" s="133">
        <v>625</v>
      </c>
      <c r="K49" s="58">
        <v>5.5</v>
      </c>
      <c r="L49" s="133">
        <v>671</v>
      </c>
      <c r="M49" s="58">
        <v>5.9</v>
      </c>
      <c r="P49" s="220"/>
    </row>
    <row r="50" spans="1:16" ht="12.2" customHeight="1">
      <c r="A50" s="49" t="s">
        <v>145</v>
      </c>
      <c r="B50" s="133">
        <v>16626</v>
      </c>
      <c r="C50" s="137">
        <v>100</v>
      </c>
      <c r="D50" s="133">
        <v>4423</v>
      </c>
      <c r="E50" s="58">
        <v>27</v>
      </c>
      <c r="F50" s="133">
        <v>13713</v>
      </c>
      <c r="G50" s="58">
        <v>83</v>
      </c>
      <c r="H50" s="133">
        <v>12203</v>
      </c>
      <c r="I50" s="58">
        <v>73</v>
      </c>
      <c r="J50" s="133">
        <v>1510</v>
      </c>
      <c r="K50" s="58">
        <v>9</v>
      </c>
      <c r="L50" s="133">
        <v>2913</v>
      </c>
      <c r="M50" s="58">
        <v>18</v>
      </c>
      <c r="P50" s="220"/>
    </row>
    <row r="51" spans="1:16" ht="12.2" customHeight="1">
      <c r="A51" s="49" t="s">
        <v>146</v>
      </c>
      <c r="B51" s="133">
        <v>29501</v>
      </c>
      <c r="C51" s="137">
        <v>100</v>
      </c>
      <c r="D51" s="133">
        <v>5889</v>
      </c>
      <c r="E51" s="58">
        <v>20</v>
      </c>
      <c r="F51" s="133">
        <v>26654</v>
      </c>
      <c r="G51" s="58">
        <v>90.3</v>
      </c>
      <c r="H51" s="133">
        <v>23612</v>
      </c>
      <c r="I51" s="58">
        <v>80</v>
      </c>
      <c r="J51" s="133">
        <v>3042</v>
      </c>
      <c r="K51" s="58">
        <v>10.3</v>
      </c>
      <c r="L51" s="133">
        <v>2847</v>
      </c>
      <c r="M51" s="58">
        <v>9.6999999999999993</v>
      </c>
      <c r="P51" s="220"/>
    </row>
    <row r="52" spans="1:16" ht="12.2" customHeight="1">
      <c r="A52" s="87" t="s">
        <v>457</v>
      </c>
      <c r="B52" s="134">
        <v>798113</v>
      </c>
      <c r="C52" s="136">
        <v>100</v>
      </c>
      <c r="D52" s="134">
        <v>301909</v>
      </c>
      <c r="E52" s="138">
        <v>37.799999999999997</v>
      </c>
      <c r="F52" s="134">
        <v>622087</v>
      </c>
      <c r="G52" s="138">
        <v>77.900000000000006</v>
      </c>
      <c r="H52" s="134">
        <v>496204</v>
      </c>
      <c r="I52" s="138">
        <v>62.2</v>
      </c>
      <c r="J52" s="134">
        <v>125883</v>
      </c>
      <c r="K52" s="138">
        <v>15.8</v>
      </c>
      <c r="L52" s="134">
        <v>176026</v>
      </c>
      <c r="M52" s="138">
        <v>22.1</v>
      </c>
      <c r="P52" s="220"/>
    </row>
    <row r="53" spans="1:16" ht="12.2" customHeight="1">
      <c r="B53" s="133"/>
      <c r="C53" s="137"/>
      <c r="D53" s="133"/>
      <c r="E53" s="58"/>
      <c r="F53" s="133"/>
      <c r="G53" s="58"/>
      <c r="H53" s="133"/>
      <c r="I53" s="58"/>
      <c r="J53" s="133"/>
      <c r="K53" s="58"/>
      <c r="L53" s="133"/>
      <c r="M53" s="58"/>
    </row>
    <row r="54" spans="1:16" ht="21.6" customHeight="1">
      <c r="A54" s="343"/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</row>
  </sheetData>
  <mergeCells count="16">
    <mergeCell ref="A54:M54"/>
    <mergeCell ref="A1:M1"/>
    <mergeCell ref="A3:A7"/>
    <mergeCell ref="B3:E3"/>
    <mergeCell ref="F3:K3"/>
    <mergeCell ref="L3:M5"/>
    <mergeCell ref="B4:B6"/>
    <mergeCell ref="C4:C6"/>
    <mergeCell ref="D4:E5"/>
    <mergeCell ref="F4:G5"/>
    <mergeCell ref="B24:M24"/>
    <mergeCell ref="B39:M39"/>
    <mergeCell ref="H4:K4"/>
    <mergeCell ref="H5:I5"/>
    <mergeCell ref="J5:K5"/>
    <mergeCell ref="B9:M9"/>
  </mergeCells>
  <phoneticPr fontId="5" type="noConversion"/>
  <hyperlinks>
    <hyperlink ref="A1:M1" location="Inhaltsverzeichnis!E28" display="Inhaltsverzeichnis!E28" xr:uid="{00000000-0004-0000-0800-000000000000}"/>
  </hyperlinks>
  <pageMargins left="0.59055118110236227" right="0" top="0.78740157480314965" bottom="0.19685039370078741" header="0.31496062992125984" footer="0.23622047244094491"/>
  <pageSetup paperSize="9" firstPageNumber="11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 A I 5 – hj 2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Titel</vt:lpstr>
      <vt:lpstr>Impressum</vt:lpstr>
      <vt:lpstr>Inhaltsverzeichnis</vt:lpstr>
      <vt:lpstr>T1 T2</vt:lpstr>
      <vt:lpstr>T3 T4</vt:lpstr>
      <vt:lpstr>T5</vt:lpstr>
      <vt:lpstr>T6</vt:lpstr>
      <vt:lpstr>T7</vt:lpstr>
      <vt:lpstr>T8</vt:lpstr>
      <vt:lpstr>T9</vt:lpstr>
      <vt:lpstr>T10 G1</vt:lpstr>
      <vt:lpstr>G2 </vt:lpstr>
      <vt:lpstr>T11</vt:lpstr>
      <vt:lpstr>T12</vt:lpstr>
      <vt:lpstr>T13</vt:lpstr>
      <vt:lpstr>T14</vt:lpstr>
      <vt:lpstr>T15 </vt:lpstr>
      <vt:lpstr>U4</vt:lpstr>
      <vt:lpstr>'T1 T2'!Druckbereich</vt:lpstr>
      <vt:lpstr>'T10 G1'!Druckbereich</vt:lpstr>
      <vt:lpstr>'T7'!Druckbereich</vt:lpstr>
      <vt:lpstr>'T9'!Druckbereich</vt:lpstr>
      <vt:lpstr>Titel!Druckbereich</vt:lpstr>
      <vt:lpstr>'U4'!Druckbereich</vt:lpstr>
      <vt:lpstr>'T10 G1'!Drucktitel</vt:lpstr>
      <vt:lpstr>'T11'!Drucktitel</vt:lpstr>
      <vt:lpstr>'T12'!Drucktitel</vt:lpstr>
      <vt:lpstr>'T13'!Drucktitel</vt:lpstr>
      <vt:lpstr>'T14'!Drucktitel</vt:lpstr>
      <vt:lpstr>'T6'!Drucktitel</vt:lpstr>
      <vt:lpstr>'T9'!Drucktitel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Einwohnerregisterstatistik Berlin  31. Dezember 2024</dc:title>
  <dc:subject>Melderechtlich registrierte Einwohnerinnen und Einwohner am Ort der Hauptwohnung in Berlin</dc:subject>
  <dc:creator>Amt für Statistik Berlin-Brandenburg</dc:creator>
  <cp:keywords>Bevölkerung, Einwohnerregister, halbjährlich</cp:keywords>
  <dc:description>Alter  Geschlecht  Familienstand  Migrationshintergrund  Staatsangehörigkeit  Religionsgemeinschaftszugehörigkeit  Wohnlage  Bezirk  Ortsteil  Postleitzahl</dc:description>
  <cp:lastModifiedBy>Wilke, Gabriela</cp:lastModifiedBy>
  <cp:lastPrinted>2026-02-13T14:26:21Z</cp:lastPrinted>
  <dcterms:created xsi:type="dcterms:W3CDTF">2006-03-07T15:11:17Z</dcterms:created>
  <dcterms:modified xsi:type="dcterms:W3CDTF">2026-02-13T14:27:42Z</dcterms:modified>
  <cp:category>Statistischer Bericht A I 5 – hj 2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