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F6810D33-1DEF-446F-99DA-22FBBCECBDF0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28" l="1"/>
  <c r="A34" i="27"/>
  <c r="A30" i="26"/>
  <c r="A34" i="26" s="1"/>
</calcChain>
</file>

<file path=xl/sharedStrings.xml><?xml version="1.0" encoding="utf-8"?>
<sst xmlns="http://schemas.openxmlformats.org/spreadsheetml/2006/main" count="158" uniqueCount="87">
  <si>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</si>
  <si>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</si>
  <si>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</si>
  <si>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</si>
  <si>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</si>
  <si>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</si>
  <si>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</si>
  <si>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</si>
  <si>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</si>
  <si>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</si>
  <si>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</si>
  <si>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</si>
  <si>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</si>
  <si>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</si>
  <si>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</si>
  <si>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</si>
  <si>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</si>
  <si>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</si>
  <si>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</si>
  <si>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</si>
  <si>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</si>
  <si>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</si>
  <si>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</si>
  <si>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</si>
  <si>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</si>
  <si>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</si>
  <si>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</si>
  <si>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</si>
  <si>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</si>
  <si>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</si>
  <si>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</si>
  <si>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</si>
  <si>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</si>
  <si>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</si>
  <si>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</si>
  <si>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</si>
  <si>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</si>
  <si>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</si>
  <si>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</si>
  <si>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</si>
  <si>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</si>
  <si>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</si>
  <si>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</si>
  <si>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</si>
  <si>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</si>
  <si>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</si>
  <si>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</si>
  <si>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</si>
  <si>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</si>
  <si>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</si>
  <si>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</si>
  <si>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</si>
  <si>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</si>
  <si>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</si>
  <si>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</si>
  <si>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</si>
  <si>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</si>
  <si>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</si>
  <si>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</si>
  <si>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</si>
  <si>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</si>
  <si>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</si>
  <si>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</si>
  <si>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</si>
  <si>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</si>
  <si>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</si>
  <si>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Nominaler und realer Umsatz
Tätige Personen</t>
  </si>
  <si>
    <t>Erscheinungsfolge: monatlich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</si>
  <si>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</si>
  <si>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</si>
  <si>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</si>
  <si>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</si>
  <si>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</si>
  <si>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</si>
  <si>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</si>
  <si>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</si>
  <si>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</si>
  <si>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G I 3 - m 01/26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</si>
  <si>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</si>
  <si>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</si>
  <si>
    <t>Umsatz - nominal - ausgewählter Bereiche des Einzelhandels im Land Brandenburg seit 2025</t>
  </si>
  <si>
    <t>Umsatz - real - ausgewählter Bereiche des Einzelhandels im Land Brandenburg seit 2025</t>
  </si>
  <si>
    <t>Tätige Personen ausgewählter Bereiche des Einzelhandels im Land Brandenburg seit 2025</t>
  </si>
  <si>
    <t>1   Umsatz - nominal - ausgewählter Bereiche des Einzelhandels im Land Brandenburg seit 2025</t>
  </si>
  <si>
    <t>2   Umsatz - real - ausgewählter Bereiche des Einzelhandels im Land Brandenburg seit 2025</t>
  </si>
  <si>
    <t>3   Tätige Personen ausgewählter Bereiche des Einzelhandels im Land Brandenburg seit 2025</t>
  </si>
  <si>
    <t xml:space="preserve"> schnitt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</si>
</sst>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92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</xdr:row>
          <xdr:rowOff>12700</xdr:rowOff>
        </xdr:from>
        <xdr:to>
          <xdr:col>6</xdr:col>
          <xdr:colOff>1990725</xdr:colOff>
          <xdr:row>41</xdr:row>
          <xdr:rowOff>76200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72"/>
    </row>
    <row r="2" spans="1:4" ht="40.15" customHeight="1" x14ac:dyDescent="0.7">
      <c r="B2" s="15" t="s">
        <v>0</v>
      </c>
      <c r="D2" s="73"/>
    </row>
    <row r="3" spans="1:4" ht="35" x14ac:dyDescent="0.7">
      <c r="B3" s="15" t="s">
        <v>1</v>
      </c>
      <c r="D3" s="73"/>
    </row>
    <row r="4" spans="1:4" ht="6.65" customHeight="1" x14ac:dyDescent="0.25">
      <c r="D4" s="73"/>
    </row>
    <row r="5" spans="1:4" ht="20" x14ac:dyDescent="0.4">
      <c r="C5" s="16" t="s">
        <v>77</v>
      </c>
      <c r="D5" s="73"/>
    </row>
    <row r="6" spans="1:4" s="17" customFormat="1" ht="34.9" customHeight="1" x14ac:dyDescent="0.2">
      <c r="D6" s="73"/>
    </row>
    <row r="7" spans="1:4" ht="84" customHeight="1" x14ac:dyDescent="0.25">
      <c r="C7" s="43" t="s">
        <v>79</v>
      </c>
      <c r="D7" s="73"/>
    </row>
    <row r="8" spans="1:4" x14ac:dyDescent="0.25">
      <c r="D8" s="73"/>
    </row>
    <row r="9" spans="1:4" ht="31" x14ac:dyDescent="0.35">
      <c r="C9" s="18" t="s">
        <v>66</v>
      </c>
      <c r="D9" s="73"/>
    </row>
    <row r="10" spans="1:4" ht="7.15" customHeight="1" x14ac:dyDescent="0.25">
      <c r="D10" s="73"/>
    </row>
    <row r="11" spans="1:4" ht="15.5" x14ac:dyDescent="0.35">
      <c r="C11" s="18"/>
      <c r="D11" s="73"/>
    </row>
    <row r="12" spans="1:4" ht="66" customHeight="1" x14ac:dyDescent="0.25"/>
    <row r="13" spans="1:4" ht="36" customHeight="1" x14ac:dyDescent="0.25">
      <c r="C13" s="19"/>
    </row>
    <row r="32" ht="12" customHeight="1" x14ac:dyDescent="0.25"/>
    <row r="33" ht="12" customHeight="1" x14ac:dyDescent="0.25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53125" defaultRowHeight="12.5" x14ac:dyDescent="0.25"/>
  <cols>
    <col min="1" max="1" width="1.7265625" style="20" customWidth="1"/>
    <col min="2" max="2" width="25.7265625" style="21" customWidth="1"/>
    <col min="3" max="3" width="15.7265625" style="21" customWidth="1"/>
    <col min="4" max="4" width="1.7265625" style="21" customWidth="1"/>
    <col min="5" max="5" width="25.7265625" style="21" customWidth="1"/>
    <col min="6" max="16384" width="11.453125" style="21"/>
  </cols>
  <sheetData>
    <row r="3" spans="1:2" x14ac:dyDescent="0.25">
      <c r="B3" s="20"/>
    </row>
    <row r="4" spans="1:2" x14ac:dyDescent="0.25">
      <c r="B4" s="20"/>
    </row>
    <row r="5" spans="1:2" x14ac:dyDescent="0.25">
      <c r="B5" s="20"/>
    </row>
    <row r="6" spans="1:2" x14ac:dyDescent="0.25">
      <c r="B6" s="20"/>
    </row>
    <row r="7" spans="1:2" x14ac:dyDescent="0.25">
      <c r="B7" s="20"/>
    </row>
    <row r="8" spans="1:2" x14ac:dyDescent="0.25">
      <c r="B8" s="20"/>
    </row>
    <row r="9" spans="1:2" x14ac:dyDescent="0.25">
      <c r="B9" s="20"/>
    </row>
    <row r="10" spans="1:2" x14ac:dyDescent="0.25">
      <c r="B10" s="20"/>
    </row>
    <row r="11" spans="1:2" x14ac:dyDescent="0.25">
      <c r="B11" s="20"/>
    </row>
    <row r="12" spans="1:2" x14ac:dyDescent="0.25">
      <c r="B12" s="20"/>
    </row>
    <row r="13" spans="1:2" x14ac:dyDescent="0.25">
      <c r="B13" s="20"/>
    </row>
    <row r="14" spans="1:2" x14ac:dyDescent="0.25">
      <c r="B14" s="20"/>
    </row>
    <row r="15" spans="1:2" x14ac:dyDescent="0.25">
      <c r="B15" s="20"/>
    </row>
    <row r="16" spans="1:2" x14ac:dyDescent="0.25">
      <c r="A16" s="21"/>
      <c r="B16" s="20"/>
    </row>
    <row r="17" spans="1:2" x14ac:dyDescent="0.25">
      <c r="A17" s="21"/>
      <c r="B17" s="20"/>
    </row>
    <row r="18" spans="1:2" x14ac:dyDescent="0.25">
      <c r="A18" s="21"/>
      <c r="B18" s="20"/>
    </row>
    <row r="19" spans="1:2" x14ac:dyDescent="0.25">
      <c r="B19" s="22"/>
    </row>
    <row r="20" spans="1:2" x14ac:dyDescent="0.25">
      <c r="B20" s="20"/>
    </row>
    <row r="21" spans="1:2" x14ac:dyDescent="0.25">
      <c r="A21" s="23" t="s">
        <v>2</v>
      </c>
      <c r="B21" s="20"/>
    </row>
    <row r="23" spans="1:2" ht="11.15" customHeight="1" x14ac:dyDescent="0.25">
      <c r="A23" s="21"/>
      <c r="B23" s="23" t="s">
        <v>3</v>
      </c>
    </row>
    <row r="24" spans="1:2" ht="11.15" customHeight="1" x14ac:dyDescent="0.25">
      <c r="A24" s="21"/>
      <c r="B24" s="36" t="s">
        <v>77</v>
      </c>
    </row>
    <row r="25" spans="1:2" ht="11.15" customHeight="1" x14ac:dyDescent="0.25">
      <c r="A25" s="21"/>
    </row>
    <row r="26" spans="1:2" ht="11.15" customHeight="1" x14ac:dyDescent="0.25">
      <c r="A26" s="21"/>
      <c r="B26" s="24" t="s">
        <v>67</v>
      </c>
    </row>
    <row r="27" spans="1:2" ht="11.15" customHeight="1" x14ac:dyDescent="0.25">
      <c r="A27" s="21"/>
      <c r="B27" s="25" t="s">
        <v>78</v>
      </c>
    </row>
    <row r="28" spans="1:2" ht="11.15" customHeight="1" x14ac:dyDescent="0.25">
      <c r="A28" s="21"/>
      <c r="B28" s="26"/>
    </row>
    <row r="29" spans="1:2" ht="11.15" customHeight="1" x14ac:dyDescent="0.25">
      <c r="A29" s="21"/>
      <c r="B29" s="23"/>
    </row>
    <row r="30" spans="1:2" ht="11.15" customHeight="1" x14ac:dyDescent="0.25">
      <c r="A30" s="21"/>
      <c r="B30" s="26"/>
    </row>
    <row r="31" spans="1:2" ht="11.15" customHeight="1" x14ac:dyDescent="0.25">
      <c r="A31" s="21"/>
      <c r="B31" s="26"/>
    </row>
    <row r="32" spans="1:2" ht="11.15" customHeight="1" x14ac:dyDescent="0.25">
      <c r="A32" s="21"/>
      <c r="B32" s="24"/>
    </row>
    <row r="33" spans="1:5" ht="80.5" customHeight="1" x14ac:dyDescent="0.25">
      <c r="A33" s="21"/>
    </row>
    <row r="34" spans="1:5" ht="10.9" customHeight="1" x14ac:dyDescent="0.25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5">
      <c r="A35" s="28"/>
      <c r="B35" s="28"/>
      <c r="C35" s="28"/>
      <c r="D35" s="30"/>
      <c r="E35" s="30"/>
    </row>
    <row r="36" spans="1:5" ht="10.9" customHeight="1" x14ac:dyDescent="0.25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5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5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5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5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5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5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5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5">
      <c r="A44" s="32"/>
      <c r="B44" s="33"/>
      <c r="C44" s="32"/>
      <c r="D44" s="28"/>
      <c r="E44" s="30" t="s">
        <v>22</v>
      </c>
    </row>
    <row r="45" spans="1:5" ht="10.9" customHeight="1" x14ac:dyDescent="0.25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5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5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5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5">
      <c r="A49" s="32"/>
      <c r="B49" s="33"/>
      <c r="C49" s="32"/>
      <c r="D49" s="28"/>
      <c r="E49" s="30"/>
    </row>
    <row r="50" spans="1:5" ht="10.9" customHeight="1" x14ac:dyDescent="0.25">
      <c r="A50" s="32"/>
      <c r="B50" s="33"/>
      <c r="C50" s="32"/>
      <c r="D50" s="28"/>
      <c r="E50" s="30"/>
    </row>
    <row r="51" spans="1:5" ht="10.9" customHeight="1" x14ac:dyDescent="0.25">
      <c r="A51" s="28"/>
      <c r="B51" s="31" t="s">
        <v>31</v>
      </c>
      <c r="C51" s="32"/>
    </row>
    <row r="52" spans="1:5" ht="10.9" customHeight="1" x14ac:dyDescent="0.25">
      <c r="A52" s="28"/>
      <c r="B52" s="34" t="s">
        <v>76</v>
      </c>
      <c r="C52" s="32"/>
    </row>
    <row r="53" spans="1:5" ht="10.9" customHeight="1" x14ac:dyDescent="0.25">
      <c r="A53" s="28"/>
      <c r="B53" s="34"/>
      <c r="C53" s="32"/>
    </row>
    <row r="54" spans="1:5" ht="30" customHeight="1" x14ac:dyDescent="0.25">
      <c r="A54" s="28"/>
      <c r="B54" s="34"/>
      <c r="C54" s="32"/>
    </row>
    <row r="55" spans="1:5" ht="18" customHeight="1" x14ac:dyDescent="0.25">
      <c r="A55" s="21"/>
      <c r="B55" s="74" t="s">
        <v>32</v>
      </c>
      <c r="C55" s="74"/>
      <c r="D55" s="74"/>
    </row>
    <row r="56" spans="1:5" ht="18" customHeight="1" x14ac:dyDescent="0.25">
      <c r="A56" s="32"/>
      <c r="B56" s="74"/>
      <c r="C56" s="74"/>
      <c r="D56" s="74"/>
    </row>
    <row r="57" spans="1:5" ht="10.9" customHeight="1" x14ac:dyDescent="0.3">
      <c r="A57" s="32"/>
      <c r="B57" s="35" t="s">
        <v>33</v>
      </c>
      <c r="C57" s="32"/>
    </row>
    <row r="58" spans="1:5" ht="10.9" customHeight="1" x14ac:dyDescent="0.25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8" sqref="E18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75" t="s">
        <v>34</v>
      </c>
      <c r="B1" s="75"/>
      <c r="C1" s="1"/>
      <c r="D1" s="76"/>
    </row>
    <row r="2" spans="1:4" s="5" customFormat="1" ht="20.65" customHeight="1" x14ac:dyDescent="0.25">
      <c r="A2" s="4"/>
      <c r="C2" s="6" t="s">
        <v>35</v>
      </c>
      <c r="D2" s="77"/>
    </row>
    <row r="3" spans="1:4" s="5" customFormat="1" ht="12" customHeight="1" x14ac:dyDescent="0.25">
      <c r="A3" s="4"/>
      <c r="C3" s="7"/>
      <c r="D3" s="77"/>
    </row>
    <row r="4" spans="1:4" s="5" customFormat="1" ht="12" customHeight="1" x14ac:dyDescent="0.25">
      <c r="A4" s="4"/>
      <c r="B4" s="9" t="s">
        <v>36</v>
      </c>
      <c r="D4" s="77"/>
    </row>
    <row r="5" spans="1:4" s="5" customFormat="1" ht="12" customHeight="1" x14ac:dyDescent="0.25">
      <c r="A5" s="4"/>
      <c r="B5" s="9" t="s">
        <v>37</v>
      </c>
      <c r="C5" s="11"/>
      <c r="D5" s="77"/>
    </row>
    <row r="6" spans="1:4" s="5" customFormat="1" ht="24" customHeight="1" x14ac:dyDescent="0.25">
      <c r="A6" s="4"/>
      <c r="B6" s="12" t="s">
        <v>38</v>
      </c>
      <c r="C6" s="10"/>
      <c r="D6" s="77"/>
    </row>
    <row r="7" spans="1:4" s="5" customFormat="1" ht="12" customHeight="1" x14ac:dyDescent="0.25">
      <c r="A7" s="4"/>
      <c r="B7" s="8"/>
      <c r="C7" s="10"/>
      <c r="D7" s="77"/>
    </row>
    <row r="8" spans="1:4" x14ac:dyDescent="0.25">
      <c r="A8" s="37">
        <v>1</v>
      </c>
      <c r="B8" s="38" t="s">
        <v>80</v>
      </c>
      <c r="C8" s="42">
        <v>4</v>
      </c>
    </row>
    <row r="9" spans="1:4" ht="12.5" x14ac:dyDescent="0.25">
      <c r="A9"/>
      <c r="B9" s="38"/>
      <c r="C9" s="42"/>
    </row>
    <row r="10" spans="1:4" x14ac:dyDescent="0.25">
      <c r="A10" s="40">
        <v>2</v>
      </c>
      <c r="B10" s="38" t="s">
        <v>81</v>
      </c>
      <c r="C10" s="42">
        <v>5</v>
      </c>
    </row>
    <row r="11" spans="1:4" x14ac:dyDescent="0.25">
      <c r="C11" s="42"/>
    </row>
    <row r="12" spans="1:4" x14ac:dyDescent="0.25">
      <c r="A12" s="40">
        <v>3</v>
      </c>
      <c r="B12" s="38" t="s">
        <v>82</v>
      </c>
      <c r="C12" s="42">
        <v>6</v>
      </c>
    </row>
    <row r="13" spans="1:4" x14ac:dyDescent="0.25">
      <c r="A13" s="41"/>
      <c r="B13" s="38"/>
    </row>
    <row r="22" spans="6:6" x14ac:dyDescent="0.25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35"/>
  <sheetViews>
    <sheetView zoomScaleNormal="100" workbookViewId="0">
      <pane ySplit="7" topLeftCell="A8" activePane="bottomLeft" state="frozen"/>
      <selection activeCell="A8" sqref="A8"/>
      <selection pane="bottomLeft" activeCell="L18" sqref="L18"/>
    </sheetView>
  </sheetViews>
  <sheetFormatPr baseColWidth="10" defaultColWidth="11.453125" defaultRowHeight="10" x14ac:dyDescent="0.2"/>
  <cols>
    <col min="1" max="1" width="14.7265625" style="44" customWidth="1"/>
    <col min="2" max="9" width="8.7265625" style="44" customWidth="1"/>
    <col min="10" max="10" width="7.7265625" style="44" customWidth="1"/>
    <col min="11" max="16384" width="11.453125" style="44"/>
  </cols>
  <sheetData>
    <row r="1" spans="1:9" ht="13.9" customHeight="1" x14ac:dyDescent="0.2">
      <c r="A1" s="81" t="s">
        <v>83</v>
      </c>
      <c r="B1" s="81"/>
      <c r="C1" s="81"/>
      <c r="D1" s="81"/>
      <c r="E1" s="81"/>
      <c r="F1" s="81"/>
      <c r="G1" s="81"/>
      <c r="H1" s="81"/>
      <c r="I1" s="81"/>
    </row>
    <row r="2" spans="1:9" s="47" customFormat="1" ht="12" customHeight="1" x14ac:dyDescent="0.25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5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5">
      <c r="A4" s="82" t="s">
        <v>44</v>
      </c>
      <c r="B4" s="83" t="s">
        <v>68</v>
      </c>
      <c r="C4" s="70" t="s">
        <v>45</v>
      </c>
      <c r="D4" s="70"/>
      <c r="E4" s="70"/>
      <c r="F4" s="70"/>
      <c r="G4" s="70"/>
      <c r="H4" s="84" t="s">
        <v>69</v>
      </c>
      <c r="I4" s="87" t="s">
        <v>70</v>
      </c>
    </row>
    <row r="5" spans="1:9" s="47" customFormat="1" ht="12" customHeight="1" x14ac:dyDescent="0.25">
      <c r="A5" s="82"/>
      <c r="B5" s="83"/>
      <c r="C5" s="71" t="s">
        <v>46</v>
      </c>
      <c r="D5" s="71"/>
      <c r="E5" s="71"/>
      <c r="F5" s="71"/>
      <c r="G5" s="78" t="s">
        <v>71</v>
      </c>
      <c r="H5" s="85"/>
      <c r="I5" s="88"/>
    </row>
    <row r="6" spans="1:9" s="47" customFormat="1" ht="12" customHeight="1" x14ac:dyDescent="0.25">
      <c r="A6" s="82"/>
      <c r="B6" s="83"/>
      <c r="C6" s="78" t="s">
        <v>72</v>
      </c>
      <c r="D6" s="78" t="s">
        <v>73</v>
      </c>
      <c r="E6" s="78" t="s">
        <v>74</v>
      </c>
      <c r="F6" s="78" t="s">
        <v>75</v>
      </c>
      <c r="G6" s="78"/>
      <c r="H6" s="85"/>
      <c r="I6" s="88"/>
    </row>
    <row r="7" spans="1:9" s="47" customFormat="1" ht="109.9" customHeight="1" x14ac:dyDescent="0.25">
      <c r="A7" s="82"/>
      <c r="B7" s="83"/>
      <c r="C7" s="78"/>
      <c r="D7" s="78"/>
      <c r="E7" s="78"/>
      <c r="F7" s="78"/>
      <c r="G7" s="78"/>
      <c r="H7" s="86"/>
      <c r="I7" s="89"/>
    </row>
    <row r="8" spans="1:9" s="47" customFormat="1" ht="12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">
      <c r="A9" s="50"/>
      <c r="B9" s="79" t="s">
        <v>47</v>
      </c>
      <c r="C9" s="79"/>
      <c r="D9" s="79"/>
      <c r="E9" s="79"/>
      <c r="F9" s="79"/>
      <c r="G9" s="79"/>
      <c r="H9" s="79"/>
      <c r="I9" s="79"/>
    </row>
    <row r="10" spans="1:9" ht="12" customHeight="1" x14ac:dyDescent="0.25">
      <c r="A10" s="51">
        <v>2025</v>
      </c>
    </row>
    <row r="11" spans="1:9" ht="12" customHeight="1" x14ac:dyDescent="0.2">
      <c r="A11" s="52" t="s">
        <v>48</v>
      </c>
      <c r="B11" s="53">
        <v>130.4</v>
      </c>
      <c r="C11" s="53">
        <v>135</v>
      </c>
      <c r="D11" s="53">
        <v>111.6</v>
      </c>
      <c r="E11" s="53">
        <v>84.3</v>
      </c>
      <c r="F11" s="53">
        <v>145.5</v>
      </c>
      <c r="G11" s="53">
        <v>176.1</v>
      </c>
      <c r="H11" s="53">
        <v>133.30000000000001</v>
      </c>
      <c r="I11" s="53">
        <v>128.4</v>
      </c>
    </row>
    <row r="12" spans="1:9" ht="12" customHeight="1" x14ac:dyDescent="0.2">
      <c r="A12" s="52" t="s">
        <v>49</v>
      </c>
      <c r="B12" s="53">
        <v>124.5</v>
      </c>
      <c r="C12" s="53">
        <v>128.9</v>
      </c>
      <c r="D12" s="53">
        <v>110.8</v>
      </c>
      <c r="E12" s="53">
        <v>88.2</v>
      </c>
      <c r="F12" s="53">
        <v>132.6</v>
      </c>
      <c r="G12" s="53">
        <v>169.7</v>
      </c>
      <c r="H12" s="53">
        <v>127.8</v>
      </c>
      <c r="I12" s="53">
        <v>122</v>
      </c>
    </row>
    <row r="13" spans="1:9" ht="12" customHeight="1" x14ac:dyDescent="0.2">
      <c r="A13" s="52" t="s">
        <v>50</v>
      </c>
      <c r="B13" s="53">
        <v>145.4</v>
      </c>
      <c r="C13" s="53">
        <v>147.5</v>
      </c>
      <c r="D13" s="53">
        <v>132.4</v>
      </c>
      <c r="E13" s="53">
        <v>120.4</v>
      </c>
      <c r="F13" s="53">
        <v>152.19999999999999</v>
      </c>
      <c r="G13" s="53">
        <v>196.7</v>
      </c>
      <c r="H13" s="53">
        <v>146.19999999999999</v>
      </c>
      <c r="I13" s="53">
        <v>145</v>
      </c>
    </row>
    <row r="14" spans="1:9" ht="12" customHeight="1" x14ac:dyDescent="0.2">
      <c r="A14" s="54" t="s">
        <v>51</v>
      </c>
      <c r="B14" s="55">
        <v>133.4</v>
      </c>
      <c r="C14" s="55">
        <v>137.1</v>
      </c>
      <c r="D14" s="55">
        <v>118.3</v>
      </c>
      <c r="E14" s="55">
        <v>97.6</v>
      </c>
      <c r="F14" s="55">
        <v>143.4</v>
      </c>
      <c r="G14" s="55">
        <v>180.8</v>
      </c>
      <c r="H14" s="55">
        <v>135.80000000000001</v>
      </c>
      <c r="I14" s="55">
        <v>131.80000000000001</v>
      </c>
    </row>
    <row r="15" spans="1:9" ht="12" customHeight="1" x14ac:dyDescent="0.25">
      <c r="A15" s="52" t="s">
        <v>52</v>
      </c>
      <c r="B15" s="55">
        <v>151.19999999999999</v>
      </c>
      <c r="C15" s="55">
        <v>155.19999999999999</v>
      </c>
      <c r="D15" s="55">
        <v>179.2</v>
      </c>
      <c r="E15" s="55">
        <v>127.8</v>
      </c>
      <c r="F15" s="55">
        <v>156.5</v>
      </c>
      <c r="G15" s="55">
        <v>186</v>
      </c>
      <c r="H15" s="56">
        <v>156.9</v>
      </c>
      <c r="I15" s="56">
        <v>147</v>
      </c>
    </row>
    <row r="16" spans="1:9" ht="12" customHeight="1" x14ac:dyDescent="0.2">
      <c r="A16" s="52" t="s">
        <v>53</v>
      </c>
      <c r="B16" s="55">
        <v>150.19999999999999</v>
      </c>
      <c r="C16" s="55">
        <v>153.4</v>
      </c>
      <c r="D16" s="55">
        <v>196.5</v>
      </c>
      <c r="E16" s="55">
        <v>126.5</v>
      </c>
      <c r="F16" s="55">
        <v>157.80000000000001</v>
      </c>
      <c r="G16" s="55">
        <v>185.2</v>
      </c>
      <c r="H16" s="56">
        <v>156.5</v>
      </c>
      <c r="I16" s="56">
        <v>145.5</v>
      </c>
    </row>
    <row r="17" spans="1:9" ht="12" customHeight="1" x14ac:dyDescent="0.2">
      <c r="A17" s="52" t="s">
        <v>54</v>
      </c>
      <c r="B17" s="55">
        <v>141.1</v>
      </c>
      <c r="C17" s="55">
        <v>145</v>
      </c>
      <c r="D17" s="55">
        <v>161.80000000000001</v>
      </c>
      <c r="E17" s="55">
        <v>106.6</v>
      </c>
      <c r="F17" s="55">
        <v>148.80000000000001</v>
      </c>
      <c r="G17" s="55">
        <v>179.1</v>
      </c>
      <c r="H17" s="56">
        <v>147</v>
      </c>
      <c r="I17" s="56">
        <v>136.69999999999999</v>
      </c>
    </row>
    <row r="18" spans="1:9" ht="12" customHeight="1" x14ac:dyDescent="0.2">
      <c r="A18" s="54" t="s">
        <v>55</v>
      </c>
      <c r="B18" s="55">
        <v>147.5</v>
      </c>
      <c r="C18" s="55">
        <v>151.19999999999999</v>
      </c>
      <c r="D18" s="55">
        <v>179.2</v>
      </c>
      <c r="E18" s="55">
        <v>120.3</v>
      </c>
      <c r="F18" s="55">
        <v>154.4</v>
      </c>
      <c r="G18" s="55">
        <v>183.4</v>
      </c>
      <c r="H18" s="55">
        <v>153.5</v>
      </c>
      <c r="I18" s="55">
        <v>143.1</v>
      </c>
    </row>
    <row r="19" spans="1:9" ht="12" customHeight="1" x14ac:dyDescent="0.2">
      <c r="A19" s="52" t="s">
        <v>56</v>
      </c>
      <c r="B19" s="55">
        <v>150.69999999999999</v>
      </c>
      <c r="C19" s="55">
        <v>155.4</v>
      </c>
      <c r="D19" s="55">
        <v>166.5</v>
      </c>
      <c r="E19" s="55">
        <v>110.4</v>
      </c>
      <c r="F19" s="55">
        <v>167</v>
      </c>
      <c r="G19" s="55">
        <v>182.5</v>
      </c>
      <c r="H19" s="56">
        <v>156.19999999999999</v>
      </c>
      <c r="I19" s="56">
        <v>146.69999999999999</v>
      </c>
    </row>
    <row r="20" spans="1:9" ht="12" customHeight="1" x14ac:dyDescent="0.2">
      <c r="A20" s="52" t="s">
        <v>57</v>
      </c>
      <c r="B20" s="55">
        <v>136.9</v>
      </c>
      <c r="C20" s="55">
        <v>142.80000000000001</v>
      </c>
      <c r="D20" s="55">
        <v>143.4</v>
      </c>
      <c r="E20" s="55">
        <v>100.5</v>
      </c>
      <c r="F20" s="55">
        <v>140.69999999999999</v>
      </c>
      <c r="G20" s="55">
        <v>174.8</v>
      </c>
      <c r="H20" s="56">
        <v>143.4</v>
      </c>
      <c r="I20" s="56">
        <v>132</v>
      </c>
    </row>
    <row r="21" spans="1:9" ht="12" customHeight="1" x14ac:dyDescent="0.2">
      <c r="A21" s="52" t="s">
        <v>58</v>
      </c>
      <c r="B21" s="55">
        <v>141.30000000000001</v>
      </c>
      <c r="C21" s="55">
        <v>142.19999999999999</v>
      </c>
      <c r="D21" s="55">
        <v>124.2</v>
      </c>
      <c r="E21" s="55">
        <v>98.4</v>
      </c>
      <c r="F21" s="55">
        <v>161.19999999999999</v>
      </c>
      <c r="G21" s="55">
        <v>185</v>
      </c>
      <c r="H21" s="56">
        <v>141.1</v>
      </c>
      <c r="I21" s="56">
        <v>141.80000000000001</v>
      </c>
    </row>
    <row r="22" spans="1:9" ht="12" customHeight="1" x14ac:dyDescent="0.2">
      <c r="A22" s="54" t="s">
        <v>59</v>
      </c>
      <c r="B22" s="55">
        <v>143</v>
      </c>
      <c r="C22" s="55">
        <v>146.80000000000001</v>
      </c>
      <c r="D22" s="55">
        <v>144.69999999999999</v>
      </c>
      <c r="E22" s="55">
        <v>103.1</v>
      </c>
      <c r="F22" s="55">
        <v>156.30000000000001</v>
      </c>
      <c r="G22" s="55">
        <v>180.8</v>
      </c>
      <c r="H22" s="56">
        <v>146.9</v>
      </c>
      <c r="I22" s="56">
        <v>140.19999999999999</v>
      </c>
    </row>
    <row r="23" spans="1:9" ht="12" customHeight="1" x14ac:dyDescent="0.2">
      <c r="A23" s="52" t="s">
        <v>60</v>
      </c>
      <c r="B23" s="55">
        <v>144.30000000000001</v>
      </c>
      <c r="C23" s="55">
        <v>148.6</v>
      </c>
      <c r="D23" s="55">
        <v>118.1</v>
      </c>
      <c r="E23" s="55">
        <v>101.8</v>
      </c>
      <c r="F23" s="55">
        <v>162.6</v>
      </c>
      <c r="G23" s="55">
        <v>185.7</v>
      </c>
      <c r="H23" s="56">
        <v>145.9</v>
      </c>
      <c r="I23" s="56">
        <v>143.30000000000001</v>
      </c>
    </row>
    <row r="24" spans="1:9" ht="12" customHeight="1" x14ac:dyDescent="0.2">
      <c r="A24" s="52" t="s">
        <v>61</v>
      </c>
      <c r="B24" s="55">
        <v>147.4</v>
      </c>
      <c r="C24" s="55">
        <v>148.30000000000001</v>
      </c>
      <c r="D24" s="55">
        <v>120.8</v>
      </c>
      <c r="E24" s="55">
        <v>105.7</v>
      </c>
      <c r="F24" s="55">
        <v>165.3</v>
      </c>
      <c r="G24" s="55">
        <v>200</v>
      </c>
      <c r="H24" s="56">
        <v>145</v>
      </c>
      <c r="I24" s="56">
        <v>149.6</v>
      </c>
    </row>
    <row r="25" spans="1:9" ht="12" customHeight="1" x14ac:dyDescent="0.2">
      <c r="A25" s="52" t="s">
        <v>62</v>
      </c>
      <c r="B25" s="55">
        <v>153.69999999999999</v>
      </c>
      <c r="C25" s="55">
        <v>167</v>
      </c>
      <c r="D25" s="55">
        <v>129.4</v>
      </c>
      <c r="E25" s="55">
        <v>98.1</v>
      </c>
      <c r="F25" s="55">
        <v>165</v>
      </c>
      <c r="G25" s="55">
        <v>182.7</v>
      </c>
      <c r="H25" s="56">
        <v>165.1</v>
      </c>
      <c r="I25" s="56">
        <v>144.80000000000001</v>
      </c>
    </row>
    <row r="26" spans="1:9" ht="12" customHeight="1" x14ac:dyDescent="0.2">
      <c r="A26" s="54" t="s">
        <v>63</v>
      </c>
      <c r="B26" s="55">
        <v>148.4</v>
      </c>
      <c r="C26" s="55">
        <v>154.69999999999999</v>
      </c>
      <c r="D26" s="55">
        <v>122.8</v>
      </c>
      <c r="E26" s="55">
        <v>101.9</v>
      </c>
      <c r="F26" s="55">
        <v>164.3</v>
      </c>
      <c r="G26" s="55">
        <v>189.5</v>
      </c>
      <c r="H26" s="56">
        <v>152</v>
      </c>
      <c r="I26" s="56">
        <v>145.9</v>
      </c>
    </row>
    <row r="27" spans="1:9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7" t="s">
        <v>86</v>
      </c>
      <c r="B28" s="58">
        <v>143.1</v>
      </c>
      <c r="C28" s="58">
        <v>147.4</v>
      </c>
      <c r="D28" s="58">
        <v>141.19999999999999</v>
      </c>
      <c r="E28" s="58">
        <v>105.7</v>
      </c>
      <c r="F28" s="58">
        <v>154.6</v>
      </c>
      <c r="G28" s="58">
        <v>183.6</v>
      </c>
      <c r="H28" s="59">
        <v>147</v>
      </c>
      <c r="I28" s="59">
        <v>140.19999999999999</v>
      </c>
    </row>
    <row r="29" spans="1:9" ht="12" customHeight="1" x14ac:dyDescent="0.2">
      <c r="A29" s="57"/>
      <c r="B29" s="56"/>
      <c r="C29" s="56"/>
      <c r="D29" s="56"/>
      <c r="E29" s="56"/>
      <c r="F29" s="56"/>
      <c r="G29" s="56"/>
    </row>
    <row r="30" spans="1:9" ht="12" customHeight="1" x14ac:dyDescent="0.25">
      <c r="A30" s="51">
        <f>A10 +1</f>
        <v>2026</v>
      </c>
    </row>
    <row r="31" spans="1:9" ht="12" customHeight="1" x14ac:dyDescent="0.2">
      <c r="A31" s="52" t="s">
        <v>48</v>
      </c>
      <c r="B31" s="55">
        <v>129.5</v>
      </c>
      <c r="C31" s="55">
        <v>137.1</v>
      </c>
      <c r="D31" s="55">
        <v>105.3</v>
      </c>
      <c r="E31" s="55">
        <v>77.099999999999994</v>
      </c>
      <c r="F31" s="55">
        <v>145.69999999999999</v>
      </c>
      <c r="G31" s="55">
        <v>167.8</v>
      </c>
      <c r="H31" s="55">
        <v>135.6</v>
      </c>
      <c r="I31" s="55">
        <v>124.8</v>
      </c>
    </row>
    <row r="32" spans="1:9" ht="12" customHeight="1" x14ac:dyDescent="0.2">
      <c r="A32" s="57"/>
    </row>
    <row r="33" spans="1:11" ht="12" customHeight="1" x14ac:dyDescent="0.2">
      <c r="B33" s="80" t="s">
        <v>65</v>
      </c>
      <c r="C33" s="80"/>
      <c r="D33" s="80"/>
      <c r="E33" s="80"/>
      <c r="F33" s="80"/>
      <c r="G33" s="80"/>
      <c r="H33" s="80"/>
      <c r="I33" s="80"/>
      <c r="J33" s="62"/>
      <c r="K33" s="62"/>
    </row>
    <row r="34" spans="1:11" ht="12" customHeight="1" x14ac:dyDescent="0.25">
      <c r="A34" s="51">
        <f>A30</f>
        <v>2026</v>
      </c>
    </row>
    <row r="35" spans="1:11" ht="12" customHeight="1" x14ac:dyDescent="0.2">
      <c r="A35" s="52" t="s">
        <v>48</v>
      </c>
      <c r="B35" s="61">
        <v>-0.7</v>
      </c>
      <c r="C35" s="61">
        <v>1.5</v>
      </c>
      <c r="D35" s="61">
        <v>-5.6</v>
      </c>
      <c r="E35" s="61">
        <v>-8.6</v>
      </c>
      <c r="F35" s="61">
        <v>0.1</v>
      </c>
      <c r="G35" s="61">
        <v>-4.7</v>
      </c>
      <c r="H35" s="61">
        <v>1.7</v>
      </c>
      <c r="I35" s="61">
        <v>-2.8</v>
      </c>
    </row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01/26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35"/>
  <sheetViews>
    <sheetView zoomScaleNormal="100" workbookViewId="0">
      <pane ySplit="7" topLeftCell="A8" activePane="bottomLeft" state="frozen"/>
      <selection activeCell="A8" sqref="A8"/>
      <selection pane="bottomLeft" activeCell="P33" sqref="P33"/>
    </sheetView>
  </sheetViews>
  <sheetFormatPr baseColWidth="10" defaultColWidth="11.453125" defaultRowHeight="10" x14ac:dyDescent="0.2"/>
  <cols>
    <col min="1" max="1" width="14.7265625" style="63" customWidth="1"/>
    <col min="2" max="9" width="8.7265625" style="63" customWidth="1"/>
    <col min="10" max="16384" width="11.453125" style="63"/>
  </cols>
  <sheetData>
    <row r="1" spans="1:9" ht="13.9" customHeight="1" x14ac:dyDescent="0.2">
      <c r="A1" s="91" t="s">
        <v>84</v>
      </c>
      <c r="B1" s="91"/>
      <c r="C1" s="91"/>
      <c r="D1" s="91"/>
      <c r="E1" s="91"/>
      <c r="F1" s="91"/>
      <c r="G1" s="91"/>
      <c r="H1" s="91"/>
      <c r="I1" s="91"/>
    </row>
    <row r="2" spans="1:9" s="65" customFormat="1" ht="12" customHeight="1" x14ac:dyDescent="0.25">
      <c r="A2" s="45" t="s">
        <v>43</v>
      </c>
      <c r="B2" s="64"/>
      <c r="C2" s="64"/>
      <c r="D2" s="64"/>
      <c r="E2" s="64"/>
      <c r="F2" s="64"/>
      <c r="G2" s="64"/>
    </row>
    <row r="3" spans="1:9" s="65" customFormat="1" ht="12" customHeight="1" x14ac:dyDescent="0.25">
      <c r="A3" s="45"/>
      <c r="B3" s="64"/>
      <c r="C3" s="64"/>
      <c r="D3" s="64"/>
      <c r="E3" s="64"/>
      <c r="F3" s="64"/>
      <c r="G3" s="64"/>
    </row>
    <row r="4" spans="1:9" s="47" customFormat="1" ht="12" customHeight="1" x14ac:dyDescent="0.25">
      <c r="A4" s="82" t="s">
        <v>44</v>
      </c>
      <c r="B4" s="83" t="s">
        <v>68</v>
      </c>
      <c r="C4" s="70" t="s">
        <v>45</v>
      </c>
      <c r="D4" s="70"/>
      <c r="E4" s="70"/>
      <c r="F4" s="70"/>
      <c r="G4" s="70"/>
      <c r="H4" s="84" t="s">
        <v>69</v>
      </c>
      <c r="I4" s="87" t="s">
        <v>70</v>
      </c>
    </row>
    <row r="5" spans="1:9" s="47" customFormat="1" ht="12" customHeight="1" x14ac:dyDescent="0.25">
      <c r="A5" s="82"/>
      <c r="B5" s="83"/>
      <c r="C5" s="71" t="s">
        <v>46</v>
      </c>
      <c r="D5" s="71"/>
      <c r="E5" s="71"/>
      <c r="F5" s="71"/>
      <c r="G5" s="78" t="s">
        <v>71</v>
      </c>
      <c r="H5" s="85"/>
      <c r="I5" s="88"/>
    </row>
    <row r="6" spans="1:9" s="47" customFormat="1" ht="12" customHeight="1" x14ac:dyDescent="0.25">
      <c r="A6" s="82"/>
      <c r="B6" s="83"/>
      <c r="C6" s="78" t="s">
        <v>72</v>
      </c>
      <c r="D6" s="78" t="s">
        <v>73</v>
      </c>
      <c r="E6" s="78" t="s">
        <v>74</v>
      </c>
      <c r="F6" s="78" t="s">
        <v>75</v>
      </c>
      <c r="G6" s="78"/>
      <c r="H6" s="85"/>
      <c r="I6" s="88"/>
    </row>
    <row r="7" spans="1:9" s="47" customFormat="1" ht="109.9" customHeight="1" x14ac:dyDescent="0.25">
      <c r="A7" s="82"/>
      <c r="B7" s="83"/>
      <c r="C7" s="78"/>
      <c r="D7" s="90"/>
      <c r="E7" s="78"/>
      <c r="F7" s="90"/>
      <c r="G7" s="78"/>
      <c r="H7" s="86"/>
      <c r="I7" s="89"/>
    </row>
    <row r="8" spans="1:9" s="65" customFormat="1" ht="12" customHeight="1" x14ac:dyDescent="0.2">
      <c r="A8" s="66"/>
      <c r="B8" s="67"/>
      <c r="C8" s="67"/>
      <c r="D8" s="68"/>
      <c r="E8" s="67"/>
      <c r="F8" s="68"/>
      <c r="G8" s="67"/>
    </row>
    <row r="9" spans="1:9" s="60" customFormat="1" ht="12" customHeight="1" x14ac:dyDescent="0.2">
      <c r="A9" s="69"/>
      <c r="B9" s="79" t="s">
        <v>47</v>
      </c>
      <c r="C9" s="79"/>
      <c r="D9" s="79"/>
      <c r="E9" s="79"/>
      <c r="F9" s="79"/>
      <c r="G9" s="79"/>
      <c r="H9" s="79"/>
      <c r="I9" s="79"/>
    </row>
    <row r="10" spans="1:9" ht="12" customHeight="1" x14ac:dyDescent="0.25">
      <c r="A10" s="51">
        <v>2025</v>
      </c>
    </row>
    <row r="11" spans="1:9" ht="12" customHeight="1" x14ac:dyDescent="0.2">
      <c r="A11" s="52" t="s">
        <v>48</v>
      </c>
      <c r="B11" s="53">
        <v>103.4</v>
      </c>
      <c r="C11" s="53">
        <v>98.4</v>
      </c>
      <c r="D11" s="53">
        <v>80.3</v>
      </c>
      <c r="E11" s="53">
        <v>68.400000000000006</v>
      </c>
      <c r="F11" s="53">
        <v>121.2</v>
      </c>
      <c r="G11" s="53">
        <v>154</v>
      </c>
      <c r="H11" s="53">
        <v>96.4</v>
      </c>
      <c r="I11" s="53">
        <v>109.5</v>
      </c>
    </row>
    <row r="12" spans="1:9" ht="12" customHeight="1" x14ac:dyDescent="0.2">
      <c r="A12" s="52" t="s">
        <v>49</v>
      </c>
      <c r="B12" s="53">
        <v>98.2</v>
      </c>
      <c r="C12" s="53">
        <v>93.2</v>
      </c>
      <c r="D12" s="53">
        <v>79.2</v>
      </c>
      <c r="E12" s="53">
        <v>71.599999999999994</v>
      </c>
      <c r="F12" s="53">
        <v>110.1</v>
      </c>
      <c r="G12" s="53">
        <v>148</v>
      </c>
      <c r="H12" s="53">
        <v>91.7</v>
      </c>
      <c r="I12" s="53">
        <v>103.9</v>
      </c>
    </row>
    <row r="13" spans="1:9" ht="12" customHeight="1" x14ac:dyDescent="0.2">
      <c r="A13" s="52" t="s">
        <v>50</v>
      </c>
      <c r="B13" s="53">
        <v>114.2</v>
      </c>
      <c r="C13" s="53">
        <v>106.1</v>
      </c>
      <c r="D13" s="53">
        <v>94.5</v>
      </c>
      <c r="E13" s="53">
        <v>97.1</v>
      </c>
      <c r="F13" s="53">
        <v>125.3</v>
      </c>
      <c r="G13" s="53">
        <v>171.5</v>
      </c>
      <c r="H13" s="53">
        <v>104.5</v>
      </c>
      <c r="I13" s="53">
        <v>122.6</v>
      </c>
    </row>
    <row r="14" spans="1:9" ht="12" customHeight="1" x14ac:dyDescent="0.2">
      <c r="A14" s="54" t="s">
        <v>51</v>
      </c>
      <c r="B14" s="55">
        <v>105.3</v>
      </c>
      <c r="C14" s="55">
        <v>99.2</v>
      </c>
      <c r="D14" s="55">
        <v>84.6</v>
      </c>
      <c r="E14" s="55">
        <v>79</v>
      </c>
      <c r="F14" s="55">
        <v>118.9</v>
      </c>
      <c r="G14" s="55">
        <v>157.80000000000001</v>
      </c>
      <c r="H14" s="55">
        <v>97.5</v>
      </c>
      <c r="I14" s="55">
        <v>112</v>
      </c>
    </row>
    <row r="15" spans="1:9" ht="12" customHeight="1" x14ac:dyDescent="0.25">
      <c r="A15" s="52" t="s">
        <v>52</v>
      </c>
      <c r="B15" s="55">
        <v>118.6</v>
      </c>
      <c r="C15" s="55">
        <v>111.5</v>
      </c>
      <c r="D15" s="55">
        <v>126.3</v>
      </c>
      <c r="E15" s="55">
        <v>103</v>
      </c>
      <c r="F15" s="55">
        <v>128.5</v>
      </c>
      <c r="G15" s="55">
        <v>162.1</v>
      </c>
      <c r="H15" s="56">
        <v>111.9</v>
      </c>
      <c r="I15" s="56">
        <v>124.6</v>
      </c>
    </row>
    <row r="16" spans="1:9" ht="12" customHeight="1" x14ac:dyDescent="0.2">
      <c r="A16" s="52" t="s">
        <v>53</v>
      </c>
      <c r="B16" s="55">
        <v>117.2</v>
      </c>
      <c r="C16" s="55">
        <v>109.9</v>
      </c>
      <c r="D16" s="55">
        <v>138</v>
      </c>
      <c r="E16" s="55">
        <v>102</v>
      </c>
      <c r="F16" s="55">
        <v>129.4</v>
      </c>
      <c r="G16" s="55">
        <v>161.5</v>
      </c>
      <c r="H16" s="56">
        <v>111.3</v>
      </c>
      <c r="I16" s="56">
        <v>122.4</v>
      </c>
    </row>
    <row r="17" spans="1:9" ht="12" customHeight="1" x14ac:dyDescent="0.2">
      <c r="A17" s="52" t="s">
        <v>54</v>
      </c>
      <c r="B17" s="55">
        <v>110.5</v>
      </c>
      <c r="C17" s="55">
        <v>104.1</v>
      </c>
      <c r="D17" s="55">
        <v>114.6</v>
      </c>
      <c r="E17" s="55">
        <v>85.9</v>
      </c>
      <c r="F17" s="55">
        <v>122.8</v>
      </c>
      <c r="G17" s="55">
        <v>156.4</v>
      </c>
      <c r="H17" s="56">
        <v>104.9</v>
      </c>
      <c r="I17" s="56">
        <v>115.7</v>
      </c>
    </row>
    <row r="18" spans="1:9" ht="12" customHeight="1" x14ac:dyDescent="0.2">
      <c r="A18" s="54" t="s">
        <v>55</v>
      </c>
      <c r="B18" s="55">
        <v>115.4</v>
      </c>
      <c r="C18" s="55">
        <v>108.5</v>
      </c>
      <c r="D18" s="55">
        <v>126.3</v>
      </c>
      <c r="E18" s="55">
        <v>96.9</v>
      </c>
      <c r="F18" s="55">
        <v>126.9</v>
      </c>
      <c r="G18" s="55">
        <v>160</v>
      </c>
      <c r="H18" s="55">
        <v>109.4</v>
      </c>
      <c r="I18" s="55">
        <v>120.9</v>
      </c>
    </row>
    <row r="19" spans="1:9" ht="12" customHeight="1" x14ac:dyDescent="0.2">
      <c r="A19" s="52" t="s">
        <v>56</v>
      </c>
      <c r="B19" s="55">
        <v>117.9</v>
      </c>
      <c r="C19" s="55">
        <v>111.4</v>
      </c>
      <c r="D19" s="55">
        <v>117.7</v>
      </c>
      <c r="E19" s="55">
        <v>89.1</v>
      </c>
      <c r="F19" s="55">
        <v>138.1</v>
      </c>
      <c r="G19" s="55">
        <v>158.9</v>
      </c>
      <c r="H19" s="56">
        <v>111.2</v>
      </c>
      <c r="I19" s="56">
        <v>123.9</v>
      </c>
    </row>
    <row r="20" spans="1:9" ht="12" customHeight="1" x14ac:dyDescent="0.2">
      <c r="A20" s="52" t="s">
        <v>57</v>
      </c>
      <c r="B20" s="55">
        <v>107</v>
      </c>
      <c r="C20" s="55">
        <v>102.1</v>
      </c>
      <c r="D20" s="55">
        <v>101</v>
      </c>
      <c r="E20" s="55">
        <v>81.2</v>
      </c>
      <c r="F20" s="55">
        <v>116.3</v>
      </c>
      <c r="G20" s="55">
        <v>152.19999999999999</v>
      </c>
      <c r="H20" s="56">
        <v>101.9</v>
      </c>
      <c r="I20" s="56">
        <v>111.6</v>
      </c>
    </row>
    <row r="21" spans="1:9" ht="12" customHeight="1" x14ac:dyDescent="0.2">
      <c r="A21" s="52" t="s">
        <v>58</v>
      </c>
      <c r="B21" s="55">
        <v>110.5</v>
      </c>
      <c r="C21" s="55">
        <v>101.5</v>
      </c>
      <c r="D21" s="55">
        <v>87.4</v>
      </c>
      <c r="E21" s="55">
        <v>79.400000000000006</v>
      </c>
      <c r="F21" s="55">
        <v>132.6</v>
      </c>
      <c r="G21" s="55">
        <v>160</v>
      </c>
      <c r="H21" s="56">
        <v>100</v>
      </c>
      <c r="I21" s="56">
        <v>119.4</v>
      </c>
    </row>
    <row r="22" spans="1:9" ht="12" customHeight="1" x14ac:dyDescent="0.2">
      <c r="A22" s="54" t="s">
        <v>59</v>
      </c>
      <c r="B22" s="55">
        <v>111.8</v>
      </c>
      <c r="C22" s="55">
        <v>105</v>
      </c>
      <c r="D22" s="55">
        <v>102</v>
      </c>
      <c r="E22" s="55">
        <v>83.3</v>
      </c>
      <c r="F22" s="55">
        <v>129</v>
      </c>
      <c r="G22" s="55">
        <v>157</v>
      </c>
      <c r="H22" s="56">
        <v>104.4</v>
      </c>
      <c r="I22" s="56">
        <v>118.3</v>
      </c>
    </row>
    <row r="23" spans="1:9" ht="12" customHeight="1" x14ac:dyDescent="0.2">
      <c r="A23" s="52" t="s">
        <v>60</v>
      </c>
      <c r="B23" s="55">
        <v>112.6</v>
      </c>
      <c r="C23" s="55">
        <v>106.2</v>
      </c>
      <c r="D23" s="55">
        <v>82.9</v>
      </c>
      <c r="E23" s="55">
        <v>82.2</v>
      </c>
      <c r="F23" s="55">
        <v>133.19999999999999</v>
      </c>
      <c r="G23" s="55">
        <v>160</v>
      </c>
      <c r="H23" s="56">
        <v>103.5</v>
      </c>
      <c r="I23" s="56">
        <v>120.5</v>
      </c>
    </row>
    <row r="24" spans="1:9" ht="12" customHeight="1" x14ac:dyDescent="0.2">
      <c r="A24" s="52" t="s">
        <v>61</v>
      </c>
      <c r="B24" s="55">
        <v>115.7</v>
      </c>
      <c r="C24" s="55">
        <v>106.3</v>
      </c>
      <c r="D24" s="55">
        <v>84.9</v>
      </c>
      <c r="E24" s="55">
        <v>85.5</v>
      </c>
      <c r="F24" s="55">
        <v>135.1</v>
      </c>
      <c r="G24" s="55">
        <v>173.6</v>
      </c>
      <c r="H24" s="56">
        <v>103</v>
      </c>
      <c r="I24" s="56">
        <v>126.6</v>
      </c>
    </row>
    <row r="25" spans="1:9" ht="12" customHeight="1" x14ac:dyDescent="0.2">
      <c r="A25" s="52" t="s">
        <v>62</v>
      </c>
      <c r="B25" s="55">
        <v>120.3</v>
      </c>
      <c r="C25" s="55">
        <v>119.8</v>
      </c>
      <c r="D25" s="55">
        <v>90.9</v>
      </c>
      <c r="E25" s="55">
        <v>79.400000000000006</v>
      </c>
      <c r="F25" s="55">
        <v>135</v>
      </c>
      <c r="G25" s="55">
        <v>159.4</v>
      </c>
      <c r="H25" s="56">
        <v>117.6</v>
      </c>
      <c r="I25" s="56">
        <v>123</v>
      </c>
    </row>
    <row r="26" spans="1:9" ht="12" customHeight="1" x14ac:dyDescent="0.2">
      <c r="A26" s="54" t="s">
        <v>63</v>
      </c>
      <c r="B26" s="55">
        <v>116.2</v>
      </c>
      <c r="C26" s="55">
        <v>110.8</v>
      </c>
      <c r="D26" s="55">
        <v>86.2</v>
      </c>
      <c r="E26" s="55">
        <v>82.4</v>
      </c>
      <c r="F26" s="55">
        <v>134.5</v>
      </c>
      <c r="G26" s="55">
        <v>164.3</v>
      </c>
      <c r="H26" s="56">
        <v>108</v>
      </c>
      <c r="I26" s="56">
        <v>123.3</v>
      </c>
    </row>
    <row r="27" spans="1:9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7" t="s">
        <v>86</v>
      </c>
      <c r="B28" s="58">
        <v>112.2</v>
      </c>
      <c r="C28" s="58">
        <v>105.9</v>
      </c>
      <c r="D28" s="58">
        <v>99.8</v>
      </c>
      <c r="E28" s="58">
        <v>85.4</v>
      </c>
      <c r="F28" s="58">
        <v>127.3</v>
      </c>
      <c r="G28" s="58">
        <v>159.80000000000001</v>
      </c>
      <c r="H28" s="59">
        <v>104.8</v>
      </c>
      <c r="I28" s="59">
        <v>118.6</v>
      </c>
    </row>
    <row r="29" spans="1:9" ht="12" customHeight="1" x14ac:dyDescent="0.2">
      <c r="A29" s="57"/>
      <c r="B29" s="56"/>
      <c r="C29" s="56"/>
      <c r="D29" s="56"/>
      <c r="E29" s="56"/>
      <c r="F29" s="56"/>
      <c r="G29" s="56"/>
      <c r="H29" s="44"/>
      <c r="I29" s="44"/>
    </row>
    <row r="30" spans="1:9" ht="12" customHeight="1" x14ac:dyDescent="0.25">
      <c r="A30" s="51">
        <v>2026</v>
      </c>
      <c r="B30" s="44"/>
      <c r="C30" s="44"/>
      <c r="D30" s="44"/>
      <c r="E30" s="44"/>
      <c r="F30" s="44"/>
      <c r="G30" s="44"/>
      <c r="H30" s="44"/>
      <c r="I30" s="44"/>
    </row>
    <row r="31" spans="1:9" ht="12" customHeight="1" x14ac:dyDescent="0.2">
      <c r="A31" s="52" t="s">
        <v>48</v>
      </c>
      <c r="B31" s="55">
        <v>101.2</v>
      </c>
      <c r="C31" s="55">
        <v>97.8</v>
      </c>
      <c r="D31" s="55">
        <v>73.599999999999994</v>
      </c>
      <c r="E31" s="55">
        <v>62.1</v>
      </c>
      <c r="F31" s="55">
        <v>120</v>
      </c>
      <c r="G31" s="55">
        <v>146.19999999999999</v>
      </c>
      <c r="H31" s="55">
        <v>96</v>
      </c>
      <c r="I31" s="55">
        <v>105.8</v>
      </c>
    </row>
    <row r="32" spans="1:9" ht="12" customHeight="1" x14ac:dyDescent="0.2">
      <c r="A32" s="57"/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44"/>
      <c r="B33" s="80" t="s">
        <v>65</v>
      </c>
      <c r="C33" s="80"/>
      <c r="D33" s="80"/>
      <c r="E33" s="80"/>
      <c r="F33" s="80"/>
      <c r="G33" s="80"/>
      <c r="H33" s="80"/>
      <c r="I33" s="80"/>
    </row>
    <row r="34" spans="1:9" ht="12" customHeight="1" x14ac:dyDescent="0.25">
      <c r="A34" s="51">
        <f>A30</f>
        <v>2026</v>
      </c>
      <c r="B34" s="44"/>
      <c r="C34" s="44"/>
      <c r="D34" s="44"/>
      <c r="E34" s="44"/>
      <c r="F34" s="44"/>
      <c r="G34" s="44"/>
      <c r="H34" s="44"/>
      <c r="I34" s="44"/>
    </row>
    <row r="35" spans="1:9" ht="12" customHeight="1" x14ac:dyDescent="0.2">
      <c r="A35" s="52" t="s">
        <v>48</v>
      </c>
      <c r="B35" s="61">
        <v>-2.1</v>
      </c>
      <c r="C35" s="61">
        <v>-0.6</v>
      </c>
      <c r="D35" s="61">
        <v>-8.3000000000000007</v>
      </c>
      <c r="E35" s="61">
        <v>-9.1999999999999993</v>
      </c>
      <c r="F35" s="61">
        <v>-1</v>
      </c>
      <c r="G35" s="61">
        <v>-5.0999999999999996</v>
      </c>
      <c r="H35" s="61">
        <v>-0.4</v>
      </c>
      <c r="I35" s="61">
        <v>-3.4</v>
      </c>
    </row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36"/>
  <sheetViews>
    <sheetView zoomScaleNormal="100" workbookViewId="0">
      <pane ySplit="7" topLeftCell="A8" activePane="bottomLeft" state="frozen"/>
      <selection activeCell="A8" sqref="A8"/>
      <selection pane="bottomLeft" activeCell="Q25" sqref="Q25"/>
    </sheetView>
  </sheetViews>
  <sheetFormatPr baseColWidth="10" defaultColWidth="11.453125" defaultRowHeight="10" x14ac:dyDescent="0.2"/>
  <cols>
    <col min="1" max="1" width="14.7265625" style="63" customWidth="1"/>
    <col min="2" max="9" width="8.7265625" style="63" customWidth="1"/>
    <col min="10" max="16384" width="11.453125" style="63"/>
  </cols>
  <sheetData>
    <row r="1" spans="1:9" ht="13.9" customHeight="1" x14ac:dyDescent="0.2">
      <c r="A1" s="91" t="s">
        <v>85</v>
      </c>
      <c r="B1" s="91"/>
      <c r="C1" s="91"/>
      <c r="D1" s="91"/>
      <c r="E1" s="91"/>
      <c r="F1" s="91"/>
      <c r="G1" s="91"/>
      <c r="H1" s="91"/>
      <c r="I1" s="91"/>
    </row>
    <row r="2" spans="1:9" s="65" customFormat="1" ht="12" customHeight="1" x14ac:dyDescent="0.25">
      <c r="A2" s="45" t="s">
        <v>43</v>
      </c>
      <c r="B2" s="64"/>
      <c r="C2" s="64"/>
      <c r="D2" s="64"/>
      <c r="E2" s="64"/>
      <c r="F2" s="64"/>
      <c r="G2" s="64"/>
    </row>
    <row r="3" spans="1:9" s="65" customFormat="1" ht="12" customHeight="1" x14ac:dyDescent="0.25">
      <c r="A3" s="45"/>
      <c r="B3" s="64"/>
      <c r="C3" s="64"/>
      <c r="D3" s="64"/>
      <c r="E3" s="64"/>
      <c r="F3" s="64"/>
      <c r="G3" s="64"/>
    </row>
    <row r="4" spans="1:9" s="47" customFormat="1" ht="12" customHeight="1" x14ac:dyDescent="0.25">
      <c r="A4" s="82" t="s">
        <v>44</v>
      </c>
      <c r="B4" s="83" t="s">
        <v>68</v>
      </c>
      <c r="C4" s="70" t="s">
        <v>45</v>
      </c>
      <c r="D4" s="70"/>
      <c r="E4" s="70"/>
      <c r="F4" s="70"/>
      <c r="G4" s="70"/>
      <c r="H4" s="84" t="s">
        <v>69</v>
      </c>
      <c r="I4" s="87" t="s">
        <v>70</v>
      </c>
    </row>
    <row r="5" spans="1:9" s="47" customFormat="1" ht="12" customHeight="1" x14ac:dyDescent="0.25">
      <c r="A5" s="82"/>
      <c r="B5" s="83"/>
      <c r="C5" s="71" t="s">
        <v>46</v>
      </c>
      <c r="D5" s="71"/>
      <c r="E5" s="71"/>
      <c r="F5" s="71"/>
      <c r="G5" s="78" t="s">
        <v>71</v>
      </c>
      <c r="H5" s="85"/>
      <c r="I5" s="88"/>
    </row>
    <row r="6" spans="1:9" s="47" customFormat="1" ht="12" customHeight="1" x14ac:dyDescent="0.25">
      <c r="A6" s="82"/>
      <c r="B6" s="83"/>
      <c r="C6" s="78" t="s">
        <v>72</v>
      </c>
      <c r="D6" s="78" t="s">
        <v>73</v>
      </c>
      <c r="E6" s="78" t="s">
        <v>74</v>
      </c>
      <c r="F6" s="78" t="s">
        <v>75</v>
      </c>
      <c r="G6" s="78"/>
      <c r="H6" s="85"/>
      <c r="I6" s="88"/>
    </row>
    <row r="7" spans="1:9" s="47" customFormat="1" ht="109.9" customHeight="1" x14ac:dyDescent="0.25">
      <c r="A7" s="82"/>
      <c r="B7" s="83"/>
      <c r="C7" s="78"/>
      <c r="D7" s="90"/>
      <c r="E7" s="78"/>
      <c r="F7" s="90"/>
      <c r="G7" s="78"/>
      <c r="H7" s="86"/>
      <c r="I7" s="89"/>
    </row>
    <row r="8" spans="1:9" s="65" customFormat="1" ht="12" customHeight="1" x14ac:dyDescent="0.2">
      <c r="A8" s="66"/>
      <c r="B8" s="67"/>
      <c r="C8" s="67"/>
      <c r="D8" s="68"/>
      <c r="E8" s="67"/>
      <c r="F8" s="68"/>
      <c r="G8" s="67"/>
    </row>
    <row r="9" spans="1:9" ht="12" customHeight="1" x14ac:dyDescent="0.2">
      <c r="A9" s="69"/>
      <c r="B9" s="79" t="s">
        <v>47</v>
      </c>
      <c r="C9" s="79"/>
      <c r="D9" s="79"/>
      <c r="E9" s="79"/>
      <c r="F9" s="79"/>
      <c r="G9" s="79"/>
      <c r="H9" s="79"/>
      <c r="I9" s="79"/>
    </row>
    <row r="10" spans="1:9" ht="12" customHeight="1" x14ac:dyDescent="0.25">
      <c r="A10" s="51">
        <v>2025</v>
      </c>
    </row>
    <row r="11" spans="1:9" ht="12" customHeight="1" x14ac:dyDescent="0.2">
      <c r="A11" s="52" t="s">
        <v>48</v>
      </c>
      <c r="B11" s="53">
        <v>106.7</v>
      </c>
      <c r="C11" s="53">
        <v>110.5</v>
      </c>
      <c r="D11" s="53">
        <v>109.9</v>
      </c>
      <c r="E11" s="53">
        <v>91</v>
      </c>
      <c r="F11" s="53">
        <v>113.4</v>
      </c>
      <c r="G11" s="53">
        <v>95.4</v>
      </c>
      <c r="H11" s="53">
        <v>107.7</v>
      </c>
      <c r="I11" s="53">
        <v>106.2</v>
      </c>
    </row>
    <row r="12" spans="1:9" ht="12" customHeight="1" x14ac:dyDescent="0.2">
      <c r="A12" s="52" t="s">
        <v>49</v>
      </c>
      <c r="B12" s="53">
        <v>106.4</v>
      </c>
      <c r="C12" s="53">
        <v>110.4</v>
      </c>
      <c r="D12" s="53">
        <v>110.4</v>
      </c>
      <c r="E12" s="53">
        <v>91.2</v>
      </c>
      <c r="F12" s="53">
        <v>112.7</v>
      </c>
      <c r="G12" s="53">
        <v>95</v>
      </c>
      <c r="H12" s="53">
        <v>107.6</v>
      </c>
      <c r="I12" s="53">
        <v>105.8</v>
      </c>
    </row>
    <row r="13" spans="1:9" ht="12" customHeight="1" x14ac:dyDescent="0.2">
      <c r="A13" s="52" t="s">
        <v>50</v>
      </c>
      <c r="B13" s="53">
        <v>107.2</v>
      </c>
      <c r="C13" s="53">
        <v>111.1</v>
      </c>
      <c r="D13" s="53">
        <v>116.7</v>
      </c>
      <c r="E13" s="53">
        <v>91.6</v>
      </c>
      <c r="F13" s="53">
        <v>113.4</v>
      </c>
      <c r="G13" s="53">
        <v>94.5</v>
      </c>
      <c r="H13" s="53">
        <v>108.7</v>
      </c>
      <c r="I13" s="53">
        <v>106.3</v>
      </c>
    </row>
    <row r="14" spans="1:9" ht="12" customHeight="1" x14ac:dyDescent="0.2">
      <c r="A14" s="54" t="s">
        <v>51</v>
      </c>
      <c r="B14" s="55">
        <v>106.8</v>
      </c>
      <c r="C14" s="55">
        <v>110.7</v>
      </c>
      <c r="D14" s="55">
        <v>112.3</v>
      </c>
      <c r="E14" s="55">
        <v>91.3</v>
      </c>
      <c r="F14" s="55">
        <v>113.2</v>
      </c>
      <c r="G14" s="55">
        <v>95</v>
      </c>
      <c r="H14" s="55">
        <v>108</v>
      </c>
      <c r="I14" s="55">
        <v>106.1</v>
      </c>
    </row>
    <row r="15" spans="1:9" ht="12" customHeight="1" x14ac:dyDescent="0.25">
      <c r="A15" s="52" t="s">
        <v>52</v>
      </c>
      <c r="B15" s="55">
        <v>108.1</v>
      </c>
      <c r="C15" s="55">
        <v>110.5</v>
      </c>
      <c r="D15" s="55">
        <v>125.9</v>
      </c>
      <c r="E15" s="55">
        <v>93.3</v>
      </c>
      <c r="F15" s="55">
        <v>113.5</v>
      </c>
      <c r="G15" s="55">
        <v>95.8</v>
      </c>
      <c r="H15" s="56">
        <v>110.4</v>
      </c>
      <c r="I15" s="56">
        <v>106.6</v>
      </c>
    </row>
    <row r="16" spans="1:9" ht="12" customHeight="1" x14ac:dyDescent="0.2">
      <c r="A16" s="52" t="s">
        <v>53</v>
      </c>
      <c r="B16" s="55">
        <v>108.8</v>
      </c>
      <c r="C16" s="55">
        <v>111.9</v>
      </c>
      <c r="D16" s="55">
        <v>125</v>
      </c>
      <c r="E16" s="55">
        <v>93.3</v>
      </c>
      <c r="F16" s="55">
        <v>113.7</v>
      </c>
      <c r="G16" s="55">
        <v>95</v>
      </c>
      <c r="H16" s="56">
        <v>112</v>
      </c>
      <c r="I16" s="56">
        <v>106.6</v>
      </c>
    </row>
    <row r="17" spans="1:9" ht="12" customHeight="1" x14ac:dyDescent="0.2">
      <c r="A17" s="52" t="s">
        <v>54</v>
      </c>
      <c r="B17" s="55">
        <v>108.4</v>
      </c>
      <c r="C17" s="55">
        <v>110.8</v>
      </c>
      <c r="D17" s="55">
        <v>129.4</v>
      </c>
      <c r="E17" s="55">
        <v>92.6</v>
      </c>
      <c r="F17" s="55">
        <v>113.3</v>
      </c>
      <c r="G17" s="55">
        <v>97.1</v>
      </c>
      <c r="H17" s="56">
        <v>111.5</v>
      </c>
      <c r="I17" s="56">
        <v>106.2</v>
      </c>
    </row>
    <row r="18" spans="1:9" ht="12" customHeight="1" x14ac:dyDescent="0.2">
      <c r="A18" s="54" t="s">
        <v>55</v>
      </c>
      <c r="B18" s="55">
        <v>108.5</v>
      </c>
      <c r="C18" s="55">
        <v>111.1</v>
      </c>
      <c r="D18" s="55">
        <v>126.8</v>
      </c>
      <c r="E18" s="55">
        <v>93.1</v>
      </c>
      <c r="F18" s="55">
        <v>113.5</v>
      </c>
      <c r="G18" s="55">
        <v>96</v>
      </c>
      <c r="H18" s="55">
        <v>111.3</v>
      </c>
      <c r="I18" s="55">
        <v>106.5</v>
      </c>
    </row>
    <row r="19" spans="1:9" ht="12" customHeight="1" x14ac:dyDescent="0.2">
      <c r="A19" s="52" t="s">
        <v>56</v>
      </c>
      <c r="B19" s="55">
        <v>107.9</v>
      </c>
      <c r="C19" s="55">
        <v>110.7</v>
      </c>
      <c r="D19" s="55">
        <v>118.7</v>
      </c>
      <c r="E19" s="55">
        <v>91.5</v>
      </c>
      <c r="F19" s="55">
        <v>114.3</v>
      </c>
      <c r="G19" s="55">
        <v>97.1</v>
      </c>
      <c r="H19" s="56">
        <v>109.5</v>
      </c>
      <c r="I19" s="56">
        <v>107</v>
      </c>
    </row>
    <row r="20" spans="1:9" ht="12" customHeight="1" x14ac:dyDescent="0.2">
      <c r="A20" s="52" t="s">
        <v>57</v>
      </c>
      <c r="B20" s="55">
        <v>108.5</v>
      </c>
      <c r="C20" s="55">
        <v>111.2</v>
      </c>
      <c r="D20" s="55">
        <v>118.6</v>
      </c>
      <c r="E20" s="55">
        <v>92.1</v>
      </c>
      <c r="F20" s="55">
        <v>114.6</v>
      </c>
      <c r="G20" s="55">
        <v>99.7</v>
      </c>
      <c r="H20" s="56">
        <v>109.9</v>
      </c>
      <c r="I20" s="56">
        <v>107.6</v>
      </c>
    </row>
    <row r="21" spans="1:9" ht="12" customHeight="1" x14ac:dyDescent="0.2">
      <c r="A21" s="52" t="s">
        <v>58</v>
      </c>
      <c r="B21" s="55">
        <v>108.6</v>
      </c>
      <c r="C21" s="55">
        <v>111.8</v>
      </c>
      <c r="D21" s="55">
        <v>113.9</v>
      </c>
      <c r="E21" s="55">
        <v>91.8</v>
      </c>
      <c r="F21" s="55">
        <v>114.7</v>
      </c>
      <c r="G21" s="55">
        <v>102.1</v>
      </c>
      <c r="H21" s="56">
        <v>109.2</v>
      </c>
      <c r="I21" s="56">
        <v>108.5</v>
      </c>
    </row>
    <row r="22" spans="1:9" ht="12" customHeight="1" x14ac:dyDescent="0.2">
      <c r="A22" s="54" t="s">
        <v>59</v>
      </c>
      <c r="B22" s="55">
        <v>108.3</v>
      </c>
      <c r="C22" s="55">
        <v>111.3</v>
      </c>
      <c r="D22" s="55">
        <v>117.1</v>
      </c>
      <c r="E22" s="55">
        <v>91.8</v>
      </c>
      <c r="F22" s="55">
        <v>114.5</v>
      </c>
      <c r="G22" s="55">
        <v>99.6</v>
      </c>
      <c r="H22" s="56">
        <v>109.5</v>
      </c>
      <c r="I22" s="56">
        <v>107.7</v>
      </c>
    </row>
    <row r="23" spans="1:9" ht="12" customHeight="1" x14ac:dyDescent="0.2">
      <c r="A23" s="52" t="s">
        <v>60</v>
      </c>
      <c r="B23" s="55">
        <v>108.8</v>
      </c>
      <c r="C23" s="55">
        <v>113.1</v>
      </c>
      <c r="D23" s="55">
        <v>113.4</v>
      </c>
      <c r="E23" s="55">
        <v>90</v>
      </c>
      <c r="F23" s="55">
        <v>115</v>
      </c>
      <c r="G23" s="55">
        <v>99.1</v>
      </c>
      <c r="H23" s="56">
        <v>111</v>
      </c>
      <c r="I23" s="56">
        <v>107.3</v>
      </c>
    </row>
    <row r="24" spans="1:9" ht="12" customHeight="1" x14ac:dyDescent="0.2">
      <c r="A24" s="52" t="s">
        <v>61</v>
      </c>
      <c r="B24" s="55">
        <v>110.2</v>
      </c>
      <c r="C24" s="55">
        <v>115.3</v>
      </c>
      <c r="D24" s="55">
        <v>112.2</v>
      </c>
      <c r="E24" s="55">
        <v>90.4</v>
      </c>
      <c r="F24" s="55">
        <v>115.9</v>
      </c>
      <c r="G24" s="55">
        <v>98.7</v>
      </c>
      <c r="H24" s="56">
        <v>112.9</v>
      </c>
      <c r="I24" s="56">
        <v>108.3</v>
      </c>
    </row>
    <row r="25" spans="1:9" ht="12" customHeight="1" x14ac:dyDescent="0.2">
      <c r="A25" s="52" t="s">
        <v>62</v>
      </c>
      <c r="B25" s="55">
        <v>109.8</v>
      </c>
      <c r="C25" s="55">
        <v>115.3</v>
      </c>
      <c r="D25" s="55">
        <v>110.4</v>
      </c>
      <c r="E25" s="55">
        <v>90.4</v>
      </c>
      <c r="F25" s="55">
        <v>115.4</v>
      </c>
      <c r="G25" s="55">
        <v>97.3</v>
      </c>
      <c r="H25" s="56">
        <v>112.9</v>
      </c>
      <c r="I25" s="56">
        <v>107.7</v>
      </c>
    </row>
    <row r="26" spans="1:9" ht="12" customHeight="1" x14ac:dyDescent="0.2">
      <c r="A26" s="54" t="s">
        <v>63</v>
      </c>
      <c r="B26" s="55">
        <v>109.6</v>
      </c>
      <c r="C26" s="55">
        <v>114.6</v>
      </c>
      <c r="D26" s="55">
        <v>112</v>
      </c>
      <c r="E26" s="55">
        <v>90.3</v>
      </c>
      <c r="F26" s="55">
        <v>115.4</v>
      </c>
      <c r="G26" s="55">
        <v>98.3</v>
      </c>
      <c r="H26" s="56">
        <v>112.3</v>
      </c>
      <c r="I26" s="56">
        <v>107.8</v>
      </c>
    </row>
    <row r="27" spans="1:9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ht="12" customHeight="1" x14ac:dyDescent="0.2">
      <c r="A28" s="57" t="s">
        <v>86</v>
      </c>
      <c r="B28" s="58">
        <v>108.3</v>
      </c>
      <c r="C28" s="58">
        <v>111.9</v>
      </c>
      <c r="D28" s="58">
        <v>117.1</v>
      </c>
      <c r="E28" s="58">
        <v>91.6</v>
      </c>
      <c r="F28" s="58">
        <v>114.2</v>
      </c>
      <c r="G28" s="58">
        <v>97.2</v>
      </c>
      <c r="H28" s="59">
        <v>110.3</v>
      </c>
      <c r="I28" s="59">
        <v>107</v>
      </c>
    </row>
    <row r="29" spans="1:9" ht="12" customHeight="1" x14ac:dyDescent="0.2">
      <c r="A29" s="57"/>
      <c r="B29" s="56"/>
      <c r="C29" s="56"/>
      <c r="D29" s="56"/>
      <c r="E29" s="56"/>
      <c r="F29" s="56"/>
      <c r="G29" s="56"/>
      <c r="H29" s="44"/>
      <c r="I29" s="44"/>
    </row>
    <row r="30" spans="1:9" ht="12" customHeight="1" x14ac:dyDescent="0.25">
      <c r="A30" s="51">
        <v>2026</v>
      </c>
      <c r="B30" s="44"/>
      <c r="C30" s="44"/>
      <c r="D30" s="44"/>
      <c r="E30" s="44"/>
      <c r="F30" s="44"/>
      <c r="G30" s="44"/>
      <c r="H30" s="44"/>
      <c r="I30" s="44"/>
    </row>
    <row r="31" spans="1:9" ht="12" customHeight="1" x14ac:dyDescent="0.2">
      <c r="A31" s="52" t="s">
        <v>48</v>
      </c>
      <c r="B31" s="55">
        <v>107.1</v>
      </c>
      <c r="C31" s="55">
        <v>113.3</v>
      </c>
      <c r="D31" s="55">
        <v>104.1</v>
      </c>
      <c r="E31" s="55">
        <v>86.5</v>
      </c>
      <c r="F31" s="55">
        <v>111.9</v>
      </c>
      <c r="G31" s="55">
        <v>98.4</v>
      </c>
      <c r="H31" s="55">
        <v>110.8</v>
      </c>
      <c r="I31" s="55">
        <v>104.3</v>
      </c>
    </row>
    <row r="32" spans="1:9" ht="12" customHeight="1" x14ac:dyDescent="0.2">
      <c r="A32" s="57"/>
    </row>
    <row r="33" spans="1:9" ht="12" customHeight="1" x14ac:dyDescent="0.2">
      <c r="A33" s="44"/>
      <c r="B33" s="80" t="s">
        <v>65</v>
      </c>
      <c r="C33" s="80"/>
      <c r="D33" s="80"/>
      <c r="E33" s="80"/>
      <c r="F33" s="80"/>
      <c r="G33" s="80"/>
      <c r="H33" s="80"/>
      <c r="I33" s="80"/>
    </row>
    <row r="34" spans="1:9" ht="12" customHeight="1" x14ac:dyDescent="0.25">
      <c r="A34" s="51">
        <f>A30</f>
        <v>2026</v>
      </c>
    </row>
    <row r="35" spans="1:9" ht="12" customHeight="1" x14ac:dyDescent="0.2">
      <c r="A35" s="52" t="s">
        <v>48</v>
      </c>
      <c r="B35" s="61">
        <v>0.4</v>
      </c>
      <c r="C35" s="61">
        <v>2.6</v>
      </c>
      <c r="D35" s="61">
        <v>-5.3</v>
      </c>
      <c r="E35" s="61">
        <v>-4.9000000000000004</v>
      </c>
      <c r="F35" s="61">
        <v>-1.3</v>
      </c>
      <c r="G35" s="61">
        <v>3.1</v>
      </c>
      <c r="H35" s="61">
        <v>2.9</v>
      </c>
      <c r="I35" s="61">
        <v>-1.8</v>
      </c>
    </row>
    <row r="36" spans="1:9" ht="12" customHeight="1" x14ac:dyDescent="0.2"/>
  </sheetData>
  <mergeCells count="12">
    <mergeCell ref="E6:E7"/>
    <mergeCell ref="F6:F7"/>
    <mergeCell ref="B9:I9"/>
    <mergeCell ref="B33:I33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01/26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107950</xdr:colOff>
                <xdr:row>1</xdr:row>
                <xdr:rowOff>12700</xdr:rowOff>
              </from>
              <to>
                <xdr:col>6</xdr:col>
                <xdr:colOff>1993900</xdr:colOff>
                <xdr:row>41</xdr:row>
                <xdr:rowOff>76200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Kerstan, Tom</cp:lastModifiedBy>
  <cp:lastPrinted>2025-09-01T10:07:53Z</cp:lastPrinted>
  <dcterms:created xsi:type="dcterms:W3CDTF">2015-06-30T10:30:59Z</dcterms:created>
  <dcterms:modified xsi:type="dcterms:W3CDTF">2026-03-24T08:05:42Z</dcterms:modified>
  <cp:category>Statistischer Bericht G I 3 - m</cp:category>
</cp:coreProperties>
</file>