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5F96A0A4-815E-450D-8846-030E61CE34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'T1'!$1:$5</definedName>
    <definedName name="_xlnm.Print_Titles" localSheetId="4">'T2'!$1:$5</definedName>
    <definedName name="_xlnm.Print_Titles" localSheetId="5">'T3'!$1:$5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28" l="1"/>
  <c r="A30" i="27"/>
  <c r="A40" i="26"/>
  <c r="A40" i="28"/>
  <c r="A40" i="27"/>
  <c r="A30" i="26"/>
</calcChain>
</file>

<file path=xl/sharedStrings.xml><?xml version="1.0" encoding="utf-8"?>
<sst xmlns="http://schemas.openxmlformats.org/spreadsheetml/2006/main" count="188" uniqueCount="86">
  <si>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</si>
  <si>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</si>
  <si>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</si>
  <si>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</si>
  <si>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</si>
  <si>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</si>
  <si>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</si>
  <si>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</si>
  <si>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</si>
  <si>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</si>
  <si>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</si>
  <si>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</si>
  <si>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</si>
  <si>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</si>
  <si>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</si>
  <si>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</si>
  <si>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</si>
  <si>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</si>
  <si>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</si>
  <si>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</si>
  <si>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</si>
  <si>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</si>
  <si>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</si>
  <si>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</si>
  <si>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</si>
  <si>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</si>
  <si>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</si>
  <si>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</si>
  <si>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</si>
  <si>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</si>
  <si>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</si>
  <si>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</si>
  <si>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</si>
  <si>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</si>
  <si>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</si>
  <si>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</si>
  <si>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</si>
  <si>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</si>
  <si>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</si>
  <si>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</si>
  <si>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</si>
  <si>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</si>
  <si>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</si>
  <si>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</si>
  <si>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</si>
  <si>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</si>
  <si>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Kraftfahrzeug-
handel,
-instandhaltung
und -reparatur</t>
  </si>
  <si>
    <t>Darunter</t>
  </si>
  <si>
    <t>Großhandel
(einschl.
Handels-
vermittlung)</t>
  </si>
  <si>
    <t>Handel mit
Kraftwagen</t>
  </si>
  <si>
    <t>Instandhaltung
und Reparatur
von Kraftwagen</t>
  </si>
  <si>
    <t>Handel mit
Kraftwagen-
teilen und
-zubehör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</si>
  <si>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</si>
  <si>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</si>
  <si>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</si>
  <si>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</si>
  <si>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</si>
  <si>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</si>
  <si>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</si>
  <si>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</si>
  <si>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</si>
  <si>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</si>
  <si>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</si>
  <si>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</si>
  <si>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</si>
  <si>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</si>
  <si>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</si>
  <si>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</si>
  <si>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</si>
  <si>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</si>
  <si>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</si>
  <si>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</si>
  <si>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</si>
  <si>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 xml:space="preserve"> schnitt 2025</t>
  </si>
  <si>
    <t>Potsdam, 2026</t>
  </si>
  <si>
    <t>Umsatz - nominal - im Kraftfahrzeughandel und Großhandel im Land Berlin seit 2025</t>
  </si>
  <si>
    <t>Umsatz - real - im Kraftfahrzeughandel und Großhandel im Land Berlin seit 2025</t>
  </si>
  <si>
    <t xml:space="preserve"> Tätige Personen im Kraftfahrzeughandel und Großhandel im Land Berlin seit 2025</t>
  </si>
  <si>
    <t>1   Umsatz - nominal - im Kraftfahrzeughandel und Großhandel im Land Berlin seit 2025</t>
  </si>
  <si>
    <t>2   Umsatz - real - im Kraftfahrzeughandel und Großhandel im Land Berlin seit 2025</t>
  </si>
  <si>
    <t>3   Tätige Personen  im Kraftfahrzeughandel und Großhandel im Land Berlin seit 2025</t>
  </si>
  <si>
    <t>G I 5 - m 04/26</t>
  </si>
  <si>
    <r>
      <t xml:space="preserve">Erschienen im </t>
    </r>
    <r>
      <rPr>
        <b/>
        <sz val="8"/>
        <rFont val="Arial"/>
        <family val="2"/>
      </rPr>
      <t>Juli 2026</t>
    </r>
  </si>
  <si>
    <r>
      <t xml:space="preserve">Umsatz und Beschäftigung im 
Kraftfahrzeughandel einschl. Instandhaltung und Reparatur und im Großhandel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</si>
  <si>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</si>
  <si>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April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</si>
</sst>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  <xf numFmtId="1" fontId="6" fillId="0" borderId="0"/>
  </cellStyleXfs>
  <cellXfs count="87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9" fillId="0" borderId="0" xfId="0" applyFont="1" applyProtection="1"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1" fontId="3" fillId="0" borderId="0" xfId="12" applyFont="1" applyBorder="1" applyAlignment="1">
      <alignment vertical="top"/>
    </xf>
    <xf numFmtId="1" fontId="3" fillId="0" borderId="4" xfId="12" applyFont="1" applyBorder="1" applyAlignment="1">
      <alignment horizontal="center" vertical="center" wrapText="1"/>
    </xf>
    <xf numFmtId="1" fontId="3" fillId="0" borderId="0" xfId="8" applyFont="1" applyBorder="1" applyAlignment="1">
      <alignment horizontal="center" vertical="center"/>
    </xf>
    <xf numFmtId="0" fontId="3" fillId="0" borderId="0" xfId="10" applyFont="1" applyBorder="1" applyAlignment="1"/>
    <xf numFmtId="1" fontId="3" fillId="0" borderId="0" xfId="8" applyFont="1" applyBorder="1" applyAlignment="1">
      <alignment vertical="center"/>
    </xf>
    <xf numFmtId="1" fontId="4" fillId="0" borderId="0" xfId="12" applyFont="1" applyBorder="1" applyAlignment="1">
      <alignment horizontal="left"/>
    </xf>
    <xf numFmtId="0" fontId="3" fillId="0" borderId="0" xfId="12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12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5" fontId="3" fillId="0" borderId="0" xfId="10" applyNumberFormat="1" applyFont="1" applyFill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12" applyFont="1" applyBorder="1" applyAlignment="1">
      <alignment horizontal="lef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2" applyFont="1" applyBorder="1"/>
    <xf numFmtId="1" fontId="3" fillId="0" borderId="0" xfId="12" applyFont="1" applyBorder="1" applyAlignment="1"/>
    <xf numFmtId="0" fontId="3" fillId="0" borderId="3" xfId="10" applyFont="1" applyBorder="1"/>
    <xf numFmtId="0" fontId="3" fillId="0" borderId="3" xfId="10" applyFont="1" applyBorder="1" applyAlignment="1"/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12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1" fontId="3" fillId="0" borderId="6" xfId="12" applyFont="1" applyBorder="1" applyAlignment="1">
      <alignment horizontal="center" vertical="center"/>
    </xf>
    <xf numFmtId="1" fontId="3" fillId="0" borderId="5" xfId="12" applyFont="1" applyBorder="1" applyAlignment="1">
      <alignment horizontal="center" vertical="center"/>
    </xf>
    <xf numFmtId="1" fontId="3" fillId="0" borderId="7" xfId="12" applyFont="1" applyBorder="1" applyAlignment="1">
      <alignment horizontal="center" vertical="center" wrapText="1"/>
    </xf>
    <xf numFmtId="1" fontId="3" fillId="0" borderId="4" xfId="12" applyFont="1" applyBorder="1" applyAlignment="1">
      <alignment horizontal="center" vertical="center" wrapText="1"/>
    </xf>
    <xf numFmtId="1" fontId="3" fillId="0" borderId="2" xfId="12" applyFont="1" applyBorder="1" applyAlignment="1">
      <alignment horizontal="center" vertical="center"/>
    </xf>
    <xf numFmtId="1" fontId="3" fillId="0" borderId="8" xfId="12" applyFont="1" applyBorder="1" applyAlignment="1">
      <alignment horizontal="center" vertical="center"/>
    </xf>
    <xf numFmtId="1" fontId="3" fillId="0" borderId="1" xfId="12" applyFont="1" applyBorder="1" applyAlignment="1">
      <alignment horizontal="center" vertical="center"/>
    </xf>
    <xf numFmtId="1" fontId="3" fillId="0" borderId="9" xfId="12" applyFont="1" applyBorder="1" applyAlignment="1">
      <alignment horizontal="center" vertical="center" wrapText="1"/>
    </xf>
    <xf numFmtId="1" fontId="3" fillId="0" borderId="10" xfId="12" applyFont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2" xr:uid="{E01683A6-658D-4B8D-AFBE-0E4D36DC7A98}"/>
    <cellStyle name="Standard_Tabelle2_1" xfId="11" xr:uid="{F9FA2E0D-7E5D-4DA2-A0DA-12DE4E6BA5D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5 -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9525</xdr:rowOff>
        </xdr:from>
        <xdr:to>
          <xdr:col>6</xdr:col>
          <xdr:colOff>1990725</xdr:colOff>
          <xdr:row>40</xdr:row>
          <xdr:rowOff>152400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>
      <selection activeCell="C7" sqref="C7"/>
    </sheetView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69"/>
    </row>
    <row r="2" spans="1:4" ht="40.15" customHeight="1" x14ac:dyDescent="0.45">
      <c r="B2" s="15" t="s">
        <v>0</v>
      </c>
      <c r="D2" s="70"/>
    </row>
    <row r="3" spans="1:4" ht="34.5" x14ac:dyDescent="0.45">
      <c r="B3" s="15" t="s">
        <v>1</v>
      </c>
      <c r="D3" s="70"/>
    </row>
    <row r="4" spans="1:4" ht="6.6" customHeight="1" x14ac:dyDescent="0.2">
      <c r="D4" s="70"/>
    </row>
    <row r="5" spans="1:4" ht="20.25" x14ac:dyDescent="0.3">
      <c r="C5" s="41" t="s">
        <v>81</v>
      </c>
      <c r="D5" s="70"/>
    </row>
    <row r="6" spans="1:4" s="16" customFormat="1" ht="34.9" customHeight="1" x14ac:dyDescent="0.2">
      <c r="D6" s="70"/>
    </row>
    <row r="7" spans="1:4" ht="128.44999999999999" customHeight="1" x14ac:dyDescent="0.2">
      <c r="C7" s="42" t="s">
        <v>83</v>
      </c>
      <c r="D7" s="70"/>
    </row>
    <row r="8" spans="1:4" x14ac:dyDescent="0.2">
      <c r="D8" s="70"/>
    </row>
    <row r="9" spans="1:4" ht="30" x14ac:dyDescent="0.2">
      <c r="C9" s="17" t="s">
        <v>43</v>
      </c>
      <c r="D9" s="70"/>
    </row>
    <row r="10" spans="1:4" ht="7.15" customHeight="1" x14ac:dyDescent="0.2">
      <c r="D10" s="70"/>
    </row>
    <row r="11" spans="1:4" ht="15" x14ac:dyDescent="0.2">
      <c r="C11" s="17"/>
      <c r="D11" s="70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D41" sqref="D41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43" t="s">
        <v>81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72</v>
      </c>
    </row>
    <row r="27" spans="1:2" ht="11.1" customHeight="1" x14ac:dyDescent="0.2">
      <c r="A27" s="20"/>
      <c r="B27" s="43" t="s">
        <v>82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32" t="s">
        <v>74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1" t="s">
        <v>32</v>
      </c>
      <c r="C55" s="71"/>
      <c r="D55" s="71"/>
    </row>
    <row r="56" spans="1:5" ht="18" customHeight="1" x14ac:dyDescent="0.2">
      <c r="A56" s="30"/>
      <c r="B56" s="71"/>
      <c r="C56" s="71"/>
      <c r="D56" s="71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2" t="s">
        <v>34</v>
      </c>
      <c r="B1" s="72"/>
      <c r="C1" s="1"/>
      <c r="D1" s="73"/>
    </row>
    <row r="2" spans="1:4" s="5" customFormat="1" ht="20.65" customHeight="1" x14ac:dyDescent="0.2">
      <c r="A2" s="4"/>
      <c r="C2" s="6" t="s">
        <v>35</v>
      </c>
      <c r="D2" s="74"/>
    </row>
    <row r="3" spans="1:4" s="5" customFormat="1" ht="12" customHeight="1" x14ac:dyDescent="0.2">
      <c r="A3" s="4"/>
      <c r="C3" s="7"/>
      <c r="D3" s="74"/>
    </row>
    <row r="4" spans="1:4" s="5" customFormat="1" ht="12" customHeight="1" x14ac:dyDescent="0.2">
      <c r="A4" s="4"/>
      <c r="B4" s="9" t="s">
        <v>36</v>
      </c>
      <c r="D4" s="74"/>
    </row>
    <row r="5" spans="1:4" s="5" customFormat="1" ht="12" customHeight="1" x14ac:dyDescent="0.2">
      <c r="A5" s="4"/>
      <c r="B5" s="9" t="s">
        <v>37</v>
      </c>
      <c r="C5" s="11"/>
      <c r="D5" s="74"/>
    </row>
    <row r="6" spans="1:4" s="5" customFormat="1" ht="24" customHeight="1" x14ac:dyDescent="0.2">
      <c r="A6" s="4"/>
      <c r="B6" s="12" t="s">
        <v>38</v>
      </c>
      <c r="C6" s="10"/>
      <c r="D6" s="74"/>
    </row>
    <row r="7" spans="1:4" s="5" customFormat="1" ht="12" customHeight="1" x14ac:dyDescent="0.2">
      <c r="A7" s="4"/>
      <c r="B7" s="8"/>
      <c r="C7" s="10"/>
      <c r="D7" s="74"/>
    </row>
    <row r="8" spans="1:4" x14ac:dyDescent="0.2">
      <c r="A8" s="34">
        <v>1</v>
      </c>
      <c r="B8" s="35" t="s">
        <v>75</v>
      </c>
      <c r="C8" s="40">
        <v>4</v>
      </c>
    </row>
    <row r="9" spans="1:4" ht="12.75" x14ac:dyDescent="0.2">
      <c r="A9"/>
      <c r="B9" s="35"/>
    </row>
    <row r="10" spans="1:4" x14ac:dyDescent="0.2">
      <c r="A10" s="37">
        <v>2</v>
      </c>
      <c r="B10" s="35" t="s">
        <v>76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77</v>
      </c>
      <c r="C12" s="40">
        <v>6</v>
      </c>
    </row>
    <row r="13" spans="1:4" x14ac:dyDescent="0.2">
      <c r="A13" s="39"/>
      <c r="B13" s="35"/>
    </row>
    <row r="22" spans="6:6" x14ac:dyDescent="0.2">
      <c r="F22" s="36"/>
    </row>
  </sheetData>
  <mergeCells count="2">
    <mergeCell ref="A1:B1"/>
    <mergeCell ref="D1:D7"/>
  </mergeCells>
  <hyperlinks>
    <hyperlink ref="C8" location="'T1'!A1" display="'T1'!A1" xr:uid="{00000000-0004-0000-0200-000002000000}"/>
    <hyperlink ref="A8" location="'T1'!A1" display="'T1'!A1" xr:uid="{00000000-0004-0000-0200-000003000000}"/>
    <hyperlink ref="B4" r:id="rId1" xr:uid="{FE6AFD92-DF85-4E1D-A12F-A637687F72F5}"/>
    <hyperlink ref="B5" r:id="rId2" xr:uid="{2D40C437-7016-404F-B4F3-57CBA14C7A81}"/>
    <hyperlink ref="B8" location="'T1'!A1" display="Umsatz - nominal - im Kraftfahrzeughandel und Großhandel im Land Berlin seit 2021" xr:uid="{29642C0B-4EA1-4E60-A37C-D45EAFACCAA9}"/>
    <hyperlink ref="B10" location="'T2'!A1" display="Umsatz - real - im Kraftfahrzeughandel und Großhandel im Land Berlin seit 2021" xr:uid="{A6688958-1491-4F49-8FB3-EB21561EFCCB}"/>
    <hyperlink ref="B12" location="'T3'!A1" display=" Tätige Personen im Kraftfahrzeughandel und Großhandel im Land Berlin seit 2021" xr:uid="{A6BB4103-8AAB-4145-99EA-E93E35557718}"/>
    <hyperlink ref="C10" location="'T2'!A1" display="'T2'!A1" xr:uid="{21E06EA2-844A-4B88-9A5A-B224DB94C528}"/>
    <hyperlink ref="A10" location="'T2'!A1" display="'T2'!A1" xr:uid="{6ABA1E1A-E76D-4EEE-9A95-6DF4C8BF2B79}"/>
    <hyperlink ref="C12" location="'T3'!A1" display="'T3'!A1" xr:uid="{54CE3088-6818-4875-AEA0-C3DD9FC5FA7F}"/>
    <hyperlink ref="A12" location="'T3'!A1" display="'T3'!A1" xr:uid="{5CB730F8-869B-464D-8FE7-4469985F3F8C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00D7-42E8-48F3-A68F-1908E7A54978}">
  <sheetPr codeName="Tabelle4"/>
  <dimension ref="A1:L48"/>
  <sheetViews>
    <sheetView zoomScaleNormal="100" workbookViewId="0">
      <pane ySplit="5" topLeftCell="A17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8" width="11.42578125" style="44"/>
    <col min="9" max="9" width="7.7109375" style="44" customWidth="1"/>
    <col min="10" max="16384" width="11.42578125" style="44"/>
  </cols>
  <sheetData>
    <row r="1" spans="1:6" ht="13.9" customHeight="1" x14ac:dyDescent="0.2">
      <c r="A1" s="76" t="s">
        <v>78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50"/>
      <c r="B6" s="51"/>
      <c r="C6" s="51"/>
      <c r="D6" s="51"/>
      <c r="E6" s="51"/>
      <c r="F6" s="51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187.2</v>
      </c>
      <c r="C9" s="55">
        <v>135.4</v>
      </c>
      <c r="D9" s="55">
        <v>151.19999999999999</v>
      </c>
      <c r="E9" s="55">
        <v>513.4</v>
      </c>
      <c r="F9" s="55">
        <v>106.6</v>
      </c>
    </row>
    <row r="10" spans="1:6" ht="12" customHeight="1" x14ac:dyDescent="0.2">
      <c r="A10" s="54" t="s">
        <v>54</v>
      </c>
      <c r="B10" s="55">
        <v>186.4</v>
      </c>
      <c r="C10" s="55">
        <v>139.69999999999999</v>
      </c>
      <c r="D10" s="55">
        <v>154</v>
      </c>
      <c r="E10" s="55">
        <v>476.2</v>
      </c>
      <c r="F10" s="55">
        <v>105.6</v>
      </c>
    </row>
    <row r="11" spans="1:6" ht="12" customHeight="1" x14ac:dyDescent="0.2">
      <c r="A11" s="54" t="s">
        <v>55</v>
      </c>
      <c r="B11" s="55">
        <v>221.5</v>
      </c>
      <c r="C11" s="55">
        <v>168.4</v>
      </c>
      <c r="D11" s="55">
        <v>166</v>
      </c>
      <c r="E11" s="55">
        <v>563.5</v>
      </c>
      <c r="F11" s="55">
        <v>116.3</v>
      </c>
    </row>
    <row r="12" spans="1:6" ht="12" customHeight="1" x14ac:dyDescent="0.2">
      <c r="A12" s="56" t="s">
        <v>56</v>
      </c>
      <c r="B12" s="57">
        <v>198.4</v>
      </c>
      <c r="C12" s="57">
        <v>147.80000000000001</v>
      </c>
      <c r="D12" s="57">
        <v>157.1</v>
      </c>
      <c r="E12" s="57">
        <v>517.70000000000005</v>
      </c>
      <c r="F12" s="57">
        <v>109.5</v>
      </c>
    </row>
    <row r="13" spans="1:6" ht="12" customHeight="1" x14ac:dyDescent="0.2">
      <c r="A13" s="54" t="s">
        <v>57</v>
      </c>
      <c r="B13" s="57">
        <v>207.4</v>
      </c>
      <c r="C13" s="57">
        <v>153.19999999999999</v>
      </c>
      <c r="D13" s="57">
        <v>170.8</v>
      </c>
      <c r="E13" s="57">
        <v>536.6</v>
      </c>
      <c r="F13" s="57">
        <v>114.2</v>
      </c>
    </row>
    <row r="14" spans="1:6" ht="12" customHeight="1" x14ac:dyDescent="0.2">
      <c r="A14" s="54" t="s">
        <v>58</v>
      </c>
      <c r="B14" s="57">
        <v>221.1</v>
      </c>
      <c r="C14" s="57">
        <v>167.4</v>
      </c>
      <c r="D14" s="57">
        <v>161.80000000000001</v>
      </c>
      <c r="E14" s="57">
        <v>570</v>
      </c>
      <c r="F14" s="57">
        <v>113.2</v>
      </c>
    </row>
    <row r="15" spans="1:6" ht="12" customHeight="1" x14ac:dyDescent="0.2">
      <c r="A15" s="54" t="s">
        <v>59</v>
      </c>
      <c r="B15" s="57">
        <v>219.5</v>
      </c>
      <c r="C15" s="57">
        <v>169.9</v>
      </c>
      <c r="D15" s="57">
        <v>164.7</v>
      </c>
      <c r="E15" s="57">
        <v>539.4</v>
      </c>
      <c r="F15" s="57">
        <v>116.2</v>
      </c>
    </row>
    <row r="16" spans="1:6" ht="12" customHeight="1" x14ac:dyDescent="0.2">
      <c r="A16" s="56" t="s">
        <v>60</v>
      </c>
      <c r="B16" s="57">
        <v>216</v>
      </c>
      <c r="C16" s="57">
        <v>163.5</v>
      </c>
      <c r="D16" s="57">
        <v>165.8</v>
      </c>
      <c r="E16" s="57">
        <v>548.70000000000005</v>
      </c>
      <c r="F16" s="57">
        <v>114.5</v>
      </c>
    </row>
    <row r="17" spans="1:12" ht="12" customHeight="1" x14ac:dyDescent="0.2">
      <c r="A17" s="54" t="s">
        <v>61</v>
      </c>
      <c r="B17" s="57">
        <v>224.8</v>
      </c>
      <c r="C17" s="57">
        <v>168.2</v>
      </c>
      <c r="D17" s="57">
        <v>193.7</v>
      </c>
      <c r="E17" s="57">
        <v>562.6</v>
      </c>
      <c r="F17" s="57">
        <v>119.4</v>
      </c>
    </row>
    <row r="18" spans="1:12" ht="12" customHeight="1" x14ac:dyDescent="0.2">
      <c r="A18" s="54" t="s">
        <v>62</v>
      </c>
      <c r="B18" s="57">
        <v>189.7</v>
      </c>
      <c r="C18" s="57">
        <v>141</v>
      </c>
      <c r="D18" s="57">
        <v>151.6</v>
      </c>
      <c r="E18" s="57">
        <v>492.4</v>
      </c>
      <c r="F18" s="57">
        <v>106.7</v>
      </c>
    </row>
    <row r="19" spans="1:12" ht="12" customHeight="1" x14ac:dyDescent="0.2">
      <c r="A19" s="54" t="s">
        <v>63</v>
      </c>
      <c r="B19" s="57">
        <v>215</v>
      </c>
      <c r="C19" s="57">
        <v>163.4</v>
      </c>
      <c r="D19" s="57">
        <v>161.5</v>
      </c>
      <c r="E19" s="57">
        <v>548.6</v>
      </c>
      <c r="F19" s="57">
        <v>121.5</v>
      </c>
    </row>
    <row r="20" spans="1:12" ht="12" customHeight="1" x14ac:dyDescent="0.2">
      <c r="A20" s="56" t="s">
        <v>64</v>
      </c>
      <c r="B20" s="57">
        <v>209.8</v>
      </c>
      <c r="C20" s="57">
        <v>157.5</v>
      </c>
      <c r="D20" s="57">
        <v>168.9</v>
      </c>
      <c r="E20" s="57">
        <v>534.5</v>
      </c>
      <c r="F20" s="57">
        <v>115.9</v>
      </c>
    </row>
    <row r="21" spans="1:12" ht="12" customHeight="1" x14ac:dyDescent="0.2">
      <c r="A21" s="54" t="s">
        <v>65</v>
      </c>
      <c r="B21" s="57">
        <v>215.2</v>
      </c>
      <c r="C21" s="57">
        <v>151.6</v>
      </c>
      <c r="D21" s="57">
        <v>171.9</v>
      </c>
      <c r="E21" s="57">
        <v>614.20000000000005</v>
      </c>
      <c r="F21" s="57">
        <v>124.5</v>
      </c>
    </row>
    <row r="22" spans="1:12" ht="12" customHeight="1" x14ac:dyDescent="0.2">
      <c r="A22" s="54" t="s">
        <v>66</v>
      </c>
      <c r="B22" s="57">
        <v>216.7</v>
      </c>
      <c r="C22" s="57">
        <v>160.69999999999999</v>
      </c>
      <c r="D22" s="57">
        <v>168.6</v>
      </c>
      <c r="E22" s="57">
        <v>576.5</v>
      </c>
      <c r="F22" s="57">
        <v>122</v>
      </c>
    </row>
    <row r="23" spans="1:12" ht="12" customHeight="1" x14ac:dyDescent="0.2">
      <c r="A23" s="54" t="s">
        <v>67</v>
      </c>
      <c r="B23" s="57">
        <v>210.5</v>
      </c>
      <c r="C23" s="57">
        <v>166.5</v>
      </c>
      <c r="D23" s="57">
        <v>161</v>
      </c>
      <c r="E23" s="57">
        <v>499.7</v>
      </c>
      <c r="F23" s="57">
        <v>122.4</v>
      </c>
    </row>
    <row r="24" spans="1:12" ht="12" customHeight="1" x14ac:dyDescent="0.2">
      <c r="A24" s="56" t="s">
        <v>68</v>
      </c>
      <c r="B24" s="57">
        <v>214.1</v>
      </c>
      <c r="C24" s="57">
        <v>159.6</v>
      </c>
      <c r="D24" s="57">
        <v>167.1</v>
      </c>
      <c r="E24" s="57">
        <v>563.4</v>
      </c>
      <c r="F24" s="57">
        <v>123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200.6</v>
      </c>
      <c r="C26" s="57">
        <v>149.1</v>
      </c>
      <c r="D26" s="57">
        <v>160.5</v>
      </c>
      <c r="E26" s="57">
        <v>522.5</v>
      </c>
      <c r="F26" s="57">
        <v>110.7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spans="1:12" ht="12" customHeight="1" x14ac:dyDescent="0.2">
      <c r="A28" s="61" t="s">
        <v>73</v>
      </c>
      <c r="B28" s="59">
        <v>209.6</v>
      </c>
      <c r="C28" s="59">
        <v>157.1</v>
      </c>
      <c r="D28" s="59">
        <v>164.7</v>
      </c>
      <c r="E28" s="59">
        <v>541.1</v>
      </c>
      <c r="F28" s="59">
        <v>115.7</v>
      </c>
      <c r="G28" s="59"/>
      <c r="H28" s="59"/>
      <c r="I28" s="59"/>
      <c r="J28" s="59"/>
      <c r="K28" s="59"/>
      <c r="L28" s="59"/>
    </row>
    <row r="29" spans="1:12" ht="12" customHeight="1" x14ac:dyDescent="0.2">
      <c r="A29" s="61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178.4</v>
      </c>
      <c r="C31" s="57">
        <v>122.1</v>
      </c>
      <c r="D31" s="57">
        <v>136.5</v>
      </c>
      <c r="E31" s="57">
        <v>539.20000000000005</v>
      </c>
      <c r="F31" s="57">
        <v>106</v>
      </c>
      <c r="G31" s="57"/>
      <c r="H31" s="57"/>
      <c r="I31" s="57"/>
      <c r="J31" s="57"/>
      <c r="K31" s="57"/>
      <c r="L31" s="57"/>
    </row>
    <row r="32" spans="1:12" s="63" customFormat="1" ht="12" customHeight="1" x14ac:dyDescent="0.2">
      <c r="A32" s="62" t="s">
        <v>54</v>
      </c>
      <c r="B32" s="57">
        <v>190.9</v>
      </c>
      <c r="C32" s="57">
        <v>135.69999999999999</v>
      </c>
      <c r="D32" s="57">
        <v>146.19999999999999</v>
      </c>
      <c r="E32" s="57">
        <v>544.4</v>
      </c>
      <c r="F32" s="57">
        <v>99.9</v>
      </c>
      <c r="G32" s="57"/>
      <c r="H32" s="57"/>
      <c r="I32" s="57"/>
      <c r="J32" s="57"/>
      <c r="K32" s="57"/>
    </row>
    <row r="33" spans="1:11" s="63" customFormat="1" ht="12" customHeight="1" x14ac:dyDescent="0.2">
      <c r="A33" s="62" t="s">
        <v>55</v>
      </c>
      <c r="B33" s="57">
        <v>281.10000000000002</v>
      </c>
      <c r="C33" s="57">
        <v>226.4</v>
      </c>
      <c r="D33" s="57">
        <v>170.4</v>
      </c>
      <c r="E33" s="57">
        <v>683.6</v>
      </c>
      <c r="F33" s="57">
        <v>127.1</v>
      </c>
      <c r="G33" s="57"/>
      <c r="H33" s="57"/>
      <c r="I33" s="57"/>
      <c r="J33" s="57"/>
      <c r="K33" s="57"/>
    </row>
    <row r="34" spans="1:11" s="63" customFormat="1" ht="12" customHeight="1" x14ac:dyDescent="0.2">
      <c r="A34" s="58" t="s">
        <v>56</v>
      </c>
      <c r="B34" s="57">
        <v>216.8</v>
      </c>
      <c r="C34" s="57">
        <v>161.4</v>
      </c>
      <c r="D34" s="57">
        <v>151</v>
      </c>
      <c r="E34" s="57">
        <v>589.1</v>
      </c>
      <c r="F34" s="57">
        <v>111</v>
      </c>
      <c r="G34" s="57"/>
      <c r="H34" s="57"/>
      <c r="I34" s="57"/>
      <c r="J34" s="57"/>
      <c r="K34" s="57"/>
    </row>
    <row r="35" spans="1:11" ht="12" customHeight="1" x14ac:dyDescent="0.2">
      <c r="A35" s="62" t="s">
        <v>57</v>
      </c>
      <c r="B35" s="57">
        <v>218.9</v>
      </c>
      <c r="C35" s="57">
        <v>155.9</v>
      </c>
      <c r="D35" s="57">
        <v>166.3</v>
      </c>
      <c r="E35" s="57">
        <v>617.29999999999995</v>
      </c>
      <c r="F35" s="57">
        <v>118.2</v>
      </c>
    </row>
    <row r="36" spans="1:11" ht="12" customHeight="1" x14ac:dyDescent="0.2">
      <c r="A36" s="58" t="s">
        <v>69</v>
      </c>
      <c r="B36" s="59"/>
      <c r="C36" s="59"/>
      <c r="D36" s="59"/>
      <c r="E36" s="59"/>
      <c r="F36" s="59"/>
    </row>
    <row r="37" spans="1:11" ht="12" customHeight="1" x14ac:dyDescent="0.2">
      <c r="A37" s="60" t="s">
        <v>85</v>
      </c>
      <c r="B37" s="59">
        <v>217.3</v>
      </c>
      <c r="C37" s="59">
        <v>160</v>
      </c>
      <c r="D37" s="59">
        <v>154.9</v>
      </c>
      <c r="E37" s="59">
        <v>596.1</v>
      </c>
      <c r="F37" s="59">
        <v>112.8</v>
      </c>
    </row>
    <row r="38" spans="1:11" ht="12" customHeight="1" x14ac:dyDescent="0.2">
      <c r="A38" s="61"/>
    </row>
    <row r="39" spans="1:11" ht="12" customHeight="1" x14ac:dyDescent="0.2">
      <c r="A39" s="65"/>
      <c r="B39" s="75" t="s">
        <v>71</v>
      </c>
      <c r="C39" s="75"/>
      <c r="D39" s="75"/>
      <c r="E39" s="75"/>
      <c r="F39" s="75"/>
      <c r="G39" s="66"/>
      <c r="H39" s="66"/>
      <c r="I39" s="66"/>
    </row>
    <row r="40" spans="1:11" ht="12" customHeight="1" x14ac:dyDescent="0.2">
      <c r="A40" s="53">
        <f>A8 +1</f>
        <v>2026</v>
      </c>
    </row>
    <row r="41" spans="1:11" ht="12" customHeight="1" x14ac:dyDescent="0.2">
      <c r="A41" s="54" t="s">
        <v>53</v>
      </c>
      <c r="B41" s="64">
        <v>-4.7</v>
      </c>
      <c r="C41" s="64">
        <v>-9.8000000000000007</v>
      </c>
      <c r="D41" s="64">
        <v>-9.6999999999999993</v>
      </c>
      <c r="E41" s="64">
        <v>5</v>
      </c>
      <c r="F41" s="64">
        <v>-0.6</v>
      </c>
    </row>
    <row r="42" spans="1:11" ht="12" customHeight="1" x14ac:dyDescent="0.2">
      <c r="A42" s="62" t="s">
        <v>54</v>
      </c>
      <c r="B42" s="64">
        <v>2.4</v>
      </c>
      <c r="C42" s="64">
        <v>-2.9</v>
      </c>
      <c r="D42" s="64">
        <v>-5.0999999999999996</v>
      </c>
      <c r="E42" s="64">
        <v>14.3</v>
      </c>
      <c r="F42" s="64">
        <v>-5.4</v>
      </c>
    </row>
    <row r="43" spans="1:11" ht="12" customHeight="1" x14ac:dyDescent="0.2">
      <c r="A43" s="62" t="s">
        <v>55</v>
      </c>
      <c r="B43" s="64">
        <v>26.9</v>
      </c>
      <c r="C43" s="64">
        <v>34.4</v>
      </c>
      <c r="D43" s="64">
        <v>2.6</v>
      </c>
      <c r="E43" s="64">
        <v>21.3</v>
      </c>
      <c r="F43" s="64">
        <v>9.3000000000000007</v>
      </c>
    </row>
    <row r="44" spans="1:11" ht="12" customHeight="1" x14ac:dyDescent="0.2">
      <c r="A44" s="58" t="s">
        <v>56</v>
      </c>
      <c r="B44" s="64">
        <v>9.3000000000000007</v>
      </c>
      <c r="C44" s="64">
        <v>9.1999999999999993</v>
      </c>
      <c r="D44" s="64">
        <v>-3.9</v>
      </c>
      <c r="E44" s="64">
        <v>13.8</v>
      </c>
      <c r="F44" s="64">
        <v>1.4</v>
      </c>
    </row>
    <row r="45" spans="1:11" ht="12" customHeight="1" x14ac:dyDescent="0.2">
      <c r="A45" s="62" t="s">
        <v>57</v>
      </c>
      <c r="B45" s="64">
        <v>5.5</v>
      </c>
      <c r="C45" s="64">
        <v>1.8</v>
      </c>
      <c r="D45" s="64">
        <v>-2.6</v>
      </c>
      <c r="E45" s="64">
        <v>15</v>
      </c>
      <c r="F45" s="64">
        <v>3.5</v>
      </c>
    </row>
    <row r="46" spans="1:11" ht="12" customHeight="1" x14ac:dyDescent="0.2">
      <c r="A46" s="58" t="s">
        <v>69</v>
      </c>
      <c r="B46" s="64"/>
      <c r="C46" s="64"/>
      <c r="D46" s="64"/>
      <c r="E46" s="64"/>
      <c r="F46" s="64"/>
    </row>
    <row r="47" spans="1:11" ht="12" customHeight="1" x14ac:dyDescent="0.2">
      <c r="A47" s="60" t="s">
        <v>85</v>
      </c>
      <c r="B47" s="64">
        <v>8.3000000000000007</v>
      </c>
      <c r="C47" s="64">
        <v>7.3</v>
      </c>
      <c r="D47" s="64">
        <v>-3.5</v>
      </c>
      <c r="E47" s="64">
        <v>14.1</v>
      </c>
      <c r="F47" s="64">
        <v>1.9</v>
      </c>
    </row>
    <row r="48" spans="1:11" ht="12" customHeight="1" x14ac:dyDescent="0.2"/>
  </sheetData>
  <mergeCells count="7">
    <mergeCell ref="B39:F39"/>
    <mergeCell ref="A1:F1"/>
    <mergeCell ref="A4:A5"/>
    <mergeCell ref="B4:B5"/>
    <mergeCell ref="C4:E4"/>
    <mergeCell ref="F4:F5"/>
    <mergeCell ref="B7:F7"/>
  </mergeCells>
  <hyperlinks>
    <hyperlink ref="A1:F1" location="Inhaltsverzeichnis!B8" display="1   Umsatz - nominal - im Kraftfahrzeughandel und Großhandel im Land Berlin seit 2021" xr:uid="{C3256ED5-8D32-4FCD-BA04-C0341698B4D9}"/>
  </hyperlinks>
  <pageMargins left="0.78740157480314965" right="0.78740157480314965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A364-119C-4E3A-9B74-11F8A9D4EEC6}">
  <sheetPr codeName="Tabelle5"/>
  <dimension ref="A1:L47"/>
  <sheetViews>
    <sheetView zoomScaleNormal="100" workbookViewId="0">
      <pane ySplit="5" topLeftCell="A14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76" t="s">
        <v>79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67"/>
      <c r="B6" s="51"/>
      <c r="C6" s="51"/>
      <c r="D6" s="68"/>
      <c r="E6" s="68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141.69999999999999</v>
      </c>
      <c r="C9" s="55">
        <v>98.9</v>
      </c>
      <c r="D9" s="55">
        <v>110.4</v>
      </c>
      <c r="E9" s="55">
        <v>410.1</v>
      </c>
      <c r="F9" s="55">
        <v>86.9</v>
      </c>
    </row>
    <row r="10" spans="1:6" ht="12" customHeight="1" x14ac:dyDescent="0.2">
      <c r="A10" s="54" t="s">
        <v>54</v>
      </c>
      <c r="B10" s="55">
        <v>140.9</v>
      </c>
      <c r="C10" s="55">
        <v>102.2</v>
      </c>
      <c r="D10" s="55">
        <v>112.6</v>
      </c>
      <c r="E10" s="55">
        <v>379.8</v>
      </c>
      <c r="F10" s="55">
        <v>85.3</v>
      </c>
    </row>
    <row r="11" spans="1:6" ht="12" customHeight="1" x14ac:dyDescent="0.2">
      <c r="A11" s="54" t="s">
        <v>55</v>
      </c>
      <c r="B11" s="55">
        <v>166.6</v>
      </c>
      <c r="C11" s="55">
        <v>122.7</v>
      </c>
      <c r="D11" s="55">
        <v>121</v>
      </c>
      <c r="E11" s="55">
        <v>446.2</v>
      </c>
      <c r="F11" s="55">
        <v>94.8</v>
      </c>
    </row>
    <row r="12" spans="1:6" ht="12" customHeight="1" x14ac:dyDescent="0.2">
      <c r="A12" s="56" t="s">
        <v>56</v>
      </c>
      <c r="B12" s="57">
        <v>149.69999999999999</v>
      </c>
      <c r="C12" s="57">
        <v>107.9</v>
      </c>
      <c r="D12" s="57">
        <v>114.7</v>
      </c>
      <c r="E12" s="57">
        <v>412</v>
      </c>
      <c r="F12" s="57">
        <v>89</v>
      </c>
    </row>
    <row r="13" spans="1:6" ht="12" customHeight="1" x14ac:dyDescent="0.2">
      <c r="A13" s="54" t="s">
        <v>57</v>
      </c>
      <c r="B13" s="57">
        <v>155.9</v>
      </c>
      <c r="C13" s="57">
        <v>111.2</v>
      </c>
      <c r="D13" s="57">
        <v>124</v>
      </c>
      <c r="E13" s="57">
        <v>426.2</v>
      </c>
      <c r="F13" s="57">
        <v>92.5</v>
      </c>
    </row>
    <row r="14" spans="1:6" ht="12" customHeight="1" x14ac:dyDescent="0.2">
      <c r="A14" s="54" t="s">
        <v>58</v>
      </c>
      <c r="B14" s="57">
        <v>165.6</v>
      </c>
      <c r="C14" s="57">
        <v>121.3</v>
      </c>
      <c r="D14" s="57">
        <v>117.2</v>
      </c>
      <c r="E14" s="57">
        <v>450.6</v>
      </c>
      <c r="F14" s="57">
        <v>92.9</v>
      </c>
    </row>
    <row r="15" spans="1:6" ht="12" customHeight="1" x14ac:dyDescent="0.2">
      <c r="A15" s="54" t="s">
        <v>59</v>
      </c>
      <c r="B15" s="57">
        <v>164.6</v>
      </c>
      <c r="C15" s="57">
        <v>123</v>
      </c>
      <c r="D15" s="57">
        <v>119.2</v>
      </c>
      <c r="E15" s="57">
        <v>429.8</v>
      </c>
      <c r="F15" s="57">
        <v>96.3</v>
      </c>
    </row>
    <row r="16" spans="1:6" ht="12" customHeight="1" x14ac:dyDescent="0.2">
      <c r="A16" s="56" t="s">
        <v>60</v>
      </c>
      <c r="B16" s="57">
        <v>162</v>
      </c>
      <c r="C16" s="57">
        <v>118.5</v>
      </c>
      <c r="D16" s="57">
        <v>120.1</v>
      </c>
      <c r="E16" s="57">
        <v>435.5</v>
      </c>
      <c r="F16" s="57">
        <v>93.9</v>
      </c>
    </row>
    <row r="17" spans="1:12" ht="12" customHeight="1" x14ac:dyDescent="0.2">
      <c r="A17" s="54" t="s">
        <v>61</v>
      </c>
      <c r="B17" s="57">
        <v>169.1</v>
      </c>
      <c r="C17" s="57">
        <v>121.6</v>
      </c>
      <c r="D17" s="57">
        <v>140</v>
      </c>
      <c r="E17" s="57">
        <v>453.3</v>
      </c>
      <c r="F17" s="57">
        <v>98.9</v>
      </c>
    </row>
    <row r="18" spans="1:12" ht="12" customHeight="1" x14ac:dyDescent="0.2">
      <c r="A18" s="54" t="s">
        <v>62</v>
      </c>
      <c r="B18" s="57">
        <v>142.69999999999999</v>
      </c>
      <c r="C18" s="57">
        <v>101.8</v>
      </c>
      <c r="D18" s="57">
        <v>109.4</v>
      </c>
      <c r="E18" s="57">
        <v>395.8</v>
      </c>
      <c r="F18" s="57">
        <v>88.1</v>
      </c>
    </row>
    <row r="19" spans="1:12" ht="12" customHeight="1" x14ac:dyDescent="0.2">
      <c r="A19" s="54" t="s">
        <v>63</v>
      </c>
      <c r="B19" s="57">
        <v>161.19999999999999</v>
      </c>
      <c r="C19" s="57">
        <v>118</v>
      </c>
      <c r="D19" s="57">
        <v>116.5</v>
      </c>
      <c r="E19" s="57">
        <v>438.9</v>
      </c>
      <c r="F19" s="57">
        <v>100.6</v>
      </c>
    </row>
    <row r="20" spans="1:12" ht="12" customHeight="1" x14ac:dyDescent="0.2">
      <c r="A20" s="56" t="s">
        <v>64</v>
      </c>
      <c r="B20" s="57">
        <v>157.6</v>
      </c>
      <c r="C20" s="57">
        <v>113.8</v>
      </c>
      <c r="D20" s="57">
        <v>122</v>
      </c>
      <c r="E20" s="57">
        <v>429.3</v>
      </c>
      <c r="F20" s="57">
        <v>95.9</v>
      </c>
    </row>
    <row r="21" spans="1:12" ht="12" customHeight="1" x14ac:dyDescent="0.2">
      <c r="A21" s="54" t="s">
        <v>65</v>
      </c>
      <c r="B21" s="57">
        <v>161.69999999999999</v>
      </c>
      <c r="C21" s="57">
        <v>109.1</v>
      </c>
      <c r="D21" s="57">
        <v>123.6</v>
      </c>
      <c r="E21" s="57">
        <v>490.9</v>
      </c>
      <c r="F21" s="57">
        <v>103</v>
      </c>
    </row>
    <row r="22" spans="1:12" ht="12" customHeight="1" x14ac:dyDescent="0.2">
      <c r="A22" s="54" t="s">
        <v>66</v>
      </c>
      <c r="B22" s="57">
        <v>160.4</v>
      </c>
      <c r="C22" s="57">
        <v>114.6</v>
      </c>
      <c r="D22" s="57">
        <v>120.2</v>
      </c>
      <c r="E22" s="57">
        <v>452.9</v>
      </c>
      <c r="F22" s="57">
        <v>101.8</v>
      </c>
    </row>
    <row r="23" spans="1:12" ht="12" customHeight="1" x14ac:dyDescent="0.2">
      <c r="A23" s="54" t="s">
        <v>67</v>
      </c>
      <c r="B23" s="57">
        <v>155.30000000000001</v>
      </c>
      <c r="C23" s="57">
        <v>118.6</v>
      </c>
      <c r="D23" s="57">
        <v>114.6</v>
      </c>
      <c r="E23" s="57">
        <v>394</v>
      </c>
      <c r="F23" s="57">
        <v>103.9</v>
      </c>
    </row>
    <row r="24" spans="1:12" ht="12" customHeight="1" x14ac:dyDescent="0.2">
      <c r="A24" s="56" t="s">
        <v>68</v>
      </c>
      <c r="B24" s="57">
        <v>159.1</v>
      </c>
      <c r="C24" s="57">
        <v>114.1</v>
      </c>
      <c r="D24" s="57">
        <v>119.5</v>
      </c>
      <c r="E24" s="57">
        <v>445.9</v>
      </c>
      <c r="F24" s="57">
        <v>102.9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151.30000000000001</v>
      </c>
      <c r="C26" s="57">
        <v>108.8</v>
      </c>
      <c r="D26" s="57">
        <v>117</v>
      </c>
      <c r="E26" s="57">
        <v>415.5</v>
      </c>
      <c r="F26" s="57">
        <v>89.9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</row>
    <row r="28" spans="1:12" ht="12" customHeight="1" x14ac:dyDescent="0.2">
      <c r="A28" s="61" t="s">
        <v>73</v>
      </c>
      <c r="B28" s="59">
        <v>157.1</v>
      </c>
      <c r="C28" s="59">
        <v>113.6</v>
      </c>
      <c r="D28" s="59">
        <v>119.1</v>
      </c>
      <c r="E28" s="59">
        <v>430.7</v>
      </c>
      <c r="F28" s="59">
        <v>95.4</v>
      </c>
    </row>
    <row r="29" spans="1:12" ht="12" customHeight="1" x14ac:dyDescent="0.2">
      <c r="A29" s="61"/>
      <c r="B29" s="57"/>
      <c r="C29" s="57"/>
      <c r="D29" s="57"/>
      <c r="E29" s="57"/>
      <c r="F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134</v>
      </c>
      <c r="C31" s="57">
        <v>87.1</v>
      </c>
      <c r="D31" s="57">
        <v>97.4</v>
      </c>
      <c r="E31" s="57">
        <v>433.1</v>
      </c>
      <c r="F31" s="57">
        <v>88.2</v>
      </c>
    </row>
    <row r="32" spans="1:12" s="63" customFormat="1" ht="12" customHeight="1" x14ac:dyDescent="0.2">
      <c r="A32" s="62" t="s">
        <v>54</v>
      </c>
      <c r="B32" s="57">
        <v>143.19999999999999</v>
      </c>
      <c r="C32" s="57">
        <v>96.9</v>
      </c>
      <c r="D32" s="57">
        <v>104.3</v>
      </c>
      <c r="E32" s="57">
        <v>439.3</v>
      </c>
      <c r="F32" s="57">
        <v>80.900000000000006</v>
      </c>
      <c r="G32" s="57"/>
      <c r="H32" s="57"/>
      <c r="I32" s="57"/>
      <c r="J32" s="57"/>
      <c r="K32" s="57"/>
    </row>
    <row r="33" spans="1:11" s="63" customFormat="1" ht="12" customHeight="1" x14ac:dyDescent="0.2">
      <c r="A33" s="62" t="s">
        <v>55</v>
      </c>
      <c r="B33" s="57">
        <v>208.4</v>
      </c>
      <c r="C33" s="57">
        <v>161.1</v>
      </c>
      <c r="D33" s="57">
        <v>121.2</v>
      </c>
      <c r="E33" s="57">
        <v>546.4</v>
      </c>
      <c r="F33" s="57">
        <v>98.8</v>
      </c>
      <c r="G33" s="57"/>
      <c r="H33" s="57"/>
      <c r="I33" s="57"/>
      <c r="J33" s="57"/>
      <c r="K33" s="57"/>
    </row>
    <row r="34" spans="1:11" s="63" customFormat="1" ht="12" customHeight="1" x14ac:dyDescent="0.2">
      <c r="A34" s="58" t="s">
        <v>56</v>
      </c>
      <c r="B34" s="57">
        <v>161.9</v>
      </c>
      <c r="C34" s="57">
        <v>115.1</v>
      </c>
      <c r="D34" s="57">
        <v>107.7</v>
      </c>
      <c r="E34" s="57">
        <v>472.9</v>
      </c>
      <c r="F34" s="57">
        <v>89.3</v>
      </c>
      <c r="G34" s="57"/>
      <c r="H34" s="57"/>
      <c r="I34" s="57"/>
      <c r="J34" s="57"/>
      <c r="K34" s="57"/>
    </row>
    <row r="35" spans="1:11" ht="12" customHeight="1" x14ac:dyDescent="0.2">
      <c r="A35" s="62" t="s">
        <v>57</v>
      </c>
      <c r="B35" s="57">
        <v>162.30000000000001</v>
      </c>
      <c r="C35" s="57">
        <v>110.5</v>
      </c>
      <c r="D35" s="57">
        <v>117.8</v>
      </c>
      <c r="E35" s="57">
        <v>489.1</v>
      </c>
      <c r="F35" s="57">
        <v>88.9</v>
      </c>
    </row>
    <row r="36" spans="1:11" ht="12" customHeight="1" x14ac:dyDescent="0.2">
      <c r="A36" s="58" t="s">
        <v>69</v>
      </c>
      <c r="B36" s="59"/>
      <c r="C36" s="59"/>
      <c r="D36" s="59"/>
      <c r="E36" s="59"/>
      <c r="F36" s="59"/>
    </row>
    <row r="37" spans="1:11" ht="12" customHeight="1" x14ac:dyDescent="0.2">
      <c r="A37" s="60" t="s">
        <v>85</v>
      </c>
      <c r="B37" s="59">
        <v>162</v>
      </c>
      <c r="C37" s="59">
        <v>113.9</v>
      </c>
      <c r="D37" s="59">
        <v>110.2</v>
      </c>
      <c r="E37" s="59">
        <v>477</v>
      </c>
      <c r="F37" s="59">
        <v>89.2</v>
      </c>
    </row>
    <row r="38" spans="1:11" ht="12" customHeight="1" x14ac:dyDescent="0.2">
      <c r="A38" s="61"/>
    </row>
    <row r="39" spans="1:11" ht="12" customHeight="1" x14ac:dyDescent="0.2">
      <c r="A39" s="65"/>
      <c r="B39" s="75" t="s">
        <v>71</v>
      </c>
      <c r="C39" s="75"/>
      <c r="D39" s="75"/>
      <c r="E39" s="75"/>
      <c r="F39" s="75"/>
    </row>
    <row r="40" spans="1:11" ht="12" customHeight="1" x14ac:dyDescent="0.2">
      <c r="A40" s="53">
        <f>A8 +1</f>
        <v>2026</v>
      </c>
    </row>
    <row r="41" spans="1:11" ht="12" customHeight="1" x14ac:dyDescent="0.2">
      <c r="A41" s="54" t="s">
        <v>53</v>
      </c>
      <c r="B41" s="64">
        <v>-5.4</v>
      </c>
      <c r="C41" s="64">
        <v>-11.9</v>
      </c>
      <c r="D41" s="64">
        <v>-11.8</v>
      </c>
      <c r="E41" s="64">
        <v>5.6</v>
      </c>
      <c r="F41" s="64">
        <v>1.5</v>
      </c>
    </row>
    <row r="42" spans="1:11" ht="12" customHeight="1" x14ac:dyDescent="0.2">
      <c r="A42" s="62" t="s">
        <v>54</v>
      </c>
      <c r="B42" s="64">
        <v>1.7</v>
      </c>
      <c r="C42" s="64">
        <v>-5.2</v>
      </c>
      <c r="D42" s="64">
        <v>-7.4</v>
      </c>
      <c r="E42" s="64">
        <v>15.7</v>
      </c>
      <c r="F42" s="64">
        <v>-5.0999999999999996</v>
      </c>
    </row>
    <row r="43" spans="1:11" ht="12" customHeight="1" x14ac:dyDescent="0.2">
      <c r="A43" s="62" t="s">
        <v>55</v>
      </c>
      <c r="B43" s="64">
        <v>25.1</v>
      </c>
      <c r="C43" s="64">
        <v>31.3</v>
      </c>
      <c r="D43" s="64">
        <v>0.2</v>
      </c>
      <c r="E43" s="64">
        <v>22.5</v>
      </c>
      <c r="F43" s="64">
        <v>4.3</v>
      </c>
    </row>
    <row r="44" spans="1:11" ht="12" customHeight="1" x14ac:dyDescent="0.2">
      <c r="A44" s="58" t="s">
        <v>56</v>
      </c>
      <c r="B44" s="64">
        <v>8.1</v>
      </c>
      <c r="C44" s="64">
        <v>6.6</v>
      </c>
      <c r="D44" s="64">
        <v>-6.1</v>
      </c>
      <c r="E44" s="64">
        <v>14.8</v>
      </c>
      <c r="F44" s="64">
        <v>0.4</v>
      </c>
    </row>
    <row r="45" spans="1:11" ht="12" customHeight="1" x14ac:dyDescent="0.2">
      <c r="A45" s="62" t="s">
        <v>57</v>
      </c>
      <c r="B45" s="64">
        <v>4.0999999999999996</v>
      </c>
      <c r="C45" s="64">
        <v>-0.7</v>
      </c>
      <c r="D45" s="64">
        <v>-5</v>
      </c>
      <c r="E45" s="64">
        <v>14.8</v>
      </c>
      <c r="F45" s="64">
        <v>-3.9</v>
      </c>
    </row>
    <row r="46" spans="1:11" ht="12" customHeight="1" x14ac:dyDescent="0.2">
      <c r="A46" s="58" t="s">
        <v>69</v>
      </c>
      <c r="B46" s="64"/>
      <c r="C46" s="64"/>
      <c r="D46" s="64"/>
      <c r="E46" s="64"/>
      <c r="F46" s="64"/>
    </row>
    <row r="47" spans="1:11" ht="12" customHeight="1" x14ac:dyDescent="0.2">
      <c r="A47" s="60" t="s">
        <v>85</v>
      </c>
      <c r="B47" s="64">
        <v>7.1</v>
      </c>
      <c r="C47" s="64">
        <v>4.7</v>
      </c>
      <c r="D47" s="64">
        <v>-5.8</v>
      </c>
      <c r="E47" s="64">
        <v>14.8</v>
      </c>
      <c r="F47" s="64">
        <v>-0.7</v>
      </c>
    </row>
  </sheetData>
  <mergeCells count="7">
    <mergeCell ref="B39:F39"/>
    <mergeCell ref="A1:F1"/>
    <mergeCell ref="A4:A5"/>
    <mergeCell ref="B4:B5"/>
    <mergeCell ref="C4:E4"/>
    <mergeCell ref="F4:F5"/>
    <mergeCell ref="B7:F7"/>
  </mergeCells>
  <hyperlinks>
    <hyperlink ref="A1:E1" location="Inhaltsverzeichnis!B11" display="2   Umsatz - real - ausgewählter Bereiche des Handels im Land Berlin seit 2015" xr:uid="{91609904-9A22-4499-A54A-FCF754A0AD82}"/>
    <hyperlink ref="A1:F1" location="Inhaltsverzeichnis!B10" display="2   Umsatz - real - im Kraftfahrzeughandel und Großhandel im Land Berlin seit 2021" xr:uid="{79F8C8C6-68DB-42F2-9559-6C91FC3FE626}"/>
  </hyperlinks>
  <pageMargins left="0.78740157480314965" right="0.78740157480314965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F8D8-03BA-48A9-A750-30EF0823BC22}">
  <sheetPr codeName="Tabelle6"/>
  <dimension ref="A1:L48"/>
  <sheetViews>
    <sheetView zoomScaleNormal="100" workbookViewId="0">
      <pane ySplit="5" topLeftCell="A6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76" t="s">
        <v>80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67"/>
      <c r="B6" s="51"/>
      <c r="C6" s="51"/>
      <c r="D6" s="68"/>
      <c r="E6" s="68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130.69999999999999</v>
      </c>
      <c r="C9" s="55">
        <v>135.69999999999999</v>
      </c>
      <c r="D9" s="55">
        <v>112.9</v>
      </c>
      <c r="E9" s="55">
        <v>154.9</v>
      </c>
      <c r="F9" s="55">
        <v>117.9</v>
      </c>
    </row>
    <row r="10" spans="1:6" ht="12" customHeight="1" x14ac:dyDescent="0.2">
      <c r="A10" s="54" t="s">
        <v>54</v>
      </c>
      <c r="B10" s="55">
        <v>132.19999999999999</v>
      </c>
      <c r="C10" s="55">
        <v>136.6</v>
      </c>
      <c r="D10" s="55">
        <v>115</v>
      </c>
      <c r="E10" s="55">
        <v>156.4</v>
      </c>
      <c r="F10" s="55">
        <v>117.8</v>
      </c>
    </row>
    <row r="11" spans="1:6" ht="12" customHeight="1" x14ac:dyDescent="0.2">
      <c r="A11" s="54" t="s">
        <v>55</v>
      </c>
      <c r="B11" s="55">
        <v>132.30000000000001</v>
      </c>
      <c r="C11" s="55">
        <v>135.4</v>
      </c>
      <c r="D11" s="55">
        <v>115.8</v>
      </c>
      <c r="E11" s="55">
        <v>158.6</v>
      </c>
      <c r="F11" s="55">
        <v>117.9</v>
      </c>
    </row>
    <row r="12" spans="1:6" ht="12" customHeight="1" x14ac:dyDescent="0.2">
      <c r="A12" s="56" t="s">
        <v>56</v>
      </c>
      <c r="B12" s="57">
        <v>131.69999999999999</v>
      </c>
      <c r="C12" s="57">
        <v>135.9</v>
      </c>
      <c r="D12" s="57">
        <v>114.5</v>
      </c>
      <c r="E12" s="57">
        <v>156.6</v>
      </c>
      <c r="F12" s="57">
        <v>117.9</v>
      </c>
    </row>
    <row r="13" spans="1:6" ht="12" customHeight="1" x14ac:dyDescent="0.2">
      <c r="A13" s="54" t="s">
        <v>57</v>
      </c>
      <c r="B13" s="57">
        <v>132.6</v>
      </c>
      <c r="C13" s="57">
        <v>134.9</v>
      </c>
      <c r="D13" s="57">
        <v>117.5</v>
      </c>
      <c r="E13" s="57">
        <v>158.69999999999999</v>
      </c>
      <c r="F13" s="57">
        <v>117.8</v>
      </c>
    </row>
    <row r="14" spans="1:6" ht="12" customHeight="1" x14ac:dyDescent="0.2">
      <c r="A14" s="54" t="s">
        <v>58</v>
      </c>
      <c r="B14" s="57">
        <v>133.19999999999999</v>
      </c>
      <c r="C14" s="57">
        <v>134.80000000000001</v>
      </c>
      <c r="D14" s="57">
        <v>118.2</v>
      </c>
      <c r="E14" s="57">
        <v>161</v>
      </c>
      <c r="F14" s="57">
        <v>118</v>
      </c>
    </row>
    <row r="15" spans="1:6" ht="12" customHeight="1" x14ac:dyDescent="0.2">
      <c r="A15" s="54" t="s">
        <v>59</v>
      </c>
      <c r="B15" s="57">
        <v>132.30000000000001</v>
      </c>
      <c r="C15" s="57">
        <v>133.4</v>
      </c>
      <c r="D15" s="57">
        <v>118</v>
      </c>
      <c r="E15" s="57">
        <v>159.80000000000001</v>
      </c>
      <c r="F15" s="57">
        <v>118.2</v>
      </c>
    </row>
    <row r="16" spans="1:6" ht="12" customHeight="1" x14ac:dyDescent="0.2">
      <c r="A16" s="56" t="s">
        <v>60</v>
      </c>
      <c r="B16" s="57">
        <v>132.69999999999999</v>
      </c>
      <c r="C16" s="57">
        <v>134.4</v>
      </c>
      <c r="D16" s="57">
        <v>117.9</v>
      </c>
      <c r="E16" s="57">
        <v>159.80000000000001</v>
      </c>
      <c r="F16" s="57">
        <v>118</v>
      </c>
    </row>
    <row r="17" spans="1:12" ht="12" customHeight="1" x14ac:dyDescent="0.2">
      <c r="A17" s="54" t="s">
        <v>61</v>
      </c>
      <c r="B17" s="57">
        <v>133</v>
      </c>
      <c r="C17" s="57">
        <v>135.69999999999999</v>
      </c>
      <c r="D17" s="57">
        <v>117.8</v>
      </c>
      <c r="E17" s="57">
        <v>157.69999999999999</v>
      </c>
      <c r="F17" s="57">
        <v>118.2</v>
      </c>
    </row>
    <row r="18" spans="1:12" ht="12" customHeight="1" x14ac:dyDescent="0.2">
      <c r="A18" s="54" t="s">
        <v>62</v>
      </c>
      <c r="B18" s="57">
        <v>131.69999999999999</v>
      </c>
      <c r="C18" s="57">
        <v>133.5</v>
      </c>
      <c r="D18" s="57">
        <v>117.7</v>
      </c>
      <c r="E18" s="57">
        <v>156.6</v>
      </c>
      <c r="F18" s="57">
        <v>118</v>
      </c>
    </row>
    <row r="19" spans="1:12" ht="12" customHeight="1" x14ac:dyDescent="0.2">
      <c r="A19" s="54" t="s">
        <v>63</v>
      </c>
      <c r="B19" s="57">
        <v>135</v>
      </c>
      <c r="C19" s="57">
        <v>138.6</v>
      </c>
      <c r="D19" s="57">
        <v>120.4</v>
      </c>
      <c r="E19" s="57">
        <v>155.80000000000001</v>
      </c>
      <c r="F19" s="57">
        <v>118.9</v>
      </c>
    </row>
    <row r="20" spans="1:12" ht="12" customHeight="1" x14ac:dyDescent="0.2">
      <c r="A20" s="56" t="s">
        <v>64</v>
      </c>
      <c r="B20" s="57">
        <v>133.19999999999999</v>
      </c>
      <c r="C20" s="57">
        <v>135.9</v>
      </c>
      <c r="D20" s="57">
        <v>118.7</v>
      </c>
      <c r="E20" s="57">
        <v>156.69999999999999</v>
      </c>
      <c r="F20" s="57">
        <v>118.4</v>
      </c>
    </row>
    <row r="21" spans="1:12" ht="12" customHeight="1" x14ac:dyDescent="0.2">
      <c r="A21" s="54" t="s">
        <v>65</v>
      </c>
      <c r="B21" s="57">
        <v>135.69999999999999</v>
      </c>
      <c r="C21" s="57">
        <v>140.30000000000001</v>
      </c>
      <c r="D21" s="57">
        <v>120.3</v>
      </c>
      <c r="E21" s="57">
        <v>154.80000000000001</v>
      </c>
      <c r="F21" s="57">
        <v>118.9</v>
      </c>
    </row>
    <row r="22" spans="1:12" ht="12" customHeight="1" x14ac:dyDescent="0.2">
      <c r="A22" s="54" t="s">
        <v>66</v>
      </c>
      <c r="B22" s="57">
        <v>134.30000000000001</v>
      </c>
      <c r="C22" s="57">
        <v>137.80000000000001</v>
      </c>
      <c r="D22" s="57">
        <v>120.2</v>
      </c>
      <c r="E22" s="57">
        <v>154.1</v>
      </c>
      <c r="F22" s="57">
        <v>119.8</v>
      </c>
    </row>
    <row r="23" spans="1:12" ht="12" customHeight="1" x14ac:dyDescent="0.2">
      <c r="A23" s="54" t="s">
        <v>67</v>
      </c>
      <c r="B23" s="57">
        <v>134.1</v>
      </c>
      <c r="C23" s="57">
        <v>138.19999999999999</v>
      </c>
      <c r="D23" s="57">
        <v>120</v>
      </c>
      <c r="E23" s="57">
        <v>152.19999999999999</v>
      </c>
      <c r="F23" s="57">
        <v>118.8</v>
      </c>
    </row>
    <row r="24" spans="1:12" ht="12" customHeight="1" x14ac:dyDescent="0.2">
      <c r="A24" s="56" t="s">
        <v>68</v>
      </c>
      <c r="B24" s="57">
        <v>134.69999999999999</v>
      </c>
      <c r="C24" s="57">
        <v>138.69999999999999</v>
      </c>
      <c r="D24" s="57">
        <v>120.2</v>
      </c>
      <c r="E24" s="57">
        <v>153.69999999999999</v>
      </c>
      <c r="F24" s="57">
        <v>119.2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132</v>
      </c>
      <c r="C26" s="57">
        <v>135.69999999999999</v>
      </c>
      <c r="D26" s="57">
        <v>115.3</v>
      </c>
      <c r="E26" s="57">
        <v>157.19999999999999</v>
      </c>
      <c r="F26" s="57">
        <v>117.8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</row>
    <row r="28" spans="1:12" ht="12" customHeight="1" x14ac:dyDescent="0.2">
      <c r="A28" s="61" t="s">
        <v>73</v>
      </c>
      <c r="B28" s="59">
        <v>133.1</v>
      </c>
      <c r="C28" s="59">
        <v>136.19999999999999</v>
      </c>
      <c r="D28" s="59">
        <v>117.8</v>
      </c>
      <c r="E28" s="59">
        <v>156.69999999999999</v>
      </c>
      <c r="F28" s="59">
        <v>118.3</v>
      </c>
    </row>
    <row r="29" spans="1:12" ht="12" customHeight="1" x14ac:dyDescent="0.2">
      <c r="A29" s="61"/>
      <c r="B29" s="57"/>
      <c r="C29" s="57"/>
      <c r="D29" s="57"/>
      <c r="E29" s="57"/>
      <c r="F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133.80000000000001</v>
      </c>
      <c r="C31" s="57">
        <v>136.6</v>
      </c>
      <c r="D31" s="57">
        <v>123.4</v>
      </c>
      <c r="E31" s="57">
        <v>146.4</v>
      </c>
      <c r="F31" s="57">
        <v>118.4</v>
      </c>
    </row>
    <row r="32" spans="1:12" s="63" customFormat="1" ht="12" customHeight="1" x14ac:dyDescent="0.2">
      <c r="A32" s="62" t="s">
        <v>54</v>
      </c>
      <c r="B32" s="57">
        <v>136</v>
      </c>
      <c r="C32" s="57">
        <v>141.1</v>
      </c>
      <c r="D32" s="57">
        <v>125</v>
      </c>
      <c r="E32" s="57">
        <v>141.80000000000001</v>
      </c>
      <c r="F32" s="57">
        <v>118.3</v>
      </c>
      <c r="G32" s="57"/>
      <c r="H32" s="57"/>
      <c r="I32" s="57"/>
      <c r="J32" s="57"/>
      <c r="K32" s="57"/>
    </row>
    <row r="33" spans="1:11" s="63" customFormat="1" ht="12" customHeight="1" x14ac:dyDescent="0.2">
      <c r="A33" s="62" t="s">
        <v>55</v>
      </c>
      <c r="B33" s="57">
        <v>136.80000000000001</v>
      </c>
      <c r="C33" s="57">
        <v>141.69999999999999</v>
      </c>
      <c r="D33" s="57">
        <v>126</v>
      </c>
      <c r="E33" s="57">
        <v>142.4</v>
      </c>
      <c r="F33" s="57">
        <v>119.2</v>
      </c>
      <c r="G33" s="57"/>
      <c r="H33" s="57"/>
      <c r="I33" s="57"/>
      <c r="J33" s="57"/>
      <c r="K33" s="57"/>
    </row>
    <row r="34" spans="1:11" s="63" customFormat="1" ht="12" customHeight="1" x14ac:dyDescent="0.2">
      <c r="A34" s="58" t="s">
        <v>56</v>
      </c>
      <c r="B34" s="57">
        <v>135.6</v>
      </c>
      <c r="C34" s="57">
        <v>139.80000000000001</v>
      </c>
      <c r="D34" s="57">
        <v>124.8</v>
      </c>
      <c r="E34" s="57">
        <v>143.5</v>
      </c>
      <c r="F34" s="57">
        <v>118.7</v>
      </c>
      <c r="G34" s="57"/>
      <c r="H34" s="57"/>
      <c r="I34" s="57"/>
      <c r="J34" s="57"/>
      <c r="K34" s="57"/>
    </row>
    <row r="35" spans="1:11" ht="12" customHeight="1" x14ac:dyDescent="0.2">
      <c r="A35" s="62" t="s">
        <v>57</v>
      </c>
      <c r="B35" s="57">
        <v>137</v>
      </c>
      <c r="C35" s="57">
        <v>141.4</v>
      </c>
      <c r="D35" s="57">
        <v>127.8</v>
      </c>
      <c r="E35" s="57">
        <v>140</v>
      </c>
      <c r="F35" s="57">
        <v>120.1</v>
      </c>
    </row>
    <row r="36" spans="1:11" ht="12" customHeight="1" x14ac:dyDescent="0.2">
      <c r="A36" s="58" t="s">
        <v>69</v>
      </c>
      <c r="B36" s="59"/>
      <c r="C36" s="59"/>
      <c r="D36" s="59"/>
      <c r="E36" s="59"/>
      <c r="F36" s="59"/>
    </row>
    <row r="37" spans="1:11" ht="12" customHeight="1" x14ac:dyDescent="0.2">
      <c r="A37" s="60" t="s">
        <v>85</v>
      </c>
      <c r="B37" s="59">
        <v>135.9</v>
      </c>
      <c r="C37" s="59">
        <v>140.19999999999999</v>
      </c>
      <c r="D37" s="59">
        <v>125.6</v>
      </c>
      <c r="E37" s="59">
        <v>142.6</v>
      </c>
      <c r="F37" s="59">
        <v>119</v>
      </c>
    </row>
    <row r="38" spans="1:11" ht="12" customHeight="1" x14ac:dyDescent="0.2">
      <c r="A38" s="61"/>
    </row>
    <row r="39" spans="1:11" ht="12" customHeight="1" x14ac:dyDescent="0.2">
      <c r="A39" s="65"/>
      <c r="B39" s="75" t="s">
        <v>71</v>
      </c>
      <c r="C39" s="75"/>
      <c r="D39" s="75"/>
      <c r="E39" s="75"/>
      <c r="F39" s="75"/>
    </row>
    <row r="40" spans="1:11" ht="12" customHeight="1" x14ac:dyDescent="0.2">
      <c r="A40" s="53">
        <f>A8 +1</f>
        <v>2026</v>
      </c>
    </row>
    <row r="41" spans="1:11" ht="12" customHeight="1" x14ac:dyDescent="0.2">
      <c r="A41" s="54" t="s">
        <v>53</v>
      </c>
      <c r="B41" s="64">
        <v>2.4</v>
      </c>
      <c r="C41" s="64">
        <v>0.7</v>
      </c>
      <c r="D41" s="64">
        <v>9.3000000000000007</v>
      </c>
      <c r="E41" s="64">
        <v>-5.5</v>
      </c>
      <c r="F41" s="64">
        <v>0.5</v>
      </c>
    </row>
    <row r="42" spans="1:11" ht="12" customHeight="1" x14ac:dyDescent="0.2">
      <c r="A42" s="62" t="s">
        <v>54</v>
      </c>
      <c r="B42" s="64">
        <v>2.9</v>
      </c>
      <c r="C42" s="64">
        <v>3.3</v>
      </c>
      <c r="D42" s="64">
        <v>8.8000000000000007</v>
      </c>
      <c r="E42" s="64">
        <v>-9.4</v>
      </c>
      <c r="F42" s="64">
        <v>0.5</v>
      </c>
    </row>
    <row r="43" spans="1:11" ht="12" customHeight="1" x14ac:dyDescent="0.2">
      <c r="A43" s="62" t="s">
        <v>55</v>
      </c>
      <c r="B43" s="64">
        <v>3.5</v>
      </c>
      <c r="C43" s="64">
        <v>4.5999999999999996</v>
      </c>
      <c r="D43" s="64">
        <v>8.8000000000000007</v>
      </c>
      <c r="E43" s="64">
        <v>-10.199999999999999</v>
      </c>
      <c r="F43" s="64">
        <v>1.1000000000000001</v>
      </c>
    </row>
    <row r="44" spans="1:11" ht="12" customHeight="1" x14ac:dyDescent="0.2">
      <c r="A44" s="58" t="s">
        <v>56</v>
      </c>
      <c r="B44" s="64">
        <v>2.9</v>
      </c>
      <c r="C44" s="64">
        <v>2.9</v>
      </c>
      <c r="D44" s="64">
        <v>9</v>
      </c>
      <c r="E44" s="64">
        <v>-8.4</v>
      </c>
      <c r="F44" s="64">
        <v>0.7</v>
      </c>
    </row>
    <row r="45" spans="1:11" ht="12" customHeight="1" x14ac:dyDescent="0.2">
      <c r="A45" s="62" t="s">
        <v>57</v>
      </c>
      <c r="B45" s="64">
        <v>3.3</v>
      </c>
      <c r="C45" s="64">
        <v>4.8</v>
      </c>
      <c r="D45" s="64">
        <v>8.8000000000000007</v>
      </c>
      <c r="E45" s="64">
        <v>-11.8</v>
      </c>
      <c r="F45" s="64">
        <v>2</v>
      </c>
    </row>
    <row r="46" spans="1:11" ht="12" customHeight="1" x14ac:dyDescent="0.2">
      <c r="A46" s="58" t="s">
        <v>69</v>
      </c>
      <c r="B46" s="64"/>
      <c r="C46" s="64"/>
      <c r="D46" s="64"/>
      <c r="E46" s="64"/>
      <c r="F46" s="64"/>
    </row>
    <row r="47" spans="1:11" ht="12" customHeight="1" x14ac:dyDescent="0.2">
      <c r="A47" s="60" t="s">
        <v>85</v>
      </c>
      <c r="B47" s="64">
        <v>3</v>
      </c>
      <c r="C47" s="64">
        <v>3.4</v>
      </c>
      <c r="D47" s="64">
        <v>8.9</v>
      </c>
      <c r="E47" s="64">
        <v>-9.1999999999999993</v>
      </c>
      <c r="F47" s="64">
        <v>1</v>
      </c>
    </row>
    <row r="48" spans="1:11" ht="12" customHeight="1" x14ac:dyDescent="0.2"/>
  </sheetData>
  <mergeCells count="7">
    <mergeCell ref="B39:F39"/>
    <mergeCell ref="A1:F1"/>
    <mergeCell ref="A4:A5"/>
    <mergeCell ref="B4:B5"/>
    <mergeCell ref="C4:E4"/>
    <mergeCell ref="F4:F5"/>
    <mergeCell ref="B7:F7"/>
  </mergeCells>
  <hyperlinks>
    <hyperlink ref="A1:E1" location="Inhaltsverzeichnis!B14" display="3   Beschäftigte ausgewählter Bereiche des Handels im Land Berlin seit 2015 " xr:uid="{7B9BD0D1-AE4D-458F-974E-2344674B56CB}"/>
    <hyperlink ref="A1:F1" location="Inhaltsverzeichnis!B12" display="3   Tätige Personen  im Kraftfahrzeughandel und Großhandel im Land Berlin seit 2021" xr:uid="{7C5954A0-924E-4D15-ABBE-EEE4FCE0C90F}"/>
  </hyperlinks>
  <pageMargins left="0.78740157480314965" right="0.78740157480314965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G1" sqref="G1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1</xdr:row>
                <xdr:rowOff>9525</xdr:rowOff>
              </from>
              <to>
                <xdr:col>6</xdr:col>
                <xdr:colOff>1990725</xdr:colOff>
                <xdr:row>40</xdr:row>
                <xdr:rowOff>152400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Kraftfahrzeughandel und Großhandel</dc:title>
  <dc:subject/>
  <dc:creator>Amt für Statistik Berlin-Brandenburg</dc:creator>
  <cp:keywords>Handel, Umsatz, Tätige Personen</cp:keywords>
  <cp:lastModifiedBy>Trinks, Robby</cp:lastModifiedBy>
  <cp:lastPrinted>2026-07-06T13:08:36Z</cp:lastPrinted>
  <dcterms:created xsi:type="dcterms:W3CDTF">2015-06-30T10:30:59Z</dcterms:created>
  <dcterms:modified xsi:type="dcterms:W3CDTF">2026-07-06T13:08:40Z</dcterms:modified>
  <cp:category>Statistischer Bericht G I 5 - m</cp:category>
</cp:coreProperties>
</file>